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1126\"/>
    </mc:Choice>
  </mc:AlternateContent>
  <xr:revisionPtr revIDLastSave="0" documentId="8_{A796886C-8575-4B56-8A48-C812E21C6EC4}"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<sst xmlns="http://schemas.openxmlformats.org/spreadsheetml/2006/main" count="27188" uniqueCount="3300">
  <si>
    <t>lunes, 16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</si>
  <si>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</si>
  <si>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</si>
  <si>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</si>
  <si>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</si>
  <si>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</si>
  <si>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</si>
  <si>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</si>
  <si>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</si>
  <si>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</si>
  <si>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</si>
  <si>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</si>
  <si>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</si>
  <si>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</si>
  <si>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CEMENTOS PACASMAYO</t>
  </si>
  <si>
    <t>GUADALUPE - PACASMAYO</t>
  </si>
  <si>
    <t xml:space="preserve">LINEA DE TRANSMISION          </t>
  </si>
  <si>
    <t>L-6652</t>
  </si>
  <si>
    <t>16/03/2026 11:02:00</t>
  </si>
  <si>
    <t>16/03/2026 11:20:21</t>
  </si>
  <si>
    <t>DESCONEXIÓN DE LA LÍNEA L-6652 (GUADALUPE-PACASMAYO) DE 60 KV</t>
  </si>
  <si>
    <t>SI</t>
  </si>
  <si>
    <t>EVENTO</t>
  </si>
  <si>
    <t>CONELSUR LT SAC</t>
  </si>
  <si>
    <t>PORTILLO</t>
  </si>
  <si>
    <t>SUBESTACION</t>
  </si>
  <si>
    <t>SS.EE.</t>
  </si>
  <si>
    <t>16/03/2026 09:31:00</t>
  </si>
  <si>
    <t>17/03/2026 00:00:00</t>
  </si>
  <si>
    <t>DECLARACIÓN DE SITUACIÓN EXCEPCIONAL EN LA S.E. PORTILLO 60 kV</t>
  </si>
  <si>
    <t>NO</t>
  </si>
  <si>
    <t>ELECTRO ORIENTE</t>
  </si>
  <si>
    <t>BELAUNDE TERRY - TARAPOTO</t>
  </si>
  <si>
    <t>L-1018</t>
  </si>
  <si>
    <t>16/03/2026 11:06:00</t>
  </si>
  <si>
    <t>16/03/2026 13:05:00</t>
  </si>
  <si>
    <t>DECLARACIÓN DE SITUACIÓN EXCEPCIONAL EN LA LÍNEA L-1018 (BELAUNDE TERRY - TARAPOTO) DE 138 kV</t>
  </si>
  <si>
    <t>16/03/2026 14:15:00</t>
  </si>
  <si>
    <t>16/03/2026 17:08:00</t>
  </si>
  <si>
    <t>16/03/2026 18:03:00</t>
  </si>
  <si>
    <t>16/03/2026 21:21:00</t>
  </si>
  <si>
    <t>TOCACHE - JUANJUI</t>
  </si>
  <si>
    <t>L-1016</t>
  </si>
  <si>
    <t>16/03/2026 23:26:42</t>
  </si>
  <si>
    <t>RECIERRE EXITOSO DE LA LÍNEA L-1016 (TOCACHE - JUANJUÍ) DE 138 kV</t>
  </si>
  <si>
    <t>ELECTRO PUNO</t>
  </si>
  <si>
    <t>PUNO - POMATA - ILAVE</t>
  </si>
  <si>
    <t>L-6027</t>
  </si>
  <si>
    <t>16/03/2026 17:58:50</t>
  </si>
  <si>
    <t>16/03/2026 18:00:44</t>
  </si>
  <si>
    <t>DESCONEXIÓN DE LA LINEA L-6027 (PUNO - ILAVE - POMATA) DE 60 KV</t>
  </si>
  <si>
    <t>GENERADORA DE ENERGÍA DEL PERÚ</t>
  </si>
  <si>
    <t>LA JOYA</t>
  </si>
  <si>
    <t>CENTRAL HIDROELÉCTRICA</t>
  </si>
  <si>
    <t>CENTRAL</t>
  </si>
  <si>
    <t>16/03/2026 01:46:00</t>
  </si>
  <si>
    <t>16/03/2026 11:33:00</t>
  </si>
  <si>
    <t>DESCONEXIÓN DE LA C.H. LA JOYA</t>
  </si>
  <si>
    <t>RESTRICCIONES OPERATIVAS</t>
  </si>
  <si>
    <t>FECHA</t>
  </si>
  <si>
    <t>HORA
INICIO</t>
  </si>
  <si>
    <t>HORA
FINAL</t>
  </si>
  <si>
    <t>T.Eq.</t>
  </si>
  <si>
    <t>16/03/2026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</si>
  <si>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</si>
  <si>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</si>
  <si>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</si>
  <si>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</si>
  <si>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</si>
  <si>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</si>
  <si>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</si>
  <si>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</si>
  <si>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</si>
  <si>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</si>
  <si>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</si>
  <si>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</si>
  <si>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</si>
  <si>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</si>
  <si>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</si>
  <si>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</si>
  <si>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</si>
  <si>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</si>
  <si>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</si>
  <si>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</si>
  <si>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</si>
  <si>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</si>
  <si>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</si>
  <si>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</si>
  <si>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</si>
  <si>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</si>
  <si>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</si>
  <si>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</si>
  <si>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</si>
  <si>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</si>
  <si>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</si>
  <si>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</si>
  <si>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03:28</t>
  </si>
  <si>
    <t>La central quedó restringida a 630 MW debido a problemas en las válvulas de la unidad TG1.</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</si>
  <si>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</si>
  <si>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</si>
  <si>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</si>
  <si>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</si>
  <si>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</si>
  <si>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</si>
  <si>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</si>
  <si>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</si>
  <si>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</si>
  <si>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</si>
  <si>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</si>
  <si>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</si>
  <si>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</si>
  <si>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</si>
  <si>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</si>
  <si>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</si>
  <si>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</si>
  <si>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</si>
  <si>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</si>
  <si>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</si>
  <si>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</si>
  <si>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</si>
  <si>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</si>
  <si>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</si>
  <si>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</si>
  <si>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</si>
  <si>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</si>
  <si>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</si>
  <si>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</si>
  <si>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</si>
  <si>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</si>
  <si>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</si>
  <si>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</si>
  <si>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</si>
  <si>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</si>
  <si>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</si>
  <si>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</si>
  <si>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</si>
  <si>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</si>
  <si>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</si>
  <si>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</si>
  <si>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</si>
  <si>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</si>
  <si>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</si>
  <si>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</si>
  <si>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</si>
  <si>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</si>
  <si>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</si>
  <si>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</si>
  <si>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</si>
  <si>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</si>
  <si>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</si>
  <si>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</si>
  <si>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</si>
  <si>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</si>
  <si>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</si>
  <si>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</si>
  <si>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</si>
  <si>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</si>
  <si>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</si>
  <si>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</si>
  <si>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</si>
  <si>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</si>
  <si>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</si>
  <si>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</si>
  <si>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</si>
  <si>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</si>
  <si>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</si>
  <si>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</si>
  <si>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</si>
  <si>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</si>
  <si>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</si>
  <si>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</si>
  <si>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</si>
  <si>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</si>
  <si>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</si>
  <si>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</si>
  <si>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</si>
  <si>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TV2</t>
  </si>
  <si>
    <t>16/03/2026 00:00</t>
  </si>
  <si>
    <t>17/03/2026 00:00</t>
  </si>
  <si>
    <t>La TV2 se encuentra fuera de servicio debido a una falla mecanica en la valvula LP de la turbina TRIVENI (rotura de eje de piston).</t>
  </si>
  <si>
    <t>F</t>
  </si>
  <si>
    <t>F/S</t>
  </si>
  <si>
    <t>N</t>
  </si>
  <si>
    <t xml:space="preserve">CORR.     </t>
  </si>
  <si>
    <t>G</t>
  </si>
  <si>
    <t>ANGLO AMERICAN QUELLAVECO S.A.</t>
  </si>
  <si>
    <t>MOQUEGUA</t>
  </si>
  <si>
    <t>CL-2067</t>
  </si>
  <si>
    <t>16/03/2026 07:43</t>
  </si>
  <si>
    <t>16/03/2026 18:10</t>
  </si>
  <si>
    <t>MP 5 A?OS MANTENIMIENTO DEL SISTEMA DE PROTECCION Y DEL SISTEMA DE CONTROL. SE REALIZARA APERTURA DE ARRANQUES 50BF DE LA CL-2067 POR UN TEMA OPERATIVO. (R0124134)</t>
  </si>
  <si>
    <t>P</t>
  </si>
  <si>
    <t xml:space="preserve">PREV.     </t>
  </si>
  <si>
    <t>T</t>
  </si>
  <si>
    <t>16/03/2026 08:00</t>
  </si>
  <si>
    <t>MP 5 A?OS MANTENIMIENTO ELECTROMECANICO DE LA CELDA GIS: SECCIONADORES, TCS, INTERRUPTOR, BUJES GIS. ACTIVIDAD CON CORTE CONTINUO. REQUIERE BARRA  A  F/S EL 16/03 DE 8H A 16H. (R0123992) (R0123988)</t>
  </si>
  <si>
    <t>16/03/2026 17:08</t>
  </si>
  <si>
    <t>16/03/2026 17:45</t>
  </si>
  <si>
    <t>REVISAR PRP EN SAS 2. REVISION DEBIDO A FALLA DE COMUNICACION CON EL SISTEMA SAS DE LA SUBESTACION. ACTIVIDAD CON PERDIDA DE SUPERVISION MAYOR A 10 MINUTOS. (R0128314)</t>
  </si>
  <si>
    <t>E/S</t>
  </si>
  <si>
    <t>ATLANTICA TRANSMISION SUR S.A.</t>
  </si>
  <si>
    <t>CHILCA CTM - POROMA</t>
  </si>
  <si>
    <t>L-5032</t>
  </si>
  <si>
    <t>16/03/2026 08:57</t>
  </si>
  <si>
    <t>16/03/2026 17:23</t>
  </si>
  <si>
    <t>Inspeccion Anual en LLTT</t>
  </si>
  <si>
    <t>OCONA</t>
  </si>
  <si>
    <t>INT-5450</t>
  </si>
  <si>
    <t>Interruptor INT-5450 cerrado con restriccion operativa, REB-5450 en servicio y suministrando los SS.AA. de la S.E. Oco?a.</t>
  </si>
  <si>
    <t>OTROS</t>
  </si>
  <si>
    <t>POROMA</t>
  </si>
  <si>
    <t>REB-5350</t>
  </si>
  <si>
    <t>Fuera de servicio por falla en el equipo INT-5350.</t>
  </si>
  <si>
    <t>ATN S.A.</t>
  </si>
  <si>
    <t>ISHCAYUCRO - PARAGSHA II</t>
  </si>
  <si>
    <t>L-2063</t>
  </si>
  <si>
    <t>16/03/2026 07:09</t>
  </si>
  <si>
    <t>Tala de arboles.</t>
  </si>
  <si>
    <t>KIMAN AYLLU</t>
  </si>
  <si>
    <t>AUT-501</t>
  </si>
  <si>
    <t>Restriccion Operativa en el circuito de control de cambiador de tap s del AUT-501</t>
  </si>
  <si>
    <t>BIOENERGIA DEL CHIRA S.A.</t>
  </si>
  <si>
    <t>CA?A BRAVA</t>
  </si>
  <si>
    <t>La C.T. Ca?a Brava para para mentenimiento anual programado.</t>
  </si>
  <si>
    <t>CELARIS ENERGY S.A.</t>
  </si>
  <si>
    <t>MANTA I</t>
  </si>
  <si>
    <t>IN-1601</t>
  </si>
  <si>
    <t>16/03/2026 13:00</t>
  </si>
  <si>
    <t>INSPECCION DE ESTRUCTURAS DE CELOSIA</t>
  </si>
  <si>
    <t>CHINANGO S.A.C.</t>
  </si>
  <si>
    <t>CHIMAY</t>
  </si>
  <si>
    <t>G2</t>
  </si>
  <si>
    <t>16/03/2026 09:00</t>
  </si>
  <si>
    <t>16/03/2026 09:46</t>
  </si>
  <si>
    <t>Modificacion de parametros de regulador de velocidad. SIN PRESTACION DE RSF. Sin variacion de potencia.</t>
  </si>
  <si>
    <t>PRUEBA</t>
  </si>
  <si>
    <t>CAJAMARQUILLA</t>
  </si>
  <si>
    <t>BARRA A 220kV</t>
  </si>
  <si>
    <t>NO SE PUEDE INDISPONER LA BARRA  A  POR RESTRICCION OPERATIVA DEL SECCIONADOR DE BARRA  B  DE LA CL-TR1</t>
  </si>
  <si>
    <t>CL-TRAFO</t>
  </si>
  <si>
    <t>NDISPONIBLE SECCIONADOR DE BARRA  B  SB-20011 DE CL-TR1.</t>
  </si>
  <si>
    <t>CALLAHUANCA (CNS)</t>
  </si>
  <si>
    <t>CL-2008</t>
  </si>
  <si>
    <t>RELE DE RESPALDO INOPERATIVO</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</si>
  <si>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</si>
  <si>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</si>
  <si>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</si>
  <si>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</si>
  <si>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</si>
  <si>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</si>
  <si>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</si>
  <si>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</si>
  <si>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</si>
  <si>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</si>
  <si>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</si>
  <si>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II</t>
  </si>
  <si>
    <t>MANTENIMIENTO ELECTROMECANICO 3 /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</si>
  <si>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</si>
  <si>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</si>
  <si>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</si>
  <si>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</si>
  <si>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</si>
  <si>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</si>
  <si>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</si>
  <si>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</si>
  <si>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MANTARO</t>
  </si>
  <si>
    <t>PURGA EMBALSE TABLACHACA - CAMBIO REJAS NAVES OBRA TOMA Y RASTRILLO DE LAS GRUAS</t>
  </si>
  <si>
    <t>ADECUACIONES ELECTRICAS PARA ALIMENTAR POR RETORNO DE BARRA DE SECA LOS SERVICIOS AUXILIARES DE SAM, RON, SECA y PRESA</t>
  </si>
  <si>
    <t>PRESA TABLACHACA</t>
  </si>
  <si>
    <t>TABLACHACA</t>
  </si>
  <si>
    <t>RESTITUCION</t>
  </si>
  <si>
    <t>REEMPLAZO DE CABLES DE 230 KV</t>
  </si>
  <si>
    <t>MANTENIMIENTO CORRECTIVO, FALLA EN EL CAPUCHON AISLANTE DE CONEXION DE LAS SEMIBOBINAS DEL ESTATOR</t>
  </si>
  <si>
    <t>EMPRESA DE GENERACION ELECTRICA SANTA ANA S.A.C.</t>
  </si>
  <si>
    <t>RENOVANDES H1</t>
  </si>
  <si>
    <t>Desconexion manual del grupo G1 de la CH Renovandes H1 para la inspeccion de la cuba del cojinete inferior, debido a la presencia de agua en dicha cuba.</t>
  </si>
  <si>
    <t>RESERVA FRIA DE GENERACION TALARA</t>
  </si>
  <si>
    <t>TG5</t>
  </si>
  <si>
    <t>16/03/2026 06:02</t>
  </si>
  <si>
    <t>16/03/2026 16:59</t>
  </si>
  <si>
    <t>Indisponibilidad fortuita de unidad TG5 por falla en la valvula shut off del sistema de inyeccion de agua</t>
  </si>
  <si>
    <t>ENERGIA RENOVABLE DEL SUR S.A.</t>
  </si>
  <si>
    <t>SAN JUAN</t>
  </si>
  <si>
    <t>* A4.1 falla en pala * A6.2 por defecto en palas informado por NORDEX , sin comunicacion * A8.1 observacion en pala</t>
  </si>
  <si>
    <t>PUNTA LOMITAS</t>
  </si>
  <si>
    <t>CENTRAL PUNTA LOMITAS: 04 WTG FUERA DE SERVICIO POR REPARACION DE FALLAS MAYORES</t>
  </si>
  <si>
    <t>QUITARACSA</t>
  </si>
  <si>
    <t>16/03/2026 17:15</t>
  </si>
  <si>
    <t>16/03/2026 22:41</t>
  </si>
  <si>
    <t>PRUEBAS OPERATIVAS PREVIAS AL REINGRESO A OPERACION COMERCIAL DE LA CH QUITARACSA (SUJETO A GRADO DE SATURACION DE LA REJILLA DE CAPTACION DE LA BOCATOMA QUITARACSA)</t>
  </si>
  <si>
    <t>GM OPERACIONES S.A.C.</t>
  </si>
  <si>
    <t>REFINERIA TALARA</t>
  </si>
  <si>
    <t>CENTRAL INDISPONIBLE POR FALLA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</si>
  <si>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</si>
  <si>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</si>
  <si>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</si>
  <si>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</si>
  <si>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</si>
  <si>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</si>
  <si>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S.E. DUNAHUAMBO</t>
  </si>
  <si>
    <t>16/03/2026 17:30</t>
  </si>
  <si>
    <t>Configuracion y carga de la logica Local/Remoto SE Duna Huambos. Durante el proceso de carga se pierde unicamente la supervision,por un periodo no mayor a 15 minutos.</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</si>
  <si>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</si>
  <si>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</si>
  <si>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</si>
  <si>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</si>
  <si>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</si>
  <si>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</si>
  <si>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</si>
  <si>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INLAND ENERGY SAC</t>
  </si>
  <si>
    <t>SANTA TERESA</t>
  </si>
  <si>
    <t>16/03/2026 18:40</t>
  </si>
  <si>
    <t>DESCONECTO POR LIMITE DE SOLIDOS</t>
  </si>
  <si>
    <t>PRO ACUMULACION DE SOLIDOS</t>
  </si>
  <si>
    <t>ISA PERU</t>
  </si>
  <si>
    <t>AGUAYTIA</t>
  </si>
  <si>
    <t>BARRA_138 KV</t>
  </si>
  <si>
    <t>PROTECCION DIFERENCIAL DE BARRAS 87B 138KV FUERA DE SERVICIO. NO ES NECESARIO MODIFICAR EL ALCANCE DE LA ZONA 2 SETEADO EN 250MS SEGUN ECP 2022.</t>
  </si>
  <si>
    <t>LAS FLORES</t>
  </si>
  <si>
    <t>TV</t>
  </si>
  <si>
    <t>16/03/2026 02:30</t>
  </si>
  <si>
    <t>16/03/2026 20:11</t>
  </si>
  <si>
    <t>Unidad indisponible por mantto correctivo.</t>
  </si>
  <si>
    <t>SUNNY EXPANSION</t>
  </si>
  <si>
    <t>Pruebas de puesta en servicio de la CS Sunny Expansion</t>
  </si>
  <si>
    <t>LINEAS ANDINAS SECUNDARIAS S.A.C.</t>
  </si>
  <si>
    <t>PARAMONGA N. - PARAMONGA E.</t>
  </si>
  <si>
    <t>L-1101</t>
  </si>
  <si>
    <t>LINEA EN BYPASS CON LA L-1102 PARA ALIMENTAR LAS CARGAS DE LA SE CAHUA Y PONER LA CH CAHUA EN SERVICIO PARA EL SISTEMA.</t>
  </si>
  <si>
    <t>MINERA BUENAVENTURA</t>
  </si>
  <si>
    <t>UCHUCCHACUA</t>
  </si>
  <si>
    <t>TP-385</t>
  </si>
  <si>
    <t>16/03/2026 23:59</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</si>
  <si>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</si>
  <si>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</si>
  <si>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</si>
  <si>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</si>
  <si>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</si>
  <si>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SOCABAYA - CERRO VERDE</t>
  </si>
  <si>
    <t>L-2061</t>
  </si>
  <si>
    <t>16/03/2026 16:00</t>
  </si>
  <si>
    <t>INSPECCION TECNICA SEMESTRAL DE LA LINEA</t>
  </si>
  <si>
    <t>L-2062</t>
  </si>
  <si>
    <t>SULFUROS</t>
  </si>
  <si>
    <t>INSPECCION ANUAL TERMOGRAFICA Y EFECTO CORONA</t>
  </si>
  <si>
    <t>TR 1</t>
  </si>
  <si>
    <t>16/03/2026 11:08</t>
  </si>
  <si>
    <t>LAVADO Y LIMPIEZA MANUAL DE AISLADORES</t>
  </si>
  <si>
    <t>FLAMENCO</t>
  </si>
  <si>
    <t>TR-2</t>
  </si>
  <si>
    <t>16/03/2026 00:40</t>
  </si>
  <si>
    <t>Mantenimiento preventivo transformador TR2+ CELDAS 33KV</t>
  </si>
  <si>
    <t>R</t>
  </si>
  <si>
    <t>HUINCO</t>
  </si>
  <si>
    <t>16/03/2026 06:44</t>
  </si>
  <si>
    <t>16/03/2026 18:41</t>
  </si>
  <si>
    <t>CAMBIO DE REFRIGERANTE DEL ALTERNADOR - TRANSFORMADOR</t>
  </si>
  <si>
    <t>VENTANILLA</t>
  </si>
  <si>
    <t>BESS-VENTANILLA</t>
  </si>
  <si>
    <t>MANTENIMIENTO DE BESS</t>
  </si>
  <si>
    <t>MAJOR INSPECTION MODIFICADA + INSPECCION MENOR DE GENERADOR</t>
  </si>
  <si>
    <t>PARQUE EOLICO MARCONA S.A.C.</t>
  </si>
  <si>
    <t>PARQUE EOLICO MARCONA</t>
  </si>
  <si>
    <t>16/03/2026 10:23</t>
  </si>
  <si>
    <t>M-01 blade A/B/C valve error</t>
  </si>
  <si>
    <t>PARQUE EOLICO TRES HERMANAS S.A.C.</t>
  </si>
  <si>
    <t>PARQUE EOLICO 3 HERMANAS</t>
  </si>
  <si>
    <t>TH-30 correctivo mayor</t>
  </si>
  <si>
    <t>16/03/2026 13:51</t>
  </si>
  <si>
    <t>TH-19 Falla en el Yaw</t>
  </si>
  <si>
    <t>TH-05 alarma de vibracion en el generador</t>
  </si>
  <si>
    <t>16/03/2026 17:51</t>
  </si>
  <si>
    <t>TH-16 Smoke in generator</t>
  </si>
  <si>
    <t>PETRAMAS</t>
  </si>
  <si>
    <t>CTB CALLAO</t>
  </si>
  <si>
    <t>G1 CALLAO</t>
  </si>
  <si>
    <t>16/03/2026 08:06</t>
  </si>
  <si>
    <t>16/03/2026 14:02</t>
  </si>
  <si>
    <t>MANTENIMIENTO DE 38750 HRS</t>
  </si>
  <si>
    <t>DO?A CATALINA</t>
  </si>
  <si>
    <t>INTERV. VARIACION ANORMAL DE TEMPERATURA DE ESCAPE EN LOS CILINDROS.</t>
  </si>
  <si>
    <t>16/03/2026 08:08</t>
  </si>
  <si>
    <t>16/03/2026 17:48</t>
  </si>
  <si>
    <t>MANTENIMIENTO DE 46000 HRS</t>
  </si>
  <si>
    <t>HUAYCOLORO</t>
  </si>
  <si>
    <t>16/03/2026 08:19</t>
  </si>
  <si>
    <t>16/03/2026 12:18</t>
  </si>
  <si>
    <t>MANTENIMIENTO DE 98750 HRS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</si>
  <si>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</si>
  <si>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</si>
  <si>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</si>
  <si>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</si>
  <si>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</si>
  <si>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</si>
  <si>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</si>
  <si>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</si>
  <si>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</si>
  <si>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</si>
  <si>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</si>
  <si>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</si>
  <si>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138KV DESHABILITADO DESDE EL INGRESO DEL TRANSFORMADOR DE POTENCIA T126-162 POR EL PROYECTO AMPLIACION N°20.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</si>
  <si>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</si>
  <si>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</si>
  <si>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</si>
  <si>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</si>
  <si>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</si>
  <si>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</si>
  <si>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T3-261_220</t>
  </si>
  <si>
    <t>TRANSFORMADOR QUEDARA CONECTADO UNICAMENTE A BARRA  A  A TRAVES DEL SA-2207 DEL 15.03 AL 22.03 DEBIDO A DESMONTAJE DEL SECCIONADOR DE BARRA B SB-2209.</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</si>
  <si>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</si>
  <si>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</si>
  <si>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</si>
  <si>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</si>
  <si>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</si>
  <si>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</si>
  <si>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</si>
  <si>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</si>
  <si>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</si>
  <si>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</si>
  <si>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</si>
  <si>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</si>
  <si>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</si>
  <si>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</si>
  <si>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</si>
  <si>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</si>
  <si>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</si>
  <si>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</si>
  <si>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</si>
  <si>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</si>
  <si>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</si>
  <si>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</si>
  <si>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T53-162</t>
  </si>
  <si>
    <t>16/03/2026 08:26</t>
  </si>
  <si>
    <t>POA PRUEBA DE MANDO CON CCREP T53 (R0127469). POA ADECUACION Y PRUEBAS MANDO CCREP T53 (R0121888). CORTE CONTINUO. LA CARGA DE 22.9 KV SERA ASUMIDA POR EL T97-162.</t>
  </si>
  <si>
    <t>16/03/2026 11:45</t>
  </si>
  <si>
    <t>16/03/2026 17:07</t>
  </si>
  <si>
    <t>REVISION DE LA RED VLAN 4 Y REVISION DE LA COMUNICACION DEL ROUTER RX1500, CORRECCION DE MEDIDAS ERRADAS NIVEL 3 DE LA SUBESTACION PUNO. ACTIVIDAD CON PERDIDA DE SUPERVISION MAYOR A 15 MINUTOS CUANDO SE REQUIERA REINICIAR LA RTU. (R0127049)</t>
  </si>
  <si>
    <t>SANTA ROSA N.</t>
  </si>
  <si>
    <t>CL-2701</t>
  </si>
  <si>
    <t>16/03/2026 08:18</t>
  </si>
  <si>
    <t>16/03/2026 18:09</t>
  </si>
  <si>
    <t>MANTENIMIENTO PREVENTIVO 4A SILICONADO AISLAMIENTO Y LUBRICACION CL  , ACTIVIDAD CON CAMBIO DE BARRAS  (R0125156)</t>
  </si>
  <si>
    <t>BARRA-A 220</t>
  </si>
  <si>
    <t>16/03/2026 08:35</t>
  </si>
  <si>
    <t>16/03/2026 13:16</t>
  </si>
  <si>
    <t>FUERA DE SERVICIO DEBIDO A TRABAJOS DE CL2701 (R0125156)</t>
  </si>
  <si>
    <t>BARRA-B 220</t>
  </si>
  <si>
    <t>16/03/2026 14:21</t>
  </si>
  <si>
    <t>16/03/2026 17:31</t>
  </si>
  <si>
    <t>FUERA DE SERVICIO DEBIDO A TRABAJOS DE CL-2701 (R0125156)</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</si>
  <si>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</si>
  <si>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</si>
  <si>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</si>
  <si>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</si>
  <si>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</si>
  <si>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</si>
  <si>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</si>
  <si>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</si>
  <si>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</si>
  <si>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</si>
  <si>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</si>
  <si>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BARRA_B1</t>
  </si>
  <si>
    <t>16/03/2026 11:46</t>
  </si>
  <si>
    <t>16/03/2026 19:27</t>
  </si>
  <si>
    <t>A solicitud de ISA REP: Mantenimiento electromecanico y Proteccion Control CL-2067</t>
  </si>
  <si>
    <t>SHOUGESA</t>
  </si>
  <si>
    <t>SAN NICOLAS</t>
  </si>
  <si>
    <t>CUMMINS</t>
  </si>
  <si>
    <t>por presentar problemas en el sistema de refrigeracion</t>
  </si>
  <si>
    <t>TV3</t>
  </si>
  <si>
    <t>por problema en la celda del auxiliar del N°3.</t>
  </si>
  <si>
    <t>SOUTHERN PERU CC</t>
  </si>
  <si>
    <t>BARRA A</t>
  </si>
  <si>
    <t>16/03/2026 19:28</t>
  </si>
  <si>
    <t>Mantenimiento electromecanico y Proteccion Control CL-2067, solicitado por REP.</t>
  </si>
  <si>
    <t>CHEVES</t>
  </si>
  <si>
    <t>EMB PICUNCHE</t>
  </si>
  <si>
    <t>16/03/2026 07:00</t>
  </si>
  <si>
    <t>Limpieza de sedimentos en Picunche</t>
  </si>
  <si>
    <t>PARAMONGA E. - CAHUA</t>
  </si>
  <si>
    <t>L-1033</t>
  </si>
  <si>
    <t>LINEA INDISPONIBLE DESDE SE CAHUA A SE PARAMONGA EXISTENTE.</t>
  </si>
  <si>
    <t>L-1102</t>
  </si>
  <si>
    <t>LINEA EN SERVICIO EN CONDICION DE BYPASS CON LA LINEA L-1101</t>
  </si>
  <si>
    <t>Disponibilidad de 23.5 MMSCF para la CT Aguaytia.</t>
  </si>
  <si>
    <t>TRANSMANTARO</t>
  </si>
  <si>
    <t>CAHUACHI</t>
  </si>
  <si>
    <t>PROTECCION DIFERENCIAL DE BARRAS 220KV MARCA ABB ESTA BLOQUEADO DESDE A?O 2025. POR LO QUE NOS ENCONTRAMOS SIN PROTECCION DIFERENCIAL DE BARRAS EN SE CAHUACHI 220KV.</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</si>
  <si>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</si>
  <si>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</si>
  <si>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</si>
  <si>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</si>
  <si>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</si>
  <si>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CAMPAS-CARAPONGO</t>
  </si>
  <si>
    <t>L-5022</t>
  </si>
  <si>
    <t>16/03/2026 06:51</t>
  </si>
  <si>
    <t>16/03/2026 15:50</t>
  </si>
  <si>
    <t>INSTALACION DE RETENIDAS EN LAS TORRES T008 Y T011 DEBIDO AL INMINENTE RIESGO DE COLAPSO DE LA TORRE T10. MANTENIMIENTO DE LOS ACCESOS. (R0127994)</t>
  </si>
  <si>
    <t>CARABAYLLO</t>
  </si>
  <si>
    <t>AT74-523_220</t>
  </si>
  <si>
    <t>MANDO SINCRONIZADO LADO 220 KV INDISPONIBLE (CON FALLA INTERNA), LAS ENERGIZACIONES DE ESTE AUTOTRANSFORMADOR SOLO PODRAN REALIZARSE POR EL LADO DE 500 KV.</t>
  </si>
  <si>
    <t>CARAPONGO</t>
  </si>
  <si>
    <t>CL-R-38</t>
  </si>
  <si>
    <t>16/03/2026 06:50</t>
  </si>
  <si>
    <t>CORRECCION DEL MECANSIMO DE CIERRE DEL SECCIONADOR DE TIERRA FRANCA ST-5123, YA QUE NO OBEDECE MANDOS DESDE NINGUN NIVEL DE OPERACION. (R0128185)</t>
  </si>
  <si>
    <t>CL-5022</t>
  </si>
  <si>
    <t>FUERA DE SERVICIO DEBIDO A TRABAJOS EN LA CL-R38. (R0128185)</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</si>
  <si>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</si>
  <si>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</si>
  <si>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</si>
  <si>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</si>
  <si>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</si>
  <si>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</si>
  <si>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</si>
  <si>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</si>
  <si>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</si>
  <si>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</si>
  <si>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</si>
  <si>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</si>
  <si>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</si>
  <si>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</si>
  <si>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</si>
  <si>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</si>
  <si>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</si>
  <si>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</si>
  <si>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</si>
  <si>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</si>
  <si>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</si>
  <si>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</si>
  <si>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</si>
  <si>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</si>
  <si>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</si>
  <si>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</si>
  <si>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</si>
  <si>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</si>
  <si>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</si>
  <si>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</si>
  <si>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</si>
  <si>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</si>
  <si>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</si>
  <si>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</si>
  <si>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</si>
  <si>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</si>
  <si>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</si>
  <si>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</si>
  <si>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</si>
  <si>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</si>
  <si>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</si>
  <si>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</si>
  <si>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</si>
  <si>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</si>
  <si>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</si>
  <si>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</si>
  <si>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HIDROELECTRICA HUANCHOR S.A.C.</t>
  </si>
  <si>
    <t>CELEPSA RENOVABLES S.R.L.</t>
  </si>
  <si>
    <t>CENTRALES SANTA ROSA S.A.C.</t>
  </si>
  <si>
    <t>EMPRESA DE GENERACION HUANZA</t>
  </si>
  <si>
    <t>INFRAESTRUCTURAS Y ENERGIAS DEL PERU S.A.C.</t>
  </si>
  <si>
    <t>INVERSIONES SHAQSHA S.A.C.</t>
  </si>
  <si>
    <t>TRANSMISION ANDINA DE GENERACION S.A.C.</t>
  </si>
  <si>
    <t>COLCA SOLAR S.A.C.</t>
  </si>
  <si>
    <t>GR CORTARRAMA SOCIEDAD ANONIMA CERRADA</t>
  </si>
  <si>
    <t>KONDU SAC</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</si>
  <si>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</si>
  <si>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</si>
  <si>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</si>
  <si>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</si>
  <si>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</si>
  <si>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</si>
  <si>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</si>
  <si>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</si>
  <si>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</si>
  <si>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</si>
  <si>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</si>
  <si>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</si>
  <si>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</si>
  <si>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</si>
  <si>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</si>
  <si>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</si>
  <si>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</si>
  <si>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</si>
  <si>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JOYA SOLAR S.A.C.</t>
  </si>
  <si>
    <t>MAJES ARCUS S.A.C.</t>
  </si>
  <si>
    <t>REPARTICIÓN ARCUS S.A.C.</t>
  </si>
  <si>
    <t>SINERSA</t>
  </si>
  <si>
    <t>AGRO INDUSTRIAL PARAMONGA S.A.</t>
  </si>
  <si>
    <t>AGROAURORA S.A.C.</t>
  </si>
  <si>
    <t>AGROINDUSTRIAS SAN JACINTO S.A.A.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</si>
  <si>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</si>
  <si>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</si>
  <si>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</si>
  <si>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</si>
  <si>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</si>
  <si>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</si>
  <si>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</si>
  <si>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</si>
  <si>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</si>
  <si>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</si>
  <si>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</si>
  <si>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</si>
  <si>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</si>
  <si>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</si>
  <si>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</si>
  <si>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</si>
  <si>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</si>
  <si>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</si>
  <si>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</si>
  <si>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</si>
  <si>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</si>
  <si>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</si>
  <si>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</si>
  <si>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</si>
  <si>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</si>
  <si>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</si>
  <si>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</si>
  <si>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</si>
  <si>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</si>
  <si>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</si>
  <si>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</si>
  <si>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</si>
  <si>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</si>
  <si>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</si>
  <si>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</si>
  <si>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</si>
  <si>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</si>
  <si>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</si>
  <si>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</si>
  <si>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</si>
  <si>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</si>
  <si>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</si>
  <si>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</si>
  <si>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</si>
  <si>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</si>
  <si>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</si>
  <si>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</si>
  <si>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</si>
  <si>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</si>
  <si>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</si>
  <si>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</si>
  <si>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</si>
  <si>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</si>
  <si>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</si>
  <si>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</si>
  <si>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</si>
  <si>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</si>
  <si>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</si>
  <si>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</si>
  <si>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</si>
  <si>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</si>
  <si>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</si>
  <si>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</si>
  <si>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</si>
  <si>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</si>
  <si>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</si>
  <si>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</si>
  <si>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</si>
  <si>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</si>
  <si>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</si>
  <si>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</si>
  <si>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</si>
  <si>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</si>
  <si>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</si>
  <si>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</si>
  <si>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</si>
  <si>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</si>
  <si>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</si>
  <si>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</si>
  <si>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</si>
  <si>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</si>
  <si>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</si>
  <si>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</si>
  <si>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</si>
  <si>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</si>
  <si>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</si>
  <si>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</si>
  <si>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</si>
  <si>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</si>
  <si>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</si>
  <si>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</si>
  <si>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</si>
  <si>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</si>
  <si>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</si>
  <si>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</si>
  <si>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</si>
  <si>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</si>
  <si>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</si>
  <si>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</si>
  <si>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</si>
  <si>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</si>
  <si>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</si>
  <si>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</si>
  <si>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</si>
  <si>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</si>
  <si>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</si>
  <si>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</si>
  <si>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</si>
  <si>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</si>
  <si>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</si>
  <si>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</si>
  <si>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</si>
  <si>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</si>
  <si>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</si>
  <si>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</si>
  <si>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</si>
  <si>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</si>
  <si>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</si>
  <si>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</si>
  <si>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</si>
  <si>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</si>
  <si>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</si>
  <si>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</si>
  <si>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</si>
  <si>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</si>
  <si>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</si>
  <si>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</si>
  <si>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</si>
  <si>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</si>
  <si>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</si>
  <si>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</si>
  <si>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</si>
  <si>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</si>
  <si>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</si>
  <si>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</si>
  <si>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</si>
  <si>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</si>
  <si>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</si>
  <si>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</si>
  <si>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</si>
  <si>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</si>
  <si>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</si>
  <si>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</si>
  <si>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</si>
  <si>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</si>
  <si>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</si>
  <si>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</si>
  <si>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</si>
  <si>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</si>
  <si>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</si>
  <si>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</si>
  <si>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</si>
  <si>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</si>
  <si>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</si>
  <si>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</si>
  <si>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</si>
  <si>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</si>
  <si>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</si>
  <si>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</si>
  <si>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</si>
  <si>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</si>
  <si>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</si>
  <si>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</si>
  <si>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</si>
  <si>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</si>
  <si>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</si>
  <si>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</si>
  <si>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</si>
  <si>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</si>
  <si>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</si>
  <si>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</si>
  <si>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</si>
  <si>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</si>
  <si>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</si>
  <si>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</si>
  <si>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</si>
  <si>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</si>
  <si>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</si>
  <si>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</si>
  <si>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</si>
  <si>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</si>
  <si>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</si>
  <si>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</si>
  <si>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</si>
  <si>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</si>
  <si>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</si>
  <si>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</si>
  <si>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</si>
  <si>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</si>
  <si>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</si>
  <si>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</si>
  <si>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</si>
  <si>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</si>
  <si>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</si>
  <si>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</si>
  <si>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</si>
  <si>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</si>
  <si>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</si>
  <si>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</si>
  <si>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</si>
  <si>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</si>
  <si>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</si>
  <si>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</si>
  <si>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</si>
  <si>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</si>
  <si>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</si>
  <si>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</si>
  <si>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</si>
  <si>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</si>
  <si>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</si>
  <si>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</si>
  <si>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</si>
  <si>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</si>
  <si>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</si>
  <si>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</si>
  <si>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</si>
  <si>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</si>
  <si>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</si>
  <si>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</si>
  <si>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</si>
  <si>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</si>
  <si>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</si>
  <si>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</si>
  <si>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</si>
  <si>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</si>
  <si>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</si>
  <si>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</si>
  <si>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</si>
  <si>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</si>
  <si>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</si>
  <si>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</si>
  <si>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</si>
  <si>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</si>
  <si>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</si>
  <si>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</si>
  <si>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</si>
  <si>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</si>
  <si>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</si>
  <si>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</si>
  <si>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</si>
  <si>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</si>
  <si>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</si>
  <si>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</si>
  <si>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</si>
  <si>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</si>
  <si>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</si>
  <si>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</si>
  <si>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</si>
  <si>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</si>
  <si>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</si>
  <si>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</si>
  <si>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</si>
  <si>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</si>
  <si>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</si>
  <si>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</si>
  <si>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</si>
  <si>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</si>
  <si>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</si>
  <si>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</si>
  <si>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</si>
  <si>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</si>
  <si>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</si>
  <si>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</si>
  <si>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</si>
  <si>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</si>
  <si>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</si>
  <si>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</si>
  <si>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</si>
  <si>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</si>
  <si>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</si>
  <si>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</si>
  <si>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</si>
  <si>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</si>
  <si>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</si>
  <si>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</si>
  <si>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</si>
  <si>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</si>
  <si>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</si>
  <si>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</si>
  <si>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</si>
  <si>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</si>
  <si>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</si>
  <si>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</si>
  <si>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</si>
  <si>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</si>
  <si>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</si>
  <si>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</si>
  <si>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</si>
  <si>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</si>
  <si>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</si>
  <si>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</si>
  <si>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</si>
  <si>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</si>
  <si>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</si>
  <si>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</si>
  <si>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</si>
  <si>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</si>
  <si>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</si>
  <si>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</si>
  <si>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</si>
  <si>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</si>
  <si>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</si>
  <si>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</si>
  <si>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</si>
  <si>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</si>
  <si>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</si>
  <si>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</si>
  <si>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</si>
  <si>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</si>
  <si>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</si>
  <si>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</si>
  <si>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</si>
  <si>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</si>
  <si>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</si>
  <si>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</si>
  <si>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</si>
  <si>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</si>
  <si>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</si>
  <si>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</si>
  <si>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</si>
  <si>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</si>
  <si>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</si>
  <si>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</si>
  <si>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</si>
  <si>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</si>
  <si>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</si>
  <si>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</si>
  <si>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</si>
  <si>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</si>
  <si>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</si>
  <si>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</si>
  <si>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</si>
  <si>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</si>
  <si>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</si>
  <si>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</si>
  <si>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</si>
  <si>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</si>
  <si>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</si>
  <si>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</si>
  <si>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</si>
  <si>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</si>
  <si>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</si>
  <si>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</si>
  <si>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</si>
  <si>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</si>
  <si>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</si>
  <si>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</si>
  <si>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</si>
  <si>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</si>
  <si>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</si>
  <si>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</si>
  <si>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</si>
  <si>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</si>
  <si>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</si>
  <si>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</si>
  <si>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</si>
  <si>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</si>
  <si>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</si>
  <si>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</si>
  <si>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</si>
  <si>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</si>
  <si>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</si>
  <si>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</si>
  <si>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</si>
  <si>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</si>
  <si>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</si>
  <si>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</si>
  <si>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</si>
  <si>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</si>
  <si>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</si>
  <si>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</si>
  <si>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</si>
  <si>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</si>
  <si>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</si>
  <si>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</si>
  <si>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</si>
  <si>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</si>
  <si>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</si>
  <si>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</si>
  <si>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</si>
  <si>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</si>
  <si>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</si>
  <si>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</si>
  <si>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</si>
  <si>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</si>
  <si>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</si>
  <si>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</si>
  <si>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</si>
  <si>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</si>
  <si>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</si>
  <si>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</si>
  <si>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</si>
  <si>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</si>
  <si>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</si>
  <si>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</si>
  <si>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</si>
  <si>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</si>
  <si>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</si>
  <si>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</si>
  <si>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</si>
  <si>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C.H. RENOVANDES H1</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</si>
  <si>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</si>
  <si>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</si>
  <si>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</si>
  <si>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</si>
  <si>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</si>
  <si>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</si>
  <si>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</si>
  <si>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</si>
  <si>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</si>
  <si>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</si>
  <si>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</si>
  <si>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</si>
  <si>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</si>
  <si>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</si>
  <si>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</si>
  <si>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</si>
  <si>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</si>
  <si>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</si>
  <si>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</si>
  <si>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</si>
  <si>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</si>
  <si>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</si>
  <si>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</si>
  <si>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</si>
  <si>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</si>
  <si>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</si>
  <si>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</si>
  <si>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</si>
  <si>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</si>
  <si>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</si>
  <si>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</si>
  <si>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</si>
  <si>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</si>
  <si>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</si>
  <si>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</si>
  <si>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</si>
  <si>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</si>
  <si>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</si>
  <si>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</si>
  <si>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</si>
  <si>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</si>
  <si>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</si>
  <si>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</si>
  <si>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</si>
  <si>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</si>
  <si>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</si>
  <si>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</si>
  <si>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</si>
  <si>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</si>
  <si>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</si>
  <si>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</si>
  <si>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</si>
  <si>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</si>
  <si>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</si>
  <si>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</si>
  <si>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</si>
  <si>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</si>
  <si>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</si>
  <si>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</si>
  <si>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</si>
  <si>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</si>
  <si>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</si>
  <si>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</si>
  <si>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</si>
  <si>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</si>
  <si>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</si>
  <si>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</si>
  <si>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</si>
  <si>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</si>
  <si>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Marzo del 2026 - lunes, 16 de Marzo del 2026</t>
  </si>
  <si>
    <t>EVOLUCIÓN DE LA PRODUCCIÓN DE LA ENERGÍA DIARIA DE LOS INTEGRANTES DEL COES (MWh)</t>
  </si>
  <si>
    <t>UNIDAD</t>
  </si>
  <si>
    <t>TIPO</t>
  </si>
  <si>
    <t>Marzo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</si>
  <si>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</si>
  <si>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</si>
  <si>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</si>
  <si>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</si>
  <si>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</si>
  <si>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</si>
  <si>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</si>
  <si>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</si>
  <si>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</si>
  <si>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</si>
  <si>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</si>
  <si>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</si>
  <si>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</si>
  <si>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</si>
  <si>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</si>
  <si>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</si>
  <si>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</si>
  <si>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</si>
  <si>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</si>
  <si>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</si>
  <si>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</si>
  <si>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</si>
  <si>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</si>
  <si>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</si>
  <si>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</si>
  <si>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</si>
  <si>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</si>
  <si>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</si>
  <si>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</si>
  <si>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</si>
  <si>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</si>
  <si>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</si>
  <si>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</si>
  <si>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</si>
  <si>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</si>
  <si>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</si>
  <si>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</si>
  <si>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</si>
  <si>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</si>
  <si>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</si>
  <si>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</si>
  <si>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</si>
  <si>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</si>
  <si>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</si>
  <si>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</si>
  <si>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</si>
  <si>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</si>
  <si>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</si>
  <si>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</si>
  <si>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</si>
  <si>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</si>
  <si>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</si>
  <si>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</si>
  <si>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</si>
  <si>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</si>
  <si>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</si>
  <si>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</si>
  <si>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</si>
  <si>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</si>
  <si>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</si>
  <si>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</si>
  <si>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</si>
  <si>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</si>
  <si>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</si>
  <si>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</si>
  <si>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</si>
  <si>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</si>
  <si>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</si>
  <si>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</si>
  <si>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</si>
  <si>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</si>
  <si>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</si>
  <si>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</si>
  <si>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</si>
  <si>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 xml:space="preserve">TACNA SOLAR SAC. </t>
  </si>
  <si>
    <t>C.S. TACNA SOLAR</t>
  </si>
  <si>
    <t>C.T. OLLEROS</t>
  </si>
  <si>
    <t>C.T. AGUAYTIA</t>
  </si>
  <si>
    <t>C.H. OROYA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</si>
  <si>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</si>
  <si>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</si>
  <si>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</si>
  <si>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</si>
  <si>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</si>
  <si>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</si>
  <si>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</si>
  <si>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</si>
  <si>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</si>
  <si>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</si>
  <si>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</si>
  <si>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</si>
  <si>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</si>
  <si>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</si>
  <si>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</si>
  <si>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</si>
  <si>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</si>
  <si>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</si>
  <si>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</si>
  <si>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</si>
  <si>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</si>
  <si>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</si>
  <si>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</si>
  <si>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</si>
  <si>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</si>
  <si>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</si>
  <si>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</si>
  <si>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</si>
  <si>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</si>
  <si>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</si>
  <si>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</si>
  <si>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</si>
  <si>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</si>
  <si>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</si>
  <si>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</si>
  <si>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</si>
  <si>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</si>
  <si>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</si>
  <si>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</si>
  <si>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</si>
  <si>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</si>
  <si>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</si>
  <si>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</si>
  <si>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</si>
  <si>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</si>
  <si>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</si>
  <si>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</si>
  <si>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</si>
  <si>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</si>
  <si>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</si>
  <si>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</si>
  <si>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</si>
  <si>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16/03/2026 00:00:00</t>
  </si>
  <si>
    <t>POR COGENERACION</t>
  </si>
  <si>
    <t>...</t>
  </si>
  <si>
    <t>MAPLE- BAGAZO</t>
  </si>
  <si>
    <t>SAN_JACINTO - BAGAZO</t>
  </si>
  <si>
    <t>AGROLMOS TV1 - BAGAZO</t>
  </si>
  <si>
    <t>CASA GRANDE TV3 - BAGAZO</t>
  </si>
  <si>
    <t>INDEPENDENCIA GAS</t>
  </si>
  <si>
    <t>16/03/2026 00:19:00</t>
  </si>
  <si>
    <t>16/03/2026 00:08:00</t>
  </si>
  <si>
    <t>POR POTENCIA O ENERGIA</t>
  </si>
  <si>
    <t>16/03/2026 05:59:00</t>
  </si>
  <si>
    <t>16/03/2026 07:24:00</t>
  </si>
  <si>
    <t>16/03/2026 05:55:00</t>
  </si>
  <si>
    <t>16/03/2026 08:04:00</t>
  </si>
  <si>
    <t>16/03/2026 07:57:00</t>
  </si>
  <si>
    <t>A MINIMA CARGA</t>
  </si>
  <si>
    <t>16/03/2026 09:52:00</t>
  </si>
  <si>
    <t>16/03/2026 11:51:00</t>
  </si>
  <si>
    <t>16/03/2026 09:50:00</t>
  </si>
  <si>
    <t>16/03/2026 12:00:00</t>
  </si>
  <si>
    <t>16/03/2026 11:51:15</t>
  </si>
  <si>
    <t>16/03/2026 22:14:00</t>
  </si>
  <si>
    <t>16/03/2026 17:03:00</t>
  </si>
  <si>
    <t>16/03/2026 22:24:00</t>
  </si>
  <si>
    <t>16/03/2026 22:14:01</t>
  </si>
  <si>
    <t>MALACAS1 TG6 - GAS</t>
  </si>
  <si>
    <t>16/03/2026 15:43:00</t>
  </si>
  <si>
    <t>16/03/2026 15:14:00</t>
  </si>
  <si>
    <t>16/03/2026 23:06:00</t>
  </si>
  <si>
    <t>16/03/2026 22:53:00</t>
  </si>
  <si>
    <t>MALACAS2 TG4 - GAS</t>
  </si>
  <si>
    <t>16/03/2026 17:27:00</t>
  </si>
  <si>
    <t>16/03/2026 22:51:00</t>
  </si>
  <si>
    <t>16/03/2026 17:02:00</t>
  </si>
  <si>
    <t>16/03/2026 22:31:00</t>
  </si>
  <si>
    <t>CHILCA1 CCOMB TG1 &amp; TG3 - GAS</t>
  </si>
  <si>
    <t>16/03/2026 01:36:00</t>
  </si>
  <si>
    <t>CHILCA1 TG2 - GAS</t>
  </si>
  <si>
    <t>En proceso de acople con la TV.</t>
  </si>
  <si>
    <t>CHILCA1 CCOMB TG1 &amp; TG2 &amp; TG3 - GAS</t>
  </si>
  <si>
    <t>16/03/2026 07:50:00</t>
  </si>
  <si>
    <t>Se encontraba limitado a 630 MW por problemas en la TG1.
A las 02:43h, S/C generar a 550 MW.
A las 03:01h, S/C generar a 700 MW. Pero operó a 630 MW por problemas en la TG1.
A las 07:28h, S/C generar a 550 MW.</t>
  </si>
  <si>
    <t>16/03/2026 08:41:00</t>
  </si>
  <si>
    <t>S/C generar a 400 MW.
A las 08:07h, S/C generar a máximo de primer tramo.</t>
  </si>
  <si>
    <t>S/C generar a 550 MW. 
A las 12:07h, S/C generar a 640 MW. 
A las 12:34h, S/C generar a 500 MW. 
A las 14:24h, S/C generar a 600 MW. 
A las 14:36h, S/C generar a 700 MW.
A las 14:44h, S/C generar a máxima generación.</t>
  </si>
  <si>
    <t>CHILCA2 TG41 - GAS</t>
  </si>
  <si>
    <t>16/03/2026 17:33:00</t>
  </si>
  <si>
    <t>16/03/2026 22:11:00</t>
  </si>
  <si>
    <t>16/03/2026 17:04:00</t>
  </si>
  <si>
    <t>16/03/2026 22:30:00</t>
  </si>
  <si>
    <t>16/03/2026 22:11:01</t>
  </si>
  <si>
    <t>FENIX CCOMB GT11 &amp; GT12 - GAS</t>
  </si>
  <si>
    <t>A las 08:03h, S/C generar a 500 Fenix.
A las 08:38h, S/C generara a máxima generación.</t>
  </si>
  <si>
    <t>KALLPA CCOMB TG1 &amp; TG2 &amp; TG3 - GAS</t>
  </si>
  <si>
    <t>16/03/2026 02:00:00</t>
  </si>
  <si>
    <t>16/03/2026 03:30:00</t>
  </si>
  <si>
    <t>POR RSF</t>
  </si>
  <si>
    <t>16/03/2026 07:30:00</t>
  </si>
  <si>
    <t>16/03/2026 09:00:00</t>
  </si>
  <si>
    <t>16/03/2026 11:52:00</t>
  </si>
  <si>
    <t>16/03/2026 16:26:00</t>
  </si>
  <si>
    <t>LAS FLORES TG1 - GAS</t>
  </si>
  <si>
    <t>16/03/2026 02:59:00</t>
  </si>
  <si>
    <t>16/03/2026 02:31:00</t>
  </si>
  <si>
    <t>16/03/2026 06:39:00</t>
  </si>
  <si>
    <t>16/03/2026 05:44:00</t>
  </si>
  <si>
    <t>16/03/2026 22:15:00</t>
  </si>
  <si>
    <t>16/03/2026 23:39:00</t>
  </si>
  <si>
    <t>16/03/2026 23:23:00</t>
  </si>
  <si>
    <t>RECKA TG1 - D2</t>
  </si>
  <si>
    <t>16/03/2026 19:40:00</t>
  </si>
  <si>
    <t>16/03/2026 21:43:00</t>
  </si>
  <si>
    <t>16/03/2026 19:24:00</t>
  </si>
  <si>
    <t>16/03/2026 21:40:00</t>
  </si>
  <si>
    <t>Operó limitado a mínima generación por disponibilidad de combustible.</t>
  </si>
  <si>
    <t>STA ROSA UTI5 - GAS</t>
  </si>
  <si>
    <t>16/03/2026 01:14:00</t>
  </si>
  <si>
    <t>16/03/2026 01:05:00</t>
  </si>
  <si>
    <t>UTI6</t>
  </si>
  <si>
    <t>STA ROSA UTI6 - GAS</t>
  </si>
  <si>
    <t>16/03/2026 01:11:00</t>
  </si>
  <si>
    <t>16/03/2026 21:15:00</t>
  </si>
  <si>
    <t>16/03/2026 17:23:00</t>
  </si>
  <si>
    <t>16/03/2026 19:21:00</t>
  </si>
  <si>
    <t>16/03/2026 20:14:00</t>
  </si>
  <si>
    <t>16/03/2026 19:17:00</t>
  </si>
  <si>
    <t>16/03/2026 23:49:00</t>
  </si>
  <si>
    <t>16/03/2026 23:42:00</t>
  </si>
  <si>
    <t>STA ROSA TG8 - GAS</t>
  </si>
  <si>
    <t>16/03/2026 06:40:00</t>
  </si>
  <si>
    <t>16/03/2026 06:44:00</t>
  </si>
  <si>
    <t>16/03/2026 06:22:00</t>
  </si>
  <si>
    <t>16/03/2026 12:18:00</t>
  </si>
  <si>
    <t>16/03/2026 12:04:00</t>
  </si>
  <si>
    <t>16/03/2026 18:53:00</t>
  </si>
  <si>
    <t>16/03/2026 21:18:00</t>
  </si>
  <si>
    <t>16/03/2026 18:33:00</t>
  </si>
  <si>
    <t>VENTANILLA TG3 - GAS</t>
  </si>
  <si>
    <t>16/03/2026 00:42:00</t>
  </si>
  <si>
    <t>16/03/2026 00:30:00</t>
  </si>
  <si>
    <t>16/03/2026 06:32:00</t>
  </si>
  <si>
    <t>16/03/2026 07:02:00</t>
  </si>
  <si>
    <t>16/03/2026 06:13:00</t>
  </si>
  <si>
    <t>16/03/2026 09:34:00</t>
  </si>
  <si>
    <t>16/03/2026 11:39:00</t>
  </si>
  <si>
    <t>16/03/2026 17:01:00</t>
  </si>
  <si>
    <t>16/03/2026 23:27:00</t>
  </si>
  <si>
    <t>16/03/2026 23:15:00</t>
  </si>
  <si>
    <t>HUAYCOLORO - BIOGAS</t>
  </si>
  <si>
    <t>16/03/2026 12:14:00</t>
  </si>
  <si>
    <t>16/03/2026 08:00:00</t>
  </si>
  <si>
    <t>LA GRINGA V - BIOGAS</t>
  </si>
  <si>
    <t>DONA CATALINA  - BIOGAS</t>
  </si>
  <si>
    <t>16/03/2026 08:08:00</t>
  </si>
  <si>
    <t>16/03/2026 17:48:00</t>
  </si>
  <si>
    <t>16/03/2026 17:45:00</t>
  </si>
  <si>
    <t>CALLAO - BIOGAS</t>
  </si>
  <si>
    <t>16/03/2026 13:57:00</t>
  </si>
  <si>
    <t>OLLEROS TG1 - GAS</t>
  </si>
  <si>
    <t>16/03/2026 06:03:00</t>
  </si>
  <si>
    <t>16/03/2026 05:11:00</t>
  </si>
  <si>
    <t>Proceso de acople con TV</t>
  </si>
  <si>
    <t>16/03/2026 10:01:00</t>
  </si>
  <si>
    <t>OLLEROS CCOMB TG1 - GAS</t>
  </si>
  <si>
    <t>Olleros solicita bajar a mínimo por efecto de temperatura
A las 16:05h culmina la restricción por efecto de temperatura.</t>
  </si>
  <si>
    <t>AGUAYTIA TG2 - GAS</t>
  </si>
  <si>
    <t>16/03/2026 05:54:00</t>
  </si>
  <si>
    <t>16/03/2026 12:47:00</t>
  </si>
  <si>
    <t>16/03/2026 12:32:00</t>
  </si>
  <si>
    <t>AGUAYTIA TG1 - GAS</t>
  </si>
  <si>
    <t>16/03/2026 18:34:00</t>
  </si>
  <si>
    <t>16/03/2026 21:08:00</t>
  </si>
  <si>
    <t>Hora Inicio y Fin de Indisponibilidades de las Unidades de Generación SEIN</t>
  </si>
  <si>
    <t>La TV2 se encuentra fuera de servicio debido a una falla mecánica en la válvula LP de la turbina TRIVENI (rotura de eje de pistón).</t>
  </si>
  <si>
    <t>La C.T. Caña Brava para para mentenimiento anual programado.</t>
  </si>
  <si>
    <t>MANTENIMIENTO ELECTROMECÁNICO 3 / MODERNIZACIÓN DE EQUIPAMIENTO DE REGULADOR AUTOMÁTICO DE VOLTAJE / SISTEMA DE EXCITACIÓN UNIDAD DE GENERACIÓN 01 - CENTRAL HIDROELÉCTRICA ARICOTA II</t>
  </si>
  <si>
    <t>PURGA EMBALSE TABLACHACA - CAMBIO REJAS NAVES OBRA TOMA Y RASTRILLO DE LAS GRÚAS</t>
  </si>
  <si>
    <t>ADECUACIONES ELÉCTRICAS PARA ALIMENTAR POR RETORNO DE BARRA DE SECA LOS SERVICIOS AUXILIARES DE SAM, RON, SECA y PRESA</t>
  </si>
  <si>
    <t>RESTITUCIÓN</t>
  </si>
  <si>
    <t>MANTENIMIENTO CORRECTIVO, FALLA EN EL CAPUCHÓN AISLANTE DE CONEXIÓN DE LAS SEMIBOBINAS DEL ESTATOR</t>
  </si>
  <si>
    <t>Desconexión manual del grupo G1 de la CH Renovandes H1 para la inspección de la cuba del cojinete inferior, debido a la presencia de agua en dicha cuba.</t>
  </si>
  <si>
    <t>* A4.1 falla en pala * A6.2 por defecto en palas informado por NORDEX , sin comunicación * A8.1 observación en pala</t>
  </si>
  <si>
    <t>MAJOR INSPECTION MODIFICADA + INSPECCIÓN MENOR DE GENERADOR</t>
  </si>
  <si>
    <t>TH-05 alarma de vibración en el generador</t>
  </si>
  <si>
    <t>DOÑA CATALINA</t>
  </si>
  <si>
    <t>SAN NICOLÁS</t>
  </si>
  <si>
    <t>por presentar problemas en el sistema de refrigeración</t>
  </si>
  <si>
    <t>EJECUTADO</t>
  </si>
  <si>
    <t>Lunes 16 de Marzo del 2026 / SEM N° 11</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</si>
  <si>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</si>
  <si>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</si>
  <si>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</si>
  <si>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</si>
  <si>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</si>
  <si>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</si>
  <si>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</si>
  <si>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</si>
  <si>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</si>
  <si>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</si>
  <si>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</si>
  <si>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</si>
  <si>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</si>
  <si>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</si>
  <si>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</si>
  <si>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</si>
  <si>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</si>
  <si>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</si>
  <si>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</si>
  <si>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</si>
  <si>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</si>
  <si>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</si>
  <si>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</si>
  <si>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</si>
  <si>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</si>
  <si>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</si>
  <si>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</si>
  <si>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</si>
  <si>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</si>
  <si>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</si>
  <si>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</si>
  <si>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</si>
  <si>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</si>
  <si>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</si>
  <si>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</si>
  <si>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</si>
  <si>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</si>
  <si>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</si>
  <si>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</si>
  <si>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</si>
  <si>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</si>
  <si>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</si>
  <si>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</si>
  <si>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</si>
  <si>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</si>
  <si>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</si>
  <si>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</si>
  <si>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</si>
  <si>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</si>
  <si>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</si>
  <si>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</si>
  <si>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</si>
  <si>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</si>
  <si>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</si>
  <si>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</si>
  <si>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</si>
  <si>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</si>
  <si>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</si>
  <si>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</si>
  <si>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</si>
  <si>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</si>
  <si>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</si>
  <si>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</si>
  <si>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</si>
  <si>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</si>
  <si>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</si>
  <si>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</si>
  <si>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</si>
  <si>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</si>
  <si>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</si>
  <si>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</si>
  <si>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</si>
  <si>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</si>
  <si>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</si>
  <si>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</si>
  <si>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</si>
  <si>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</si>
  <si>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</si>
  <si>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</si>
  <si>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</si>
  <si>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</si>
  <si>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</si>
  <si>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</si>
  <si>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</si>
  <si>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</si>
  <si>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</si>
  <si>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</si>
  <si>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</si>
  <si>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</si>
  <si>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</si>
  <si>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</si>
  <si>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</si>
  <si>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</si>
  <si>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</si>
  <si>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</si>
  <si>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</si>
  <si>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</si>
  <si>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</si>
  <si>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</si>
  <si>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</si>
  <si>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</si>
  <si>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</si>
  <si>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</si>
  <si>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</si>
  <si>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</si>
  <si>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</si>
  <si>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</si>
  <si>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</si>
  <si>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</si>
  <si>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</si>
  <si>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</si>
  <si>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</si>
  <si>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</si>
  <si>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</si>
  <si>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</si>
  <si>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6337296.53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</si>
  <si>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</si>
  <si>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</si>
  <si>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</si>
  <si>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</si>
  <si>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</si>
  <si>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</si>
  <si>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</si>
  <si>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</si>
  <si>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</si>
  <si>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</si>
  <si>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</si>
  <si>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</si>
  <si>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</si>
  <si>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</si>
  <si>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</si>
  <si>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</si>
  <si>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</si>
  <si>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</si>
  <si>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</si>
  <si>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</si>
  <si>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</si>
  <si>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</si>
  <si>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</si>
  <si>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</si>
  <si>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</si>
  <si>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</si>
  <si>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</si>
  <si>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</si>
  <si>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</si>
  <si>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</si>
  <si>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</si>
  <si>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</si>
  <si>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</si>
  <si>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</si>
  <si>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</si>
  <si>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</si>
  <si>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</si>
  <si>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</si>
  <si>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</si>
  <si>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</si>
  <si>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</si>
  <si>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</si>
  <si>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</si>
  <si>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</si>
  <si>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</si>
  <si>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</si>
  <si>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</si>
  <si>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</si>
  <si>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</si>
  <si>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</si>
  <si>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</si>
  <si>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</si>
  <si>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</si>
  <si>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</si>
  <si>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</si>
  <si>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</si>
  <si>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</si>
  <si>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</si>
  <si>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</si>
  <si>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</si>
  <si>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</si>
  <si>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</si>
  <si>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</si>
  <si>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</si>
  <si>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</si>
  <si>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</si>
  <si>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</si>
  <si>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</si>
  <si>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</si>
  <si>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</si>
  <si>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</si>
  <si>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</si>
  <si>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</si>
  <si>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</si>
  <si>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</si>
  <si>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</si>
  <si>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</si>
  <si>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</si>
  <si>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</si>
  <si>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</si>
  <si>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</si>
  <si>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</si>
  <si>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</si>
  <si>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</si>
  <si>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</si>
  <si>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</si>
  <si>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</si>
  <si>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</si>
  <si>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</si>
  <si>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</si>
  <si>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</si>
  <si>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</si>
  <si>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</si>
  <si>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</si>
  <si>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</si>
  <si>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</si>
  <si>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</si>
  <si>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</si>
  <si>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</si>
  <si>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</si>
  <si>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</si>
  <si>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</si>
  <si>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</si>
  <si>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</si>
  <si>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</si>
  <si>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</si>
  <si>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</si>
  <si>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</si>
  <si>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</si>
  <si>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</si>
  <si>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</si>
  <si>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</si>
  <si>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</si>
  <si>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</si>
  <si>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</si>
  <si>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</si>
  <si>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</si>
  <si>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</si>
  <si>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</si>
  <si>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</si>
  <si>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</si>
  <si>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</si>
  <si>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</si>
  <si>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</si>
  <si>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</si>
  <si>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</si>
  <si>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</si>
  <si>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</si>
  <si>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</si>
  <si>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</si>
  <si>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</si>
  <si>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</si>
  <si>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</si>
  <si>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</si>
  <si>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</si>
  <si>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</si>
  <si>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</si>
  <si>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</si>
  <si>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</si>
  <si>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</si>
  <si>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</si>
  <si>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</si>
  <si>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</si>
  <si>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Despacho a solicitud del COES</t>
  </si>
  <si>
    <t>SIN CONSUMO DE COMBUSTIBLE DIESEL EN PLANTA</t>
  </si>
  <si>
    <t>Se realizó la recepción de 3,974.489 m3 de combustible diésel</t>
  </si>
  <si>
    <t>Reporte de Consumo de Combustibles</t>
  </si>
  <si>
    <t>CONSUMO DE COMBUSTIBLES - LÍQUIDO, SÓLIDO, GASEOSO</t>
  </si>
  <si>
    <t>MEDIDOR</t>
  </si>
  <si>
    <t>16/Mar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</si>
  <si>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</si>
  <si>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</si>
  <si>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</si>
  <si>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</si>
  <si>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</si>
  <si>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</si>
  <si>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</si>
  <si>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</si>
  <si>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</si>
  <si>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</si>
  <si>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</si>
  <si>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</si>
  <si>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</si>
  <si>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</si>
  <si>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</si>
  <si>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</si>
  <si>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</si>
  <si>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</si>
  <si>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</si>
  <si>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</si>
  <si>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</si>
  <si>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</si>
  <si>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</si>
  <si>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</si>
  <si>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</si>
  <si>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</si>
  <si>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</si>
  <si>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</si>
  <si>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</si>
  <si>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</si>
  <si>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</si>
  <si>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</si>
  <si>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</si>
  <si>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</si>
  <si>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</si>
  <si>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</si>
  <si>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</si>
  <si>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</si>
  <si>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</si>
  <si>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</si>
  <si>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</si>
  <si>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</si>
  <si>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</si>
  <si>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</si>
  <si>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</si>
  <si>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</si>
  <si>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</si>
  <si>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</si>
  <si>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</si>
  <si>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</si>
  <si>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</si>
  <si>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</si>
  <si>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</si>
  <si>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</si>
  <si>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</si>
  <si>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</si>
  <si>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</si>
  <si>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</si>
  <si>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</si>
  <si>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</si>
  <si>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</si>
  <si>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</si>
  <si>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</si>
  <si>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</si>
  <si>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</si>
  <si>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</si>
  <si>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</si>
  <si>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</si>
  <si>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</si>
  <si>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</si>
  <si>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</si>
  <si>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</si>
  <si>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</si>
  <si>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</si>
  <si>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</si>
  <si>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16/03/2026 01:00</t>
  </si>
  <si>
    <t>16/03/2026 02:00</t>
  </si>
  <si>
    <t>16/03/2026 03:00</t>
  </si>
  <si>
    <t>16/03/2026 04:00</t>
  </si>
  <si>
    <t>16/03/2026 05:00</t>
  </si>
  <si>
    <t>16/03/2026 06:00</t>
  </si>
  <si>
    <t>16/03/2026 10:00</t>
  </si>
  <si>
    <t>16/03/2026 11:00</t>
  </si>
  <si>
    <t>16/03/2026 12:00</t>
  </si>
  <si>
    <t>16/03/2026 14:00</t>
  </si>
  <si>
    <t>16/03/2026 15:00</t>
  </si>
  <si>
    <t>16/03/2026 17:00</t>
  </si>
  <si>
    <t>16/03/2026 18:00</t>
  </si>
  <si>
    <t>16/03/2026 19:00</t>
  </si>
  <si>
    <t>16/03/2026 20:00</t>
  </si>
  <si>
    <t>16/03/2026 21:00</t>
  </si>
  <si>
    <t>16/03/2026 22:00</t>
  </si>
  <si>
    <t>16/03/2026 23:00</t>
  </si>
  <si>
    <t>TEMPERATURA AMBIENTE (ºC)</t>
  </si>
  <si>
    <t>Disponibilidad de Gas Natural de las Centrales Termoeléctricas</t>
  </si>
  <si>
    <t>GASEODUCTO</t>
  </si>
  <si>
    <t>VOLUMEN DE GAS (Mm3)</t>
  </si>
  <si>
    <t>INICIAL</t>
  </si>
  <si>
    <t>GASEODUCTO DE CAMISEA (EGESUR)</t>
  </si>
  <si>
    <t>17/03/2026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</si>
  <si>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</si>
  <si>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</si>
  <si>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</si>
  <si>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</si>
  <si>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</si>
  <si>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</si>
  <si>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</si>
  <si>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</si>
  <si>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</si>
  <si>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</si>
  <si>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</si>
  <si>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</si>
  <si>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</si>
  <si>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</si>
  <si>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</si>
  <si>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</si>
  <si>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</si>
  <si>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</si>
  <si>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</si>
  <si>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</si>
  <si>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</si>
  <si>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</si>
  <si>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</si>
  <si>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</si>
  <si>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</si>
  <si>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</si>
  <si>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</si>
  <si>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</si>
  <si>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</si>
  <si>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</si>
  <si>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</si>
  <si>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</si>
  <si>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</si>
  <si>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</si>
  <si>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</si>
  <si>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</si>
  <si>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</si>
  <si>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</si>
  <si>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</si>
  <si>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</si>
  <si>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</si>
  <si>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</si>
  <si>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</si>
  <si>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</si>
  <si>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</si>
  <si>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</si>
  <si>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</si>
  <si>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</si>
  <si>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</si>
  <si>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</si>
  <si>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</si>
  <si>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</si>
  <si>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</si>
  <si>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</si>
  <si>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</si>
  <si>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</si>
  <si>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</si>
  <si>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</si>
  <si>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</si>
  <si>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</si>
  <si>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</si>
  <si>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</si>
  <si>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</si>
  <si>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</si>
  <si>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</si>
  <si>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</si>
  <si>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</si>
  <si>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</si>
  <si>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</si>
  <si>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</si>
  <si>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</si>
  <si>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</si>
  <si>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</si>
  <si>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</si>
  <si>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</si>
  <si>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</si>
  <si>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</si>
  <si>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</si>
  <si>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</si>
  <si>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</si>
  <si>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</si>
  <si>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</si>
  <si>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</si>
  <si>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</si>
  <si>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</si>
  <si>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</si>
  <si>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</si>
  <si>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</si>
  <si>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</si>
  <si>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</si>
  <si>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</si>
  <si>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</si>
  <si>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</si>
  <si>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</si>
  <si>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</si>
  <si>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</si>
  <si>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</si>
  <si>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</si>
  <si>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</si>
  <si>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</si>
  <si>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</si>
  <si>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</si>
  <si>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</si>
  <si>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</si>
  <si>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</si>
  <si>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</si>
  <si>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</si>
  <si>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</si>
  <si>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</si>
  <si>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</si>
  <si>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</si>
  <si>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</si>
  <si>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</si>
  <si>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</si>
  <si>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</si>
  <si>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</si>
  <si>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</si>
  <si>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</si>
  <si>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</si>
  <si>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</si>
  <si>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</si>
  <si>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</si>
  <si>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</si>
  <si>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</si>
  <si>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</si>
  <si>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</si>
  <si>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</si>
  <si>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</si>
  <si>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</si>
  <si>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</si>
  <si>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</si>
  <si>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</si>
  <si>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</si>
  <si>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</si>
  <si>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</si>
  <si>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</si>
  <si>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</si>
  <si>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</si>
  <si>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</si>
  <si>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</si>
  <si>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</si>
  <si>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</si>
  <si>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</si>
  <si>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</si>
  <si>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</si>
  <si>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</si>
  <si>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</si>
  <si>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</si>
  <si>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</si>
  <si>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</si>
  <si>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</si>
  <si>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</si>
  <si>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</si>
  <si>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</si>
  <si>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</si>
  <si>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</si>
  <si>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</si>
  <si>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</si>
  <si>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</si>
  <si>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</si>
  <si>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</si>
  <si>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</si>
  <si>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</si>
  <si>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</si>
  <si>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</si>
  <si>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</si>
  <si>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</si>
  <si>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</si>
  <si>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</si>
  <si>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</si>
  <si>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</si>
  <si>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</si>
  <si>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</si>
  <si>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</si>
  <si>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</si>
  <si>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</si>
  <si>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</si>
  <si>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</si>
  <si>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</si>
  <si>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</si>
  <si>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</si>
  <si>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</si>
  <si>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</si>
  <si>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</si>
  <si>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</si>
  <si>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</si>
  <si>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</si>
  <si>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</si>
  <si>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</si>
  <si>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</si>
  <si>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</si>
  <si>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</si>
  <si>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</si>
  <si>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</si>
  <si>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</si>
  <si>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</si>
  <si>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</si>
  <si>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</si>
  <si>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</si>
  <si>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</si>
  <si>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</si>
  <si>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</si>
  <si>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</si>
  <si>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</si>
  <si>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</si>
  <si>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</si>
  <si>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</si>
  <si>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</si>
  <si>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</si>
  <si>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</si>
  <si>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</si>
  <si>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</si>
  <si>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</si>
  <si>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</si>
  <si>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</si>
  <si>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</si>
  <si>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</si>
  <si>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</si>
  <si>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</si>
  <si>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</si>
  <si>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</si>
  <si>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</si>
  <si>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</si>
  <si>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</si>
  <si>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</si>
  <si>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</si>
  <si>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</si>
  <si>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</si>
  <si>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</si>
  <si>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</si>
  <si>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</si>
  <si>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</si>
  <si>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</si>
  <si>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</si>
  <si>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</si>
  <si>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</si>
  <si>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</si>
  <si>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</si>
  <si>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</si>
  <si>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</si>
  <si>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</si>
  <si>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</si>
  <si>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</si>
  <si>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</si>
  <si>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</si>
  <si>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</si>
  <si>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</si>
  <si>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</si>
  <si>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</si>
  <si>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</si>
  <si>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</si>
  <si>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</si>
  <si>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</si>
  <si>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</si>
  <si>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</si>
  <si>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</si>
  <si>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</si>
  <si>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</si>
  <si>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</si>
  <si>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</si>
  <si>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</si>
  <si>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</si>
  <si>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</si>
  <si>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</si>
  <si>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</si>
  <si>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</si>
  <si>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</si>
  <si>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</si>
  <si>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</si>
  <si>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</si>
  <si>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</si>
  <si>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</si>
  <si>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</si>
  <si>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</si>
  <si>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</si>
  <si>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</si>
  <si>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</si>
  <si>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</si>
  <si>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</si>
  <si>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</si>
  <si>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</si>
  <si>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</si>
  <si>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</si>
  <si>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</si>
  <si>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</si>
  <si>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</si>
  <si>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</si>
  <si>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</si>
  <si>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</si>
  <si>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</si>
  <si>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</si>
  <si>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</si>
  <si>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</si>
  <si>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</si>
  <si>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</si>
  <si>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</si>
  <si>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</si>
  <si>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</si>
  <si>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</si>
  <si>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</si>
  <si>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</si>
  <si>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</si>
  <si>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</si>
  <si>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</si>
  <si>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</si>
  <si>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</si>
  <si>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</si>
  <si>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</si>
  <si>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</si>
  <si>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</si>
  <si>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</si>
  <si>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</si>
  <si>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</si>
  <si>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</si>
  <si>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</si>
  <si>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</si>
  <si>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</si>
  <si>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</si>
  <si>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</si>
  <si>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</si>
  <si>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</si>
  <si>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</si>
  <si>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</si>
  <si>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</si>
  <si>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</si>
  <si>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</si>
  <si>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</si>
  <si>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</si>
  <si>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</si>
  <si>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</si>
  <si>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</si>
  <si>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</si>
  <si>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</si>
  <si>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</si>
  <si>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</si>
  <si>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</si>
  <si>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</si>
  <si>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</si>
  <si>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</si>
  <si>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</si>
  <si>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</si>
  <si>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</si>
  <si>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</si>
  <si>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</si>
  <si>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</si>
  <si>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</si>
  <si>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</si>
  <si>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</si>
  <si>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</si>
  <si>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</si>
  <si>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</si>
  <si>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</si>
  <si>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</si>
  <si>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</si>
  <si>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</si>
  <si>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</si>
  <si>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</si>
  <si>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</si>
  <si>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</si>
  <si>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</si>
  <si>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</si>
  <si>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</si>
  <si>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</si>
  <si>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</si>
  <si>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</si>
  <si>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</si>
  <si>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</si>
  <si>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</si>
  <si>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</si>
  <si>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</si>
  <si>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</si>
  <si>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</si>
  <si>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</si>
  <si>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</si>
  <si>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</si>
  <si>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</si>
  <si>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</si>
  <si>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</si>
  <si>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</si>
  <si>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</si>
  <si>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</si>
  <si>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</si>
  <si>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</si>
  <si>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</si>
  <si>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</si>
  <si>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</si>
  <si>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</si>
  <si>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</si>
  <si>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</si>
  <si>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</si>
  <si>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</si>
  <si>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</si>
  <si>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</si>
  <si>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</si>
  <si>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</si>
  <si>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</si>
  <si>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</si>
  <si>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</si>
  <si>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</si>
  <si>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</si>
  <si>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</si>
  <si>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</si>
  <si>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</si>
  <si>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</si>
  <si>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</si>
  <si>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</si>
  <si>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</si>
  <si>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</si>
  <si>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</si>
  <si>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</si>
  <si>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</si>
  <si>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</si>
  <si>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</si>
  <si>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</si>
  <si>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</si>
  <si>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</si>
  <si>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</si>
  <si>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</si>
  <si>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</si>
  <si>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</si>
  <si>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</si>
  <si>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</si>
  <si>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</si>
  <si>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</si>
  <si>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</si>
  <si>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</si>
  <si>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</si>
  <si>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</si>
  <si>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</si>
  <si>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</si>
  <si>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</si>
  <si>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</si>
  <si>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</si>
  <si>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</si>
  <si>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</si>
  <si>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</si>
  <si>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</si>
  <si>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</si>
  <si>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</si>
  <si>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</si>
  <si>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</si>
  <si>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</si>
  <si>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</si>
  <si>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</si>
  <si>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</si>
  <si>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</si>
  <si>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</si>
  <si>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</si>
  <si>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</si>
  <si>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</si>
  <si>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</si>
  <si>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</si>
  <si>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</si>
  <si>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</si>
  <si>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</si>
  <si>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</si>
  <si>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</si>
  <si>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</si>
  <si>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</si>
  <si>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</si>
  <si>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</si>
  <si>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</si>
  <si>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</si>
  <si>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</si>
  <si>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</si>
  <si>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</si>
  <si>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</si>
  <si>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</si>
  <si>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</si>
  <si>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</si>
  <si>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</si>
  <si>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</si>
  <si>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</si>
  <si>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</si>
  <si>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</si>
  <si>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</si>
  <si>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</si>
  <si>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</si>
  <si>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</si>
  <si>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</si>
  <si>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</si>
  <si>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</si>
  <si>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</si>
  <si>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</si>
  <si>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</si>
  <si>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</si>
  <si>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</si>
  <si>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</si>
  <si>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</si>
  <si>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</si>
  <si>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</si>
  <si>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</si>
  <si>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</si>
  <si>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</si>
  <si>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</si>
  <si>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</si>
  <si>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</si>
  <si>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</si>
  <si>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</si>
  <si>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</si>
  <si>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</si>
  <si>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</si>
  <si>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</si>
  <si>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</si>
  <si>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</si>
  <si>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</si>
  <si>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</si>
  <si>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</si>
  <si>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</si>
  <si>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</si>
  <si>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</si>
  <si>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</si>
  <si>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</si>
  <si>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</si>
  <si>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</si>
  <si>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</si>
  <si>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</si>
  <si>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</si>
  <si>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</si>
  <si>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</si>
  <si>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</si>
  <si>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</si>
  <si>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</si>
  <si>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</si>
  <si>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</si>
  <si>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</si>
  <si>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</si>
  <si>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</si>
  <si>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</si>
  <si>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</si>
  <si>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</si>
  <si>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</si>
  <si>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</si>
  <si>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</si>
  <si>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</si>
  <si>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</si>
  <si>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</si>
  <si>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</si>
  <si>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</si>
  <si>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</si>
  <si>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</si>
  <si>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</si>
  <si>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</si>
  <si>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</si>
  <si>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</si>
  <si>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</si>
  <si>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</si>
  <si>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</si>
  <si>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</si>
  <si>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</si>
  <si>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</si>
  <si>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</si>
  <si>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</si>
  <si>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</si>
  <si>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</si>
  <si>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</si>
  <si>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</si>
  <si>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</si>
  <si>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</si>
  <si>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</si>
  <si>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</si>
  <si>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</si>
  <si>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</si>
  <si>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</si>
  <si>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</si>
  <si>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</si>
  <si>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</si>
  <si>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</si>
  <si>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</si>
  <si>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</si>
  <si>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</si>
  <si>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</si>
  <si>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</si>
  <si>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</si>
  <si>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</si>
  <si>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</si>
  <si>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</si>
  <si>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</si>
  <si>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</si>
  <si>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</si>
  <si>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</si>
  <si>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</si>
  <si>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</si>
  <si>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</si>
  <si>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</si>
  <si>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</si>
  <si>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</si>
  <si>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</si>
  <si>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</si>
  <si>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</si>
  <si>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</si>
  <si>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</si>
  <si>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</si>
  <si>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</si>
  <si>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</si>
  <si>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</si>
  <si>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</si>
  <si>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</si>
  <si>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</si>
  <si>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</si>
  <si>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</si>
  <si>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</si>
  <si>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</si>
  <si>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</si>
  <si>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</si>
  <si>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</si>
  <si>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</si>
  <si>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</si>
  <si>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</si>
  <si>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</si>
  <si>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</si>
  <si>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</si>
  <si>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</si>
  <si>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</si>
  <si>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</si>
  <si>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</si>
  <si>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</si>
  <si>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</si>
  <si>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</si>
  <si>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</si>
  <si>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</si>
  <si>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</si>
  <si>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</si>
  <si>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</si>
  <si>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</si>
  <si>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</si>
  <si>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</si>
  <si>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</si>
  <si>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</si>
  <si>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</si>
  <si>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</si>
  <si>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</si>
  <si>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</si>
  <si>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</si>
  <si>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</si>
  <si>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</si>
  <si>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</si>
  <si>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</si>
  <si>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</si>
  <si>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</si>
  <si>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</si>
  <si>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</si>
  <si>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</si>
  <si>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</si>
  <si>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</si>
  <si>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</si>
  <si>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</si>
  <si>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</si>
  <si>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</si>
  <si>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</si>
  <si>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</si>
  <si>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</si>
  <si>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</si>
  <si>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</si>
  <si>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</si>
  <si>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</si>
  <si>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</si>
  <si>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</si>
  <si>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</si>
  <si>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</si>
  <si>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</si>
  <si>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</si>
  <si>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</si>
  <si>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</si>
  <si>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</si>
  <si>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</si>
  <si>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</si>
  <si>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</si>
  <si>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</si>
  <si>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</si>
  <si>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</si>
  <si>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</si>
  <si>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</si>
  <si>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</si>
  <si>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</si>
  <si>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</si>
  <si>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</si>
  <si>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</si>
  <si>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</si>
  <si>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</si>
  <si>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</si>
  <si>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</si>
  <si>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</si>
  <si>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</si>
  <si>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</si>
  <si>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</si>
  <si>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</si>
  <si>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</si>
  <si>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</si>
  <si>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</si>
  <si>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</si>
  <si>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</si>
  <si>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</si>
  <si>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</si>
  <si>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</si>
  <si>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</si>
  <si>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</si>
  <si>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</si>
  <si>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</si>
  <si>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</si>
  <si>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</si>
  <si>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</si>
  <si>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</si>
  <si>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</si>
  <si>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</si>
  <si>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</si>
  <si>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</si>
  <si>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</si>
  <si>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</si>
  <si>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</si>
  <si>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</si>
  <si>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</si>
  <si>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</si>
  <si>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</si>
  <si>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</si>
  <si>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</si>
  <si>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</si>
  <si>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</si>
  <si>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</si>
  <si>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</si>
  <si>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</si>
  <si>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</si>
  <si>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</si>
  <si>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</si>
  <si>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</si>
  <si>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</si>
  <si>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</si>
  <si>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</si>
  <si>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</si>
  <si>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</si>
  <si>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</si>
  <si>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</si>
  <si>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</si>
  <si>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</si>
  <si>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</si>
  <si>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</si>
  <si>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</si>
  <si>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</si>
  <si>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</si>
  <si>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</si>
  <si>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</si>
  <si>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</si>
  <si>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</si>
  <si>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</si>
  <si>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</si>
  <si>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</si>
  <si>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</si>
  <si>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</si>
  <si>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</si>
  <si>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</si>
  <si>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</si>
  <si>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</si>
  <si>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</si>
  <si>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</si>
  <si>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</si>
  <si>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</si>
  <si>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</si>
  <si>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</si>
  <si>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</si>
  <si>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</si>
  <si>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</si>
  <si>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</si>
  <si>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</si>
  <si>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</si>
  <si>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</si>
  <si>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</si>
  <si>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</si>
  <si>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</si>
  <si>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</si>
  <si>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</si>
  <si>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</si>
  <si>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</si>
  <si>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</si>
  <si>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</si>
  <si>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</si>
  <si>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</si>
  <si>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</si>
  <si>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</si>
  <si>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</si>
  <si>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</si>
  <si>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</si>
  <si>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</si>
  <si>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</si>
  <si>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</si>
  <si>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</si>
  <si>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</si>
  <si>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</si>
  <si>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</si>
  <si>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</si>
  <si>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</si>
  <si>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</si>
  <si>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</si>
  <si>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</si>
  <si>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</si>
  <si>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</si>
  <si>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</si>
  <si>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</si>
  <si>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</si>
  <si>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</si>
  <si>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</si>
  <si>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</si>
  <si>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</si>
  <si>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</si>
  <si>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</si>
  <si>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</si>
  <si>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</si>
  <si>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</si>
  <si>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</si>
  <si>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</si>
  <si>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</si>
  <si>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</si>
  <si>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</si>
  <si>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</si>
  <si>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</si>
  <si>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</si>
  <si>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</si>
  <si>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</si>
  <si>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</si>
  <si>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</si>
  <si>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</si>
  <si>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</si>
  <si>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</si>
  <si>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</si>
  <si>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</si>
  <si>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</si>
  <si>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</si>
  <si>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</si>
  <si>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</si>
  <si>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</si>
  <si>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</si>
  <si>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</si>
  <si>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</si>
  <si>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</si>
  <si>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</si>
  <si>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</si>
  <si>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</si>
  <si>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</si>
  <si>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</si>
  <si>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</si>
  <si>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</si>
  <si>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</si>
  <si>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</si>
  <si>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</si>
  <si>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</si>
  <si>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</si>
  <si>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</si>
  <si>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</si>
  <si>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</si>
  <si>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</si>
  <si>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</si>
  <si>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</si>
  <si>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</si>
  <si>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</si>
  <si>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</si>
  <si>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</si>
  <si>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</si>
  <si>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</si>
  <si>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</si>
  <si>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</si>
  <si>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</si>
  <si>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</si>
  <si>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</si>
  <si>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</si>
  <si>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</si>
  <si>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</si>
  <si>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</si>
  <si>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</si>
  <si>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</si>
  <si>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</si>
  <si>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</si>
  <si>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</si>
  <si>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</si>
  <si>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</si>
  <si>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</si>
  <si>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</si>
  <si>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</si>
  <si>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</si>
  <si>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</si>
  <si>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</si>
  <si>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</si>
  <si>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</si>
  <si>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</si>
  <si>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</si>
  <si>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</si>
  <si>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</si>
  <si>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</si>
  <si>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</si>
  <si>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</si>
  <si>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</si>
  <si>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</si>
  <si>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</si>
  <si>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</si>
  <si>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</si>
  <si>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</si>
  <si>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</si>
  <si>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</si>
  <si>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</si>
  <si>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</si>
  <si>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</si>
  <si>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</si>
  <si>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</si>
  <si>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</si>
  <si>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</si>
  <si>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</si>
  <si>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</si>
  <si>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</si>
  <si>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</si>
  <si>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</si>
  <si>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</si>
  <si>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</si>
  <si>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</si>
  <si>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</si>
  <si>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</si>
  <si>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</si>
  <si>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</si>
  <si>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</si>
  <si>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</si>
  <si>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</si>
  <si>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</si>
  <si>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</si>
  <si>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</si>
  <si>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</si>
  <si>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</si>
  <si>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</si>
  <si>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</si>
  <si>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</si>
  <si>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</si>
  <si>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</si>
  <si>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</si>
  <si>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</si>
  <si>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</si>
  <si>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</si>
  <si>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</si>
  <si>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</si>
  <si>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</si>
  <si>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</si>
  <si>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</si>
  <si>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</si>
  <si>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</si>
  <si>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</si>
  <si>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</si>
  <si>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</si>
  <si>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</si>
  <si>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</si>
  <si>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</si>
  <si>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</si>
  <si>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</si>
  <si>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</si>
  <si>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</si>
  <si>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</si>
  <si>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</si>
  <si>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</si>
  <si>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</si>
  <si>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</si>
  <si>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</si>
  <si>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</si>
  <si>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</si>
  <si>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</si>
  <si>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</si>
  <si>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</si>
  <si>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</si>
  <si>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</si>
  <si>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</si>
  <si>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</si>
  <si>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</si>
  <si>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</si>
  <si>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</si>
  <si>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</si>
  <si>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</si>
  <si>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</si>
  <si>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</si>
  <si>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</si>
  <si>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</si>
  <si>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</si>
  <si>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</si>
  <si>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</si>
  <si>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</si>
  <si>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</si>
  <si>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</si>
  <si>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</si>
  <si>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</si>
  <si>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</si>
  <si>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</si>
  <si>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</si>
  <si>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</si>
  <si>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</si>
  <si>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</si>
  <si>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</si>
  <si>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</si>
  <si>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</si>
  <si>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</si>
  <si>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</si>
  <si>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</si>
  <si>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</si>
  <si>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</si>
  <si>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</si>
  <si>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</si>
  <si>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</si>
  <si>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</si>
  <si>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</si>
  <si>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</si>
  <si>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</si>
  <si>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</si>
  <si>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</si>
  <si>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</si>
  <si>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</si>
  <si>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</si>
  <si>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</si>
  <si>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</si>
  <si>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</si>
  <si>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</si>
  <si>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</si>
  <si>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</si>
  <si>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</si>
  <si>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</si>
  <si>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</si>
  <si>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</si>
  <si>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</si>
  <si>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</si>
  <si>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</si>
  <si>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</si>
  <si>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</si>
  <si>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</si>
  <si>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</si>
  <si>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</si>
  <si>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</si>
  <si>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</si>
  <si>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</si>
  <si>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</si>
  <si>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</si>
  <si>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</si>
  <si>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</si>
  <si>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</si>
  <si>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</si>
  <si>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</si>
  <si>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</si>
  <si>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</si>
  <si>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</si>
  <si>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</si>
  <si>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</si>
  <si>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</si>
  <si>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</si>
  <si>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</si>
  <si>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</si>
  <si>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</si>
  <si>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</si>
  <si>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</si>
  <si>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</si>
  <si>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</si>
  <si>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</si>
  <si>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</si>
  <si>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</si>
  <si>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</si>
  <si>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</si>
  <si>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SAN JOSE</t>
  </si>
  <si>
    <t>MONTALVO</t>
  </si>
  <si>
    <t>CHAVARRÍA</t>
  </si>
  <si>
    <t>SOCABAYA</t>
  </si>
  <si>
    <t>LOS HÉROES</t>
  </si>
  <si>
    <t>JULIACA</t>
  </si>
  <si>
    <t>BOTIFLACA (CUAJONE)</t>
  </si>
  <si>
    <t>CERRO VERDE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</si>
  <si>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</si>
  <si>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</si>
  <si>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</si>
  <si>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</si>
  <si>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</si>
  <si>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</si>
  <si>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</si>
  <si>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</si>
  <si>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</si>
  <si>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</si>
  <si>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</si>
  <si>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L. MANCHAY - PACHACUTEC</t>
  </si>
  <si>
    <t>L-2133</t>
  </si>
  <si>
    <t>16/03/2026 06:09:00</t>
  </si>
  <si>
    <t>Por regulación de tensión en la S.E. Planicie.</t>
  </si>
  <si>
    <t>L. PACHACUTEC - PROGRESO</t>
  </si>
  <si>
    <t>L-2135</t>
  </si>
  <si>
    <t>16/03/2026 06:10:00</t>
  </si>
  <si>
    <t>L. CAJAMARCA NORTE - PAMPA HONDA</t>
  </si>
  <si>
    <t>L-2287</t>
  </si>
  <si>
    <t>16/03/2026 01:59:00</t>
  </si>
  <si>
    <t>16/03/2026 06:17:00</t>
  </si>
  <si>
    <t>Por regulación de tensión en la SE Cajamarca Norte.</t>
  </si>
  <si>
    <t>L. RAMADA - PAMPA HONDA</t>
  </si>
  <si>
    <t>L-2273</t>
  </si>
  <si>
    <t>16/03/2026 02:02:00</t>
  </si>
  <si>
    <t>16/03/2026 06:35:00</t>
  </si>
  <si>
    <t>Por regulación de tensión en las SSEE Pampa Honda y La Ramada.</t>
  </si>
  <si>
    <t>L. KIMAN AYLLU - LA RAMADA</t>
  </si>
  <si>
    <t>L-2274</t>
  </si>
  <si>
    <t>16/03/2026 02:05:00</t>
  </si>
  <si>
    <t>16/03/2026 06:36:00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</si>
  <si>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</si>
  <si>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</si>
  <si>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</si>
  <si>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</si>
  <si>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</si>
  <si>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</si>
  <si>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</si>
  <si>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</si>
  <si>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</si>
  <si>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</si>
  <si>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</si>
  <si>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</si>
  <si>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</si>
  <si>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</si>
  <si>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</si>
  <si>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</si>
  <si>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</si>
  <si>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</si>
  <si>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</si>
  <si>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</si>
  <si>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06:15:11
</t>
  </si>
  <si>
    <t xml:space="preserve">59.801 
</t>
  </si>
  <si>
    <t xml:space="preserve">07:38:12
</t>
  </si>
  <si>
    <t xml:space="preserve">60.335 
</t>
  </si>
  <si>
    <t>DATACENTERCOES</t>
  </si>
  <si>
    <t xml:space="preserve">59.800 
</t>
  </si>
  <si>
    <t>PUCALLPA ISA</t>
  </si>
  <si>
    <t xml:space="preserve">59.799 
</t>
  </si>
  <si>
    <t>RIOJA</t>
  </si>
  <si>
    <t>SAN JUAN CCRespaldo</t>
  </si>
  <si>
    <t>TALARA</t>
  </si>
  <si>
    <t xml:space="preserve">60.334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</si>
  <si>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</si>
  <si>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</si>
  <si>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</si>
  <si>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</si>
  <si>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</si>
  <si>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</si>
  <si>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</si>
  <si>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</si>
  <si>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</si>
  <si>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</si>
  <si>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</si>
  <si>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</si>
  <si>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</si>
  <si>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</si>
  <si>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</si>
  <si>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</si>
  <si>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</si>
  <si>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</si>
  <si>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</si>
  <si>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6337297 y resultó S/. 23120278 (78.49% ) menor que el correspondiente al lunes de la semana pasada.</t>
  </si>
  <si>
    <t>Fecha</t>
  </si>
  <si>
    <t>Costo Total Ejecutado</t>
  </si>
  <si>
    <t>Costo Total Programado</t>
  </si>
  <si>
    <t>LUN 9</t>
  </si>
  <si>
    <t>MAR 10</t>
  </si>
  <si>
    <t>MIE 11</t>
  </si>
  <si>
    <t>JUE 12</t>
  </si>
  <si>
    <t>VIE 13</t>
  </si>
  <si>
    <t>SAB 14</t>
  </si>
  <si>
    <t>DOM 15</t>
  </si>
  <si>
    <t>LUN 16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</si>
  <si>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</si>
  <si>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</si>
  <si>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</si>
  <si>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</si>
  <si>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</si>
  <si>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</si>
  <si>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</si>
  <si>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</si>
  <si>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</si>
  <si>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</si>
  <si>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</si>
  <si>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</si>
  <si>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</si>
  <si>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</si>
  <si>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</si>
  <si>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</si>
  <si>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</si>
  <si>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</si>
  <si>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</si>
  <si>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</si>
  <si>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</si>
  <si>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</si>
  <si>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</si>
  <si>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</si>
  <si>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</si>
  <si>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</si>
  <si>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</si>
  <si>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</si>
  <si>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</si>
  <si>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</si>
  <si>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</si>
  <si>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</si>
  <si>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</si>
  <si>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</si>
  <si>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</si>
  <si>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</si>
  <si>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</si>
  <si>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</si>
  <si>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</si>
  <si>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</si>
  <si>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</si>
  <si>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</si>
  <si>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</si>
  <si>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</si>
  <si>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</si>
  <si>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</si>
  <si>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</si>
  <si>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</si>
  <si>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</si>
  <si>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</si>
  <si>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</si>
  <si>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</si>
  <si>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</si>
  <si>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</si>
  <si>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</si>
  <si>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</si>
  <si>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</si>
  <si>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</si>
  <si>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</si>
  <si>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</si>
  <si>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</si>
  <si>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</si>
  <si>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</si>
  <si>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</si>
  <si>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</si>
  <si>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</si>
  <si>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</si>
  <si>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183.3797</t>
  </si>
  <si>
    <t>67.0823</t>
  </si>
  <si>
    <t>67.0966</t>
  </si>
  <si>
    <t>83.5175</t>
  </si>
  <si>
    <t>82.8799</t>
  </si>
  <si>
    <t>154</t>
  </si>
  <si>
    <t>66.9203</t>
  </si>
  <si>
    <t>78.4397</t>
  </si>
  <si>
    <t>148.2542</t>
  </si>
  <si>
    <t>160.4514</t>
  </si>
  <si>
    <t>209</t>
  </si>
  <si>
    <t>84.039</t>
  </si>
  <si>
    <t>85.738</t>
  </si>
  <si>
    <t>117.9919</t>
  </si>
  <si>
    <t>149.9102</t>
  </si>
  <si>
    <t>67</t>
  </si>
  <si>
    <t>217.021</t>
  </si>
  <si>
    <t>217.0407</t>
  </si>
  <si>
    <t>217.5219</t>
  </si>
  <si>
    <t>197</t>
  </si>
  <si>
    <t>161.9102</t>
  </si>
  <si>
    <t>170</t>
  </si>
  <si>
    <t>138.8339</t>
  </si>
  <si>
    <t>138.8297</t>
  </si>
  <si>
    <t>138.8324</t>
  </si>
  <si>
    <t>139.0643</t>
  </si>
  <si>
    <t>139.0631</t>
  </si>
  <si>
    <t>139.0714</t>
  </si>
  <si>
    <t>160.5217</t>
  </si>
  <si>
    <t>160.5041</t>
  </si>
  <si>
    <t>194.9102</t>
  </si>
  <si>
    <t>160.5038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</si>
  <si>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</si>
  <si>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</si>
  <si>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</si>
  <si>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</si>
  <si>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</si>
  <si>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</si>
  <si>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</si>
  <si>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</si>
  <si>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</si>
  <si>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</si>
  <si>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</si>
  <si>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</si>
  <si>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</si>
  <si>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</si>
  <si>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</si>
  <si>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</si>
  <si>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</si>
  <si>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</si>
  <si>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</si>
  <si>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</si>
  <si>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</si>
  <si>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</si>
  <si>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</si>
  <si>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</si>
  <si>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</si>
  <si>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</si>
  <si>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</si>
  <si>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</si>
  <si>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</si>
  <si>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</si>
  <si>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</si>
  <si>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</si>
  <si>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</si>
  <si>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</si>
  <si>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</si>
  <si>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</si>
  <si>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</si>
  <si>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</si>
  <si>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</si>
  <si>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</si>
  <si>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</si>
  <si>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</si>
  <si>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</si>
  <si>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</si>
  <si>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</si>
  <si>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</si>
  <si>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</si>
  <si>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</si>
  <si>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</si>
  <si>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</si>
  <si>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</si>
  <si>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</si>
  <si>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</si>
  <si>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</si>
  <si>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</si>
  <si>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</si>
  <si>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</si>
  <si>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</si>
  <si>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</si>
  <si>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</si>
  <si>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</si>
  <si>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</si>
  <si>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</si>
  <si>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</si>
  <si>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</si>
  <si>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</si>
  <si>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</si>
  <si>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</si>
  <si>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</si>
  <si>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</si>
  <si>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</si>
  <si>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</si>
  <si>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</si>
  <si>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</si>
  <si>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</si>
  <si>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</si>
  <si>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</si>
  <si>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</si>
  <si>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</si>
  <si>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</si>
  <si>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</si>
  <si>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</si>
  <si>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</si>
  <si>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</si>
  <si>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</si>
  <si>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</si>
  <si>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</si>
  <si>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</si>
  <si>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</si>
  <si>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</si>
  <si>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</si>
  <si>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</si>
  <si>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</si>
  <si>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</si>
  <si>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</si>
  <si>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</si>
  <si>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</si>
  <si>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</si>
  <si>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</si>
  <si>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</si>
  <si>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</si>
  <si>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</si>
  <si>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</si>
  <si>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</si>
  <si>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</si>
  <si>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</si>
  <si>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</si>
  <si>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</si>
  <si>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</si>
  <si>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</si>
  <si>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</si>
  <si>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</si>
  <si>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</si>
  <si>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</si>
  <si>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</si>
  <si>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</si>
  <si>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</si>
  <si>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</si>
  <si>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</si>
  <si>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33.6203</t>
  </si>
  <si>
    <t>27.252</t>
  </si>
  <si>
    <t>27.2484</t>
  </si>
  <si>
    <t>39.3232</t>
  </si>
  <si>
    <t>38.0014</t>
  </si>
  <si>
    <t>45</t>
  </si>
  <si>
    <t>27.0506</t>
  </si>
  <si>
    <t>32.2049</t>
  </si>
  <si>
    <t>39.482</t>
  </si>
  <si>
    <t>40.5469</t>
  </si>
  <si>
    <t>32.2538</t>
  </si>
  <si>
    <t>37.2666</t>
  </si>
  <si>
    <t>37.2728</t>
  </si>
  <si>
    <t>37.2748</t>
  </si>
  <si>
    <t>37.2747</t>
  </si>
  <si>
    <t>37.2733</t>
  </si>
  <si>
    <t>15.9202</t>
  </si>
  <si>
    <t>29.1205</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</si>
  <si>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</si>
  <si>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</si>
  <si>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</si>
  <si>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</si>
  <si>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</si>
  <si>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</si>
  <si>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</si>
  <si>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</si>
  <si>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</si>
  <si>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</si>
  <si>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</si>
  <si>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</si>
  <si>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</si>
  <si>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</si>
  <si>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</si>
  <si>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13.0467</t>
  </si>
  <si>
    <t>13.0462</t>
  </si>
  <si>
    <t>15.2214</t>
  </si>
  <si>
    <t>14.8427</t>
  </si>
  <si>
    <t>18</t>
  </si>
  <si>
    <t>13.0478</t>
  </si>
  <si>
    <t>15.2704</t>
  </si>
  <si>
    <t>13.1361</t>
  </si>
  <si>
    <t>11.4403</t>
  </si>
  <si>
    <t>12.1468</t>
  </si>
  <si>
    <t>14.6536</t>
  </si>
  <si>
    <t>14.6474</t>
  </si>
  <si>
    <t>14.6454</t>
  </si>
  <si>
    <t>14.6455</t>
  </si>
  <si>
    <t>14.647</t>
  </si>
  <si>
    <t>13.293</t>
  </si>
  <si>
    <t>1906-28</t>
  </si>
  <si>
    <t>URS-ENL-002 - G1</t>
  </si>
  <si>
    <t>CHMatuca - G1</t>
  </si>
  <si>
    <t>1906-29</t>
  </si>
  <si>
    <t>URS-ENL-002 - G2</t>
  </si>
  <si>
    <t>CHMatuca - G2</t>
  </si>
  <si>
    <t>1964-11513</t>
  </si>
  <si>
    <t>C.T. CHILCA UNO</t>
  </si>
  <si>
    <t>URS-ENG-001</t>
  </si>
  <si>
    <t>CTChilc1 - CC</t>
  </si>
  <si>
    <t>20.8136</t>
  </si>
  <si>
    <t>33.7734</t>
  </si>
  <si>
    <t>130</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</si>
  <si>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</si>
  <si>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</si>
  <si>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</si>
  <si>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</si>
  <si>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</si>
  <si>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</si>
  <si>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</si>
  <si>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</si>
  <si>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</si>
  <si>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</si>
  <si>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</si>
  <si>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</si>
  <si>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</si>
  <si>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</si>
  <si>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</si>
  <si>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</si>
  <si>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</si>
  <si>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</si>
  <si>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</si>
  <si>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</si>
  <si>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</si>
  <si>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</si>
  <si>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</si>
  <si>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</si>
  <si>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</si>
  <si>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</si>
  <si>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</si>
  <si>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</si>
  <si>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52.8974</t>
  </si>
  <si>
    <t>52.8879</t>
  </si>
  <si>
    <t>81.276</t>
  </si>
  <si>
    <t>53.1335</t>
  </si>
  <si>
    <t>70.0372</t>
  </si>
  <si>
    <t>83.0947</t>
  </si>
  <si>
    <t>55.6097</t>
  </si>
  <si>
    <t>56.5486</t>
  </si>
  <si>
    <t>84.2178</t>
  </si>
  <si>
    <t>87.1696</t>
  </si>
  <si>
    <t>53.979</t>
  </si>
  <si>
    <t>53.9593</t>
  </si>
  <si>
    <t>53.4781</t>
  </si>
  <si>
    <t>60.6764</t>
  </si>
  <si>
    <t>53.1661</t>
  </si>
  <si>
    <t>53.1703</t>
  </si>
  <si>
    <t>53.1676</t>
  </si>
  <si>
    <t>52.9357</t>
  </si>
  <si>
    <t>52.9369</t>
  </si>
  <si>
    <t>52.9286</t>
  </si>
  <si>
    <t>56.4783</t>
  </si>
  <si>
    <t>56.4959</t>
  </si>
  <si>
    <t>16.0898</t>
  </si>
  <si>
    <t>56.4962</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</si>
  <si>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</si>
  <si>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</si>
  <si>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</si>
  <si>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</si>
  <si>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</si>
  <si>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</si>
  <si>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</si>
  <si>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</si>
  <si>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</si>
  <si>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</si>
  <si>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</si>
  <si>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</si>
  <si>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</si>
  <si>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</si>
  <si>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</si>
  <si>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</si>
  <si>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</si>
  <si>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</si>
  <si>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</si>
  <si>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</si>
  <si>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</si>
  <si>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</si>
  <si>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</si>
  <si>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</si>
  <si>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</si>
  <si>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56.7216</t>
  </si>
  <si>
    <t>56.7209</t>
  </si>
  <si>
    <t>78.9379</t>
  </si>
  <si>
    <t>56.8477</t>
  </si>
  <si>
    <t>36.3182</t>
  </si>
  <si>
    <t>79.153</t>
  </si>
  <si>
    <t>80.1963</t>
  </si>
  <si>
    <t>83.8385</t>
  </si>
  <si>
    <t>3182-14971</t>
  </si>
  <si>
    <t>URS-CHG-001 - G1</t>
  </si>
  <si>
    <t>CHChagll - G1</t>
  </si>
  <si>
    <t>28.4407</t>
  </si>
  <si>
    <t>28.4403</t>
  </si>
  <si>
    <t>39.5952</t>
  </si>
  <si>
    <t>28.5348</t>
  </si>
  <si>
    <t>39.7028</t>
  </si>
  <si>
    <t>40.2249</t>
  </si>
  <si>
    <t>42.0467</t>
  </si>
  <si>
    <t>3182-14972</t>
  </si>
  <si>
    <t>URS-CHG-001 - G2</t>
  </si>
  <si>
    <t>CHChagll - G2</t>
  </si>
  <si>
    <t>28.281</t>
  </si>
  <si>
    <t>28.2806</t>
  </si>
  <si>
    <t>39.3427</t>
  </si>
  <si>
    <t>28.313</t>
  </si>
  <si>
    <t>39.4501</t>
  </si>
  <si>
    <t>39.9714</t>
  </si>
  <si>
    <t>41.7919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</si>
  <si>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</si>
  <si>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</si>
  <si>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</si>
  <si>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</si>
  <si>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</si>
  <si>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</si>
  <si>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</si>
  <si>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</si>
  <si>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</si>
  <si>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</si>
  <si>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</si>
  <si>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</si>
  <si>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</si>
  <si>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</si>
  <si>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</si>
  <si>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</si>
  <si>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</si>
  <si>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</si>
  <si>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</si>
  <si>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</si>
  <si>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</si>
  <si>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</si>
  <si>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</si>
  <si>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</si>
  <si>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</si>
  <si>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</si>
  <si>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</si>
  <si>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</si>
  <si>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</si>
  <si>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</si>
  <si>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</si>
  <si>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</si>
  <si>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</si>
  <si>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</si>
  <si>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217.0000</t>
  </si>
  <si>
    <t>COMENTARIOS</t>
  </si>
  <si>
    <t>C.H. Cahua f/s por alta concentr. de solidos.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</si>
  <si>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</si>
  <si>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</si>
  <si>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</si>
  <si>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</si>
  <si>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</si>
  <si>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</si>
  <si>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</si>
  <si>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</si>
  <si>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</si>
  <si>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</si>
  <si>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centrales: C.S. Sunny; C.T. Fenix; C.H. Huallín; Centrales de Electro Oriente y C.H. Pías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</si>
</sst>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0" fillId="0" borderId="2" xfId="0" applyFill="1" applyBorder="1" applyAlignment="1">
      <alignment horizontal="center"/>
    </xf>
    <xf numFmtId="0" fontId="37" fillId="0" borderId="2"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974.21299999999997</c:v>
                </c:pt>
                <c:pt idx="1">
                  <c:v>947.34709999999995</c:v>
                </c:pt>
                <c:pt idx="2">
                  <c:v>925.40120000000002</c:v>
                </c:pt>
                <c:pt idx="3">
                  <c:v>879.26379999999995</c:v>
                </c:pt>
                <c:pt idx="4">
                  <c:v>924.25639999999999</c:v>
                </c:pt>
                <c:pt idx="5">
                  <c:v>909.61429999999996</c:v>
                </c:pt>
                <c:pt idx="6">
                  <c:v>902.13459999999998</c:v>
                </c:pt>
                <c:pt idx="7">
                  <c:v>865.72799999999995</c:v>
                </c:pt>
                <c:pt idx="8">
                  <c:v>909.65570000000002</c:v>
                </c:pt>
                <c:pt idx="9">
                  <c:v>887.20240000000001</c:v>
                </c:pt>
                <c:pt idx="10">
                  <c:v>909.51279999999997</c:v>
                </c:pt>
                <c:pt idx="11">
                  <c:v>952.02880000000005</c:v>
                </c:pt>
                <c:pt idx="12">
                  <c:v>1019.7915</c:v>
                </c:pt>
                <c:pt idx="13">
                  <c:v>1009.9784</c:v>
                </c:pt>
                <c:pt idx="14">
                  <c:v>1008.0259</c:v>
                </c:pt>
                <c:pt idx="15">
                  <c:v>1048.4942000000001</c:v>
                </c:pt>
                <c:pt idx="16">
                  <c:v>1086.1293000000001</c:v>
                </c:pt>
                <c:pt idx="17">
                  <c:v>1111.5309</c:v>
                </c:pt>
                <c:pt idx="18">
                  <c:v>1098.9792</c:v>
                </c:pt>
                <c:pt idx="19">
                  <c:v>1168.6691000000001</c:v>
                </c:pt>
                <c:pt idx="20">
                  <c:v>1187.2904000000001</c:v>
                </c:pt>
                <c:pt idx="21">
                  <c:v>1215.7427</c:v>
                </c:pt>
                <c:pt idx="22">
                  <c:v>1223.1391000000001</c:v>
                </c:pt>
                <c:pt idx="23">
                  <c:v>1236.9864</c:v>
                </c:pt>
                <c:pt idx="24">
                  <c:v>1224.3948</c:v>
                </c:pt>
                <c:pt idx="25">
                  <c:v>1193.1638</c:v>
                </c:pt>
                <c:pt idx="26">
                  <c:v>1193.2541000000001</c:v>
                </c:pt>
                <c:pt idx="27">
                  <c:v>1169.4187999999999</c:v>
                </c:pt>
                <c:pt idx="28">
                  <c:v>1205.6996999999999</c:v>
                </c:pt>
                <c:pt idx="29">
                  <c:v>1226.6428000000001</c:v>
                </c:pt>
                <c:pt idx="30">
                  <c:v>1237.9966999999999</c:v>
                </c:pt>
                <c:pt idx="31">
                  <c:v>1234.6400000000001</c:v>
                </c:pt>
                <c:pt idx="32">
                  <c:v>1184.4437</c:v>
                </c:pt>
                <c:pt idx="33">
                  <c:v>1151.3115</c:v>
                </c:pt>
                <c:pt idx="34">
                  <c:v>1182.9545000000001</c:v>
                </c:pt>
                <c:pt idx="35">
                  <c:v>1130.8182999999999</c:v>
                </c:pt>
                <c:pt idx="36">
                  <c:v>1182.002</c:v>
                </c:pt>
                <c:pt idx="37">
                  <c:v>1240.6352999999999</c:v>
                </c:pt>
                <c:pt idx="38">
                  <c:v>1245.9443000000001</c:v>
                </c:pt>
                <c:pt idx="39">
                  <c:v>1239.2860000000001</c:v>
                </c:pt>
                <c:pt idx="40">
                  <c:v>1224.4141</c:v>
                </c:pt>
                <c:pt idx="41">
                  <c:v>1224.3699999999999</c:v>
                </c:pt>
                <c:pt idx="42">
                  <c:v>1221.2817</c:v>
                </c:pt>
                <c:pt idx="43">
                  <c:v>1176.0818999999999</c:v>
                </c:pt>
                <c:pt idx="44">
                  <c:v>1119.5098</c:v>
                </c:pt>
                <c:pt idx="45">
                  <c:v>1070.3668</c:v>
                </c:pt>
                <c:pt idx="46">
                  <c:v>1049.5298</c:v>
                </c:pt>
                <c:pt idx="47">
                  <c:v>1003.259</c:v>
                </c:pt>
              </c:numCache>
            </c:numRef>
          </c:val>
          <c:smooth val="0"/>
          <c:extLst>
            <c:ext xmlns:c16="http://schemas.microsoft.com/office/drawing/2014/chart" uri="{C3380CC4-5D6E-409C-BE32-E72D297353CC}">
              <c16:uniqueId val="{00000000-A813-45D6-A42B-4DA8E11750A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1800.4691</c:v>
                </c:pt>
                <c:pt idx="1">
                  <c:v>1777.4167</c:v>
                </c:pt>
                <c:pt idx="2">
                  <c:v>1765.1267</c:v>
                </c:pt>
                <c:pt idx="3">
                  <c:v>1727.5644</c:v>
                </c:pt>
                <c:pt idx="4">
                  <c:v>1746.2541000000001</c:v>
                </c:pt>
                <c:pt idx="5">
                  <c:v>1754.8738000000001</c:v>
                </c:pt>
                <c:pt idx="6">
                  <c:v>1754.7693999999999</c:v>
                </c:pt>
                <c:pt idx="7">
                  <c:v>1765.7144000000001</c:v>
                </c:pt>
                <c:pt idx="8">
                  <c:v>1774.8575000000001</c:v>
                </c:pt>
                <c:pt idx="9">
                  <c:v>1797.5739000000001</c:v>
                </c:pt>
                <c:pt idx="10">
                  <c:v>1777.2755</c:v>
                </c:pt>
                <c:pt idx="11">
                  <c:v>1792.3677</c:v>
                </c:pt>
                <c:pt idx="12">
                  <c:v>1801.1395</c:v>
                </c:pt>
                <c:pt idx="13">
                  <c:v>1770.8551</c:v>
                </c:pt>
                <c:pt idx="14">
                  <c:v>1734.9482</c:v>
                </c:pt>
                <c:pt idx="15">
                  <c:v>1795.4703999999999</c:v>
                </c:pt>
                <c:pt idx="16">
                  <c:v>1738.4793999999999</c:v>
                </c:pt>
                <c:pt idx="17">
                  <c:v>1760.8257000000001</c:v>
                </c:pt>
                <c:pt idx="18">
                  <c:v>1754.3938000000001</c:v>
                </c:pt>
                <c:pt idx="19">
                  <c:v>1708.6537000000001</c:v>
                </c:pt>
                <c:pt idx="20">
                  <c:v>1711.1994999999999</c:v>
                </c:pt>
                <c:pt idx="21">
                  <c:v>1696.2270000000001</c:v>
                </c:pt>
                <c:pt idx="22">
                  <c:v>1740.5386000000001</c:v>
                </c:pt>
                <c:pt idx="23">
                  <c:v>1730.2399</c:v>
                </c:pt>
                <c:pt idx="24">
                  <c:v>1737.4387999999999</c:v>
                </c:pt>
                <c:pt idx="25">
                  <c:v>1724.8289</c:v>
                </c:pt>
                <c:pt idx="26">
                  <c:v>1740.6333</c:v>
                </c:pt>
                <c:pt idx="27">
                  <c:v>1755.8486</c:v>
                </c:pt>
                <c:pt idx="28">
                  <c:v>1730.9449999999999</c:v>
                </c:pt>
                <c:pt idx="29">
                  <c:v>1764.4003</c:v>
                </c:pt>
                <c:pt idx="30">
                  <c:v>1779.1062999999999</c:v>
                </c:pt>
                <c:pt idx="31">
                  <c:v>1753.2012999999999</c:v>
                </c:pt>
                <c:pt idx="32">
                  <c:v>1772.2277999999999</c:v>
                </c:pt>
                <c:pt idx="33">
                  <c:v>1770.2102</c:v>
                </c:pt>
                <c:pt idx="34">
                  <c:v>1781.5501999999999</c:v>
                </c:pt>
                <c:pt idx="35">
                  <c:v>1778.2084</c:v>
                </c:pt>
                <c:pt idx="36">
                  <c:v>1809.4014</c:v>
                </c:pt>
                <c:pt idx="37">
                  <c:v>1775.8053</c:v>
                </c:pt>
                <c:pt idx="38">
                  <c:v>1783.8893</c:v>
                </c:pt>
                <c:pt idx="39">
                  <c:v>1776.7373</c:v>
                </c:pt>
                <c:pt idx="40">
                  <c:v>1782.2348</c:v>
                </c:pt>
                <c:pt idx="41">
                  <c:v>1780.8327999999999</c:v>
                </c:pt>
                <c:pt idx="42">
                  <c:v>1769.3853999999999</c:v>
                </c:pt>
                <c:pt idx="43">
                  <c:v>1753.4367</c:v>
                </c:pt>
                <c:pt idx="44">
                  <c:v>1743.6010000000001</c:v>
                </c:pt>
                <c:pt idx="45">
                  <c:v>1723.1614999999999</c:v>
                </c:pt>
                <c:pt idx="46">
                  <c:v>1725.2252000000001</c:v>
                </c:pt>
                <c:pt idx="47">
                  <c:v>1702.4802</c:v>
                </c:pt>
              </c:numCache>
            </c:numRef>
          </c:val>
          <c:smooth val="0"/>
          <c:extLst>
            <c:ext xmlns:c16="http://schemas.microsoft.com/office/drawing/2014/chart" uri="{C3380CC4-5D6E-409C-BE32-E72D297353CC}">
              <c16:uniqueId val="{00000001-A813-45D6-A42B-4DA8E11750A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3809.7911199999999</c:v>
                </c:pt>
                <c:pt idx="1">
                  <c:v>3752.5466200000001</c:v>
                </c:pt>
                <c:pt idx="2">
                  <c:v>3766.22865</c:v>
                </c:pt>
                <c:pt idx="3">
                  <c:v>3697.5546300000001</c:v>
                </c:pt>
                <c:pt idx="4">
                  <c:v>3569.0493700000002</c:v>
                </c:pt>
                <c:pt idx="5">
                  <c:v>3634.9335599999999</c:v>
                </c:pt>
                <c:pt idx="6">
                  <c:v>3546.0543699999998</c:v>
                </c:pt>
                <c:pt idx="7">
                  <c:v>3613.5720099999999</c:v>
                </c:pt>
                <c:pt idx="8">
                  <c:v>3638.5523800000001</c:v>
                </c:pt>
                <c:pt idx="9">
                  <c:v>3610.8851300000001</c:v>
                </c:pt>
                <c:pt idx="10">
                  <c:v>3837.7240400000001</c:v>
                </c:pt>
                <c:pt idx="11">
                  <c:v>3901.8782999999999</c:v>
                </c:pt>
                <c:pt idx="12">
                  <c:v>3984.2564000000002</c:v>
                </c:pt>
                <c:pt idx="13">
                  <c:v>3990.5528800000002</c:v>
                </c:pt>
                <c:pt idx="14">
                  <c:v>4214.5700200000001</c:v>
                </c:pt>
                <c:pt idx="15">
                  <c:v>4147.0061699999997</c:v>
                </c:pt>
                <c:pt idx="16">
                  <c:v>4568.3018599999996</c:v>
                </c:pt>
                <c:pt idx="17">
                  <c:v>4786.6204799999996</c:v>
                </c:pt>
                <c:pt idx="18">
                  <c:v>4916.1673700000001</c:v>
                </c:pt>
                <c:pt idx="19">
                  <c:v>5021.7628299999997</c:v>
                </c:pt>
                <c:pt idx="20">
                  <c:v>5123.2587899999999</c:v>
                </c:pt>
                <c:pt idx="21">
                  <c:v>5197.1366699999999</c:v>
                </c:pt>
                <c:pt idx="22">
                  <c:v>5228.8232900000003</c:v>
                </c:pt>
                <c:pt idx="23">
                  <c:v>5170.84141</c:v>
                </c:pt>
                <c:pt idx="24">
                  <c:v>5093.0328399999999</c:v>
                </c:pt>
                <c:pt idx="25">
                  <c:v>5115.5055499999999</c:v>
                </c:pt>
                <c:pt idx="26">
                  <c:v>5126.1933499999996</c:v>
                </c:pt>
                <c:pt idx="27">
                  <c:v>5179.7267199999997</c:v>
                </c:pt>
                <c:pt idx="28">
                  <c:v>5229.1756999999998</c:v>
                </c:pt>
                <c:pt idx="29">
                  <c:v>5230.6437500000002</c:v>
                </c:pt>
                <c:pt idx="30">
                  <c:v>5256.4594699999998</c:v>
                </c:pt>
                <c:pt idx="31">
                  <c:v>5309.2464</c:v>
                </c:pt>
                <c:pt idx="32">
                  <c:v>5258.3461100000004</c:v>
                </c:pt>
                <c:pt idx="33">
                  <c:v>5134.5731599999999</c:v>
                </c:pt>
                <c:pt idx="34">
                  <c:v>4943.3953499999998</c:v>
                </c:pt>
                <c:pt idx="35">
                  <c:v>4764.3174900000004</c:v>
                </c:pt>
                <c:pt idx="36">
                  <c:v>4896.9948599999998</c:v>
                </c:pt>
                <c:pt idx="37">
                  <c:v>4970.3235500000001</c:v>
                </c:pt>
                <c:pt idx="38">
                  <c:v>4976.4495900000002</c:v>
                </c:pt>
                <c:pt idx="39">
                  <c:v>4919.7475599999998</c:v>
                </c:pt>
                <c:pt idx="40">
                  <c:v>4899.2641800000001</c:v>
                </c:pt>
                <c:pt idx="41">
                  <c:v>4874.85088</c:v>
                </c:pt>
                <c:pt idx="42">
                  <c:v>4791.3088399999997</c:v>
                </c:pt>
                <c:pt idx="43">
                  <c:v>4733.4472100000003</c:v>
                </c:pt>
                <c:pt idx="44">
                  <c:v>4547.3372300000001</c:v>
                </c:pt>
                <c:pt idx="45">
                  <c:v>4446.5129900000002</c:v>
                </c:pt>
                <c:pt idx="46">
                  <c:v>4299.5999400000001</c:v>
                </c:pt>
                <c:pt idx="47">
                  <c:v>4171.8028999999997</c:v>
                </c:pt>
              </c:numCache>
            </c:numRef>
          </c:val>
          <c:smooth val="0"/>
          <c:extLst>
            <c:ext xmlns:c16="http://schemas.microsoft.com/office/drawing/2014/chart" uri="{C3380CC4-5D6E-409C-BE32-E72D297353CC}">
              <c16:uniqueId val="{00000002-A813-45D6-A42B-4DA8E11750A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3.4847000000000001</c:v>
                </c:pt>
                <c:pt idx="1">
                  <c:v>3.7086999999999999</c:v>
                </c:pt>
                <c:pt idx="2">
                  <c:v>3.7847</c:v>
                </c:pt>
                <c:pt idx="3">
                  <c:v>3.8176000000000001</c:v>
                </c:pt>
                <c:pt idx="4">
                  <c:v>3.5627</c:v>
                </c:pt>
                <c:pt idx="5">
                  <c:v>3.4495</c:v>
                </c:pt>
                <c:pt idx="6">
                  <c:v>3.5274999999999999</c:v>
                </c:pt>
                <c:pt idx="7">
                  <c:v>3.2482000000000002</c:v>
                </c:pt>
                <c:pt idx="8">
                  <c:v>2.9062000000000001</c:v>
                </c:pt>
                <c:pt idx="9">
                  <c:v>3.2591000000000001</c:v>
                </c:pt>
                <c:pt idx="10">
                  <c:v>3.6105999999999998</c:v>
                </c:pt>
                <c:pt idx="11">
                  <c:v>3.8950999999999998</c:v>
                </c:pt>
                <c:pt idx="12">
                  <c:v>3.6467999999999998</c:v>
                </c:pt>
                <c:pt idx="13">
                  <c:v>3.8915000000000002</c:v>
                </c:pt>
                <c:pt idx="14">
                  <c:v>2.8757999999999999</c:v>
                </c:pt>
                <c:pt idx="15">
                  <c:v>2.2612000000000001</c:v>
                </c:pt>
                <c:pt idx="16">
                  <c:v>2.7555999999999998</c:v>
                </c:pt>
                <c:pt idx="17">
                  <c:v>2.5137999999999998</c:v>
                </c:pt>
                <c:pt idx="18">
                  <c:v>2.7336999999999998</c:v>
                </c:pt>
                <c:pt idx="19">
                  <c:v>3.0989</c:v>
                </c:pt>
                <c:pt idx="20">
                  <c:v>3.0242</c:v>
                </c:pt>
                <c:pt idx="21">
                  <c:v>3.2240000000000002</c:v>
                </c:pt>
                <c:pt idx="22">
                  <c:v>3.2204999999999999</c:v>
                </c:pt>
                <c:pt idx="23">
                  <c:v>3.1543999999999999</c:v>
                </c:pt>
                <c:pt idx="24">
                  <c:v>3.3186</c:v>
                </c:pt>
                <c:pt idx="25">
                  <c:v>3.1282000000000001</c:v>
                </c:pt>
                <c:pt idx="26">
                  <c:v>3.5257000000000001</c:v>
                </c:pt>
                <c:pt idx="27">
                  <c:v>3.3567</c:v>
                </c:pt>
                <c:pt idx="28">
                  <c:v>3.7711000000000001</c:v>
                </c:pt>
                <c:pt idx="29">
                  <c:v>3.6867999999999999</c:v>
                </c:pt>
                <c:pt idx="30">
                  <c:v>2.5758999999999999</c:v>
                </c:pt>
                <c:pt idx="31">
                  <c:v>2.1316000000000002</c:v>
                </c:pt>
                <c:pt idx="32">
                  <c:v>1.8649</c:v>
                </c:pt>
                <c:pt idx="33">
                  <c:v>2.2309000000000001</c:v>
                </c:pt>
                <c:pt idx="34">
                  <c:v>2.8852000000000002</c:v>
                </c:pt>
                <c:pt idx="35">
                  <c:v>3.6852999999999998</c:v>
                </c:pt>
                <c:pt idx="36">
                  <c:v>3.7376999999999998</c:v>
                </c:pt>
                <c:pt idx="37">
                  <c:v>3.8328000000000002</c:v>
                </c:pt>
                <c:pt idx="38">
                  <c:v>3.3092000000000001</c:v>
                </c:pt>
                <c:pt idx="39">
                  <c:v>2.8460999999999999</c:v>
                </c:pt>
                <c:pt idx="40">
                  <c:v>2.5428999999999999</c:v>
                </c:pt>
                <c:pt idx="41">
                  <c:v>2.6053000000000002</c:v>
                </c:pt>
                <c:pt idx="42">
                  <c:v>3.0072999999999999</c:v>
                </c:pt>
                <c:pt idx="43">
                  <c:v>2.9325999999999999</c:v>
                </c:pt>
                <c:pt idx="44">
                  <c:v>2.8946999999999998</c:v>
                </c:pt>
                <c:pt idx="45">
                  <c:v>3.3243999999999998</c:v>
                </c:pt>
                <c:pt idx="46">
                  <c:v>3.5621</c:v>
                </c:pt>
                <c:pt idx="47">
                  <c:v>3.4184999999999999</c:v>
                </c:pt>
              </c:numCache>
            </c:numRef>
          </c:val>
          <c:smooth val="0"/>
          <c:extLst>
            <c:ext xmlns:c16="http://schemas.microsoft.com/office/drawing/2014/chart" uri="{C3380CC4-5D6E-409C-BE32-E72D297353CC}">
              <c16:uniqueId val="{00000000-0D9D-45DF-8F68-FF1569D727F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D9D-45DF-8F68-FF1569D727F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42.733460000000001</c:v>
                </c:pt>
                <c:pt idx="1">
                  <c:v>42.840879999999999</c:v>
                </c:pt>
                <c:pt idx="2">
                  <c:v>42.239069999999998</c:v>
                </c:pt>
                <c:pt idx="3">
                  <c:v>45.532539999999997</c:v>
                </c:pt>
                <c:pt idx="4">
                  <c:v>40.73751</c:v>
                </c:pt>
                <c:pt idx="5">
                  <c:v>42.833710000000004</c:v>
                </c:pt>
                <c:pt idx="6">
                  <c:v>42.902430000000003</c:v>
                </c:pt>
                <c:pt idx="7">
                  <c:v>43.338329999999999</c:v>
                </c:pt>
                <c:pt idx="8">
                  <c:v>43.087220000000002</c:v>
                </c:pt>
                <c:pt idx="9">
                  <c:v>43.074120000000001</c:v>
                </c:pt>
                <c:pt idx="10">
                  <c:v>38.953290000000003</c:v>
                </c:pt>
                <c:pt idx="11">
                  <c:v>38.65605</c:v>
                </c:pt>
                <c:pt idx="12">
                  <c:v>35.703589999999998</c:v>
                </c:pt>
                <c:pt idx="13">
                  <c:v>37.534869999999998</c:v>
                </c:pt>
                <c:pt idx="14">
                  <c:v>37.508020000000002</c:v>
                </c:pt>
                <c:pt idx="15">
                  <c:v>31.53697</c:v>
                </c:pt>
                <c:pt idx="16">
                  <c:v>29.624649999999999</c:v>
                </c:pt>
                <c:pt idx="17">
                  <c:v>29.119340000000001</c:v>
                </c:pt>
                <c:pt idx="18">
                  <c:v>34.018999999999998</c:v>
                </c:pt>
                <c:pt idx="19">
                  <c:v>35.062080000000002</c:v>
                </c:pt>
                <c:pt idx="20">
                  <c:v>35.097799999999999</c:v>
                </c:pt>
                <c:pt idx="21">
                  <c:v>35.198259999999998</c:v>
                </c:pt>
                <c:pt idx="22">
                  <c:v>31.76465</c:v>
                </c:pt>
                <c:pt idx="23">
                  <c:v>33.031599999999997</c:v>
                </c:pt>
                <c:pt idx="24">
                  <c:v>32.730629999999998</c:v>
                </c:pt>
                <c:pt idx="25">
                  <c:v>32.668520000000001</c:v>
                </c:pt>
                <c:pt idx="26">
                  <c:v>32.438420000000001</c:v>
                </c:pt>
                <c:pt idx="27">
                  <c:v>29.945160000000001</c:v>
                </c:pt>
                <c:pt idx="28">
                  <c:v>29.574940000000002</c:v>
                </c:pt>
                <c:pt idx="29">
                  <c:v>29.951809999999998</c:v>
                </c:pt>
                <c:pt idx="30">
                  <c:v>31.752980000000001</c:v>
                </c:pt>
                <c:pt idx="31">
                  <c:v>31.686789999999998</c:v>
                </c:pt>
                <c:pt idx="32">
                  <c:v>31.687010000000001</c:v>
                </c:pt>
                <c:pt idx="33">
                  <c:v>29.639710000000001</c:v>
                </c:pt>
                <c:pt idx="34">
                  <c:v>26.97953</c:v>
                </c:pt>
                <c:pt idx="35">
                  <c:v>26.125859999999999</c:v>
                </c:pt>
                <c:pt idx="36">
                  <c:v>26.860749999999999</c:v>
                </c:pt>
                <c:pt idx="37">
                  <c:v>27.264530000000001</c:v>
                </c:pt>
                <c:pt idx="38">
                  <c:v>26.346769999999999</c:v>
                </c:pt>
                <c:pt idx="39">
                  <c:v>27.185490000000001</c:v>
                </c:pt>
                <c:pt idx="40">
                  <c:v>27.153890000000001</c:v>
                </c:pt>
                <c:pt idx="41">
                  <c:v>27.091799999999999</c:v>
                </c:pt>
                <c:pt idx="42">
                  <c:v>24.650700000000001</c:v>
                </c:pt>
                <c:pt idx="43">
                  <c:v>29.864080000000001</c:v>
                </c:pt>
                <c:pt idx="44">
                  <c:v>29.830159999999999</c:v>
                </c:pt>
                <c:pt idx="45">
                  <c:v>31.719149999999999</c:v>
                </c:pt>
                <c:pt idx="46">
                  <c:v>34.318199999999997</c:v>
                </c:pt>
                <c:pt idx="47">
                  <c:v>35.826889999999999</c:v>
                </c:pt>
              </c:numCache>
            </c:numRef>
          </c:val>
          <c:smooth val="0"/>
          <c:extLst>
            <c:ext xmlns:c16="http://schemas.microsoft.com/office/drawing/2014/chart" uri="{C3380CC4-5D6E-409C-BE32-E72D297353CC}">
              <c16:uniqueId val="{00000002-0D9D-45DF-8F68-FF1569D727F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11.084</c:v>
                </c:pt>
                <c:pt idx="1">
                  <c:v>11.616</c:v>
                </c:pt>
                <c:pt idx="2">
                  <c:v>11.324</c:v>
                </c:pt>
                <c:pt idx="3">
                  <c:v>11.196</c:v>
                </c:pt>
                <c:pt idx="4">
                  <c:v>10.816000000000001</c:v>
                </c:pt>
                <c:pt idx="5">
                  <c:v>11.643000000000001</c:v>
                </c:pt>
                <c:pt idx="6">
                  <c:v>11.552</c:v>
                </c:pt>
                <c:pt idx="7">
                  <c:v>11.420999999999999</c:v>
                </c:pt>
                <c:pt idx="8">
                  <c:v>10.805</c:v>
                </c:pt>
                <c:pt idx="9">
                  <c:v>10.076000000000001</c:v>
                </c:pt>
                <c:pt idx="10">
                  <c:v>9.6180000000000003</c:v>
                </c:pt>
                <c:pt idx="11">
                  <c:v>9.5510000000000002</c:v>
                </c:pt>
                <c:pt idx="12">
                  <c:v>8.5129999999999999</c:v>
                </c:pt>
                <c:pt idx="13">
                  <c:v>7.8819999999999997</c:v>
                </c:pt>
                <c:pt idx="14">
                  <c:v>9.1539999999999999</c:v>
                </c:pt>
                <c:pt idx="15">
                  <c:v>9.6839999999999993</c:v>
                </c:pt>
                <c:pt idx="16">
                  <c:v>10.151999999999999</c:v>
                </c:pt>
                <c:pt idx="17">
                  <c:v>10.071</c:v>
                </c:pt>
                <c:pt idx="18">
                  <c:v>11.407999999999999</c:v>
                </c:pt>
                <c:pt idx="19">
                  <c:v>10.946</c:v>
                </c:pt>
                <c:pt idx="20">
                  <c:v>11.324</c:v>
                </c:pt>
                <c:pt idx="21">
                  <c:v>11.298</c:v>
                </c:pt>
                <c:pt idx="22">
                  <c:v>11.772</c:v>
                </c:pt>
                <c:pt idx="23">
                  <c:v>10.648</c:v>
                </c:pt>
                <c:pt idx="24">
                  <c:v>10.307</c:v>
                </c:pt>
                <c:pt idx="25">
                  <c:v>10.792</c:v>
                </c:pt>
                <c:pt idx="26">
                  <c:v>8.7430000000000003</c:v>
                </c:pt>
                <c:pt idx="27">
                  <c:v>8.6349999999999998</c:v>
                </c:pt>
                <c:pt idx="28">
                  <c:v>10.451000000000001</c:v>
                </c:pt>
                <c:pt idx="29">
                  <c:v>10.332000000000001</c:v>
                </c:pt>
                <c:pt idx="30">
                  <c:v>9.4529999999999994</c:v>
                </c:pt>
                <c:pt idx="31">
                  <c:v>10.041</c:v>
                </c:pt>
                <c:pt idx="32">
                  <c:v>10.409000000000001</c:v>
                </c:pt>
                <c:pt idx="33">
                  <c:v>9.9320000000000004</c:v>
                </c:pt>
                <c:pt idx="34">
                  <c:v>8.8350000000000009</c:v>
                </c:pt>
                <c:pt idx="35">
                  <c:v>8.6769999999999996</c:v>
                </c:pt>
                <c:pt idx="36">
                  <c:v>8.3819999999999997</c:v>
                </c:pt>
                <c:pt idx="37">
                  <c:v>8.3140000000000001</c:v>
                </c:pt>
                <c:pt idx="38">
                  <c:v>8.9770000000000003</c:v>
                </c:pt>
                <c:pt idx="39">
                  <c:v>9.7550000000000008</c:v>
                </c:pt>
                <c:pt idx="40">
                  <c:v>10.004</c:v>
                </c:pt>
                <c:pt idx="41">
                  <c:v>10.284000000000001</c:v>
                </c:pt>
                <c:pt idx="42">
                  <c:v>10.548999999999999</c:v>
                </c:pt>
                <c:pt idx="43">
                  <c:v>10.952</c:v>
                </c:pt>
                <c:pt idx="44">
                  <c:v>10.983000000000001</c:v>
                </c:pt>
                <c:pt idx="45">
                  <c:v>10.502000000000001</c:v>
                </c:pt>
                <c:pt idx="46">
                  <c:v>10.285</c:v>
                </c:pt>
                <c:pt idx="47">
                  <c:v>10.573</c:v>
                </c:pt>
              </c:numCache>
            </c:numRef>
          </c:val>
          <c:smooth val="0"/>
          <c:extLst>
            <c:ext xmlns:c16="http://schemas.microsoft.com/office/drawing/2014/chart" uri="{C3380CC4-5D6E-409C-BE32-E72D297353CC}">
              <c16:uniqueId val="{00000003-0D9D-45DF-8F68-FF1569D727F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D9D-45DF-8F68-FF1569D727F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D9D-45DF-8F68-FF1569D727F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D9D-45DF-8F68-FF1569D727F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D9D-45DF-8F68-FF1569D727F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D9D-45DF-8F68-FF1569D727F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26.3582</c:v>
                </c:pt>
                <c:pt idx="1">
                  <c:v>25.818899999999999</c:v>
                </c:pt>
                <c:pt idx="2">
                  <c:v>26.416</c:v>
                </c:pt>
                <c:pt idx="3">
                  <c:v>26.738900000000001</c:v>
                </c:pt>
                <c:pt idx="4">
                  <c:v>26.276399999999999</c:v>
                </c:pt>
                <c:pt idx="5">
                  <c:v>25.889600000000002</c:v>
                </c:pt>
                <c:pt idx="6">
                  <c:v>25.651800000000001</c:v>
                </c:pt>
                <c:pt idx="7">
                  <c:v>25.488900000000001</c:v>
                </c:pt>
                <c:pt idx="8">
                  <c:v>26.1875</c:v>
                </c:pt>
                <c:pt idx="9">
                  <c:v>26.214200000000002</c:v>
                </c:pt>
                <c:pt idx="10">
                  <c:v>26.3766</c:v>
                </c:pt>
                <c:pt idx="11">
                  <c:v>26.991700000000002</c:v>
                </c:pt>
                <c:pt idx="12">
                  <c:v>26.653300000000002</c:v>
                </c:pt>
                <c:pt idx="13">
                  <c:v>26.532</c:v>
                </c:pt>
                <c:pt idx="14">
                  <c:v>26.3306</c:v>
                </c:pt>
                <c:pt idx="15">
                  <c:v>26.604299999999999</c:v>
                </c:pt>
                <c:pt idx="16">
                  <c:v>26.853100000000001</c:v>
                </c:pt>
                <c:pt idx="17">
                  <c:v>27.102799999999998</c:v>
                </c:pt>
                <c:pt idx="18">
                  <c:v>27.799499999999998</c:v>
                </c:pt>
                <c:pt idx="19">
                  <c:v>27.072900000000001</c:v>
                </c:pt>
                <c:pt idx="20">
                  <c:v>27.0596</c:v>
                </c:pt>
                <c:pt idx="21">
                  <c:v>26.484400000000001</c:v>
                </c:pt>
                <c:pt idx="22">
                  <c:v>26.054200000000002</c:v>
                </c:pt>
                <c:pt idx="23">
                  <c:v>26.3034</c:v>
                </c:pt>
                <c:pt idx="24">
                  <c:v>26.6401</c:v>
                </c:pt>
                <c:pt idx="25">
                  <c:v>26.255099999999999</c:v>
                </c:pt>
                <c:pt idx="26">
                  <c:v>26.8262</c:v>
                </c:pt>
                <c:pt idx="27">
                  <c:v>26.840699999999998</c:v>
                </c:pt>
                <c:pt idx="28">
                  <c:v>26.8477</c:v>
                </c:pt>
                <c:pt idx="29">
                  <c:v>27.090699999999998</c:v>
                </c:pt>
                <c:pt idx="30">
                  <c:v>27.099799999999998</c:v>
                </c:pt>
                <c:pt idx="31">
                  <c:v>27.533100000000001</c:v>
                </c:pt>
                <c:pt idx="32">
                  <c:v>26.476700000000001</c:v>
                </c:pt>
                <c:pt idx="33">
                  <c:v>25.9605</c:v>
                </c:pt>
                <c:pt idx="34">
                  <c:v>27.438700000000001</c:v>
                </c:pt>
                <c:pt idx="35">
                  <c:v>27.687799999999999</c:v>
                </c:pt>
                <c:pt idx="36">
                  <c:v>28.7927</c:v>
                </c:pt>
                <c:pt idx="37">
                  <c:v>26.2254</c:v>
                </c:pt>
                <c:pt idx="38">
                  <c:v>26.304200000000002</c:v>
                </c:pt>
                <c:pt idx="39">
                  <c:v>26.0063</c:v>
                </c:pt>
                <c:pt idx="40">
                  <c:v>26.1709</c:v>
                </c:pt>
                <c:pt idx="41">
                  <c:v>27.746300000000002</c:v>
                </c:pt>
                <c:pt idx="42">
                  <c:v>28.836600000000001</c:v>
                </c:pt>
                <c:pt idx="43">
                  <c:v>29.139299999999999</c:v>
                </c:pt>
                <c:pt idx="44">
                  <c:v>28.6934</c:v>
                </c:pt>
                <c:pt idx="45">
                  <c:v>28.055199999999999</c:v>
                </c:pt>
                <c:pt idx="46">
                  <c:v>26.9178</c:v>
                </c:pt>
                <c:pt idx="47">
                  <c:v>26.82</c:v>
                </c:pt>
              </c:numCache>
            </c:numRef>
          </c:val>
          <c:smooth val="0"/>
          <c:extLst>
            <c:ext xmlns:c16="http://schemas.microsoft.com/office/drawing/2014/chart" uri="{C3380CC4-5D6E-409C-BE32-E72D297353CC}">
              <c16:uniqueId val="{00000009-0D9D-45DF-8F68-FF1569D727F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15.3925</c:v>
                </c:pt>
                <c:pt idx="1">
                  <c:v>14.9511</c:v>
                </c:pt>
                <c:pt idx="2">
                  <c:v>15.2209</c:v>
                </c:pt>
                <c:pt idx="3">
                  <c:v>15.3796</c:v>
                </c:pt>
                <c:pt idx="4">
                  <c:v>15.722799999999999</c:v>
                </c:pt>
                <c:pt idx="5">
                  <c:v>15.3104</c:v>
                </c:pt>
                <c:pt idx="6">
                  <c:v>14.7446</c:v>
                </c:pt>
                <c:pt idx="7">
                  <c:v>14.857200000000001</c:v>
                </c:pt>
                <c:pt idx="8">
                  <c:v>16.261800000000001</c:v>
                </c:pt>
                <c:pt idx="9">
                  <c:v>16.41</c:v>
                </c:pt>
                <c:pt idx="10">
                  <c:v>16.495100000000001</c:v>
                </c:pt>
                <c:pt idx="11">
                  <c:v>15.6236</c:v>
                </c:pt>
                <c:pt idx="12">
                  <c:v>14.785299999999999</c:v>
                </c:pt>
                <c:pt idx="13">
                  <c:v>11.9597</c:v>
                </c:pt>
                <c:pt idx="14">
                  <c:v>11.2761</c:v>
                </c:pt>
                <c:pt idx="15">
                  <c:v>11.323399999999999</c:v>
                </c:pt>
                <c:pt idx="16">
                  <c:v>11.6431</c:v>
                </c:pt>
                <c:pt idx="17">
                  <c:v>10.916700000000001</c:v>
                </c:pt>
                <c:pt idx="18">
                  <c:v>10.566700000000001</c:v>
                </c:pt>
                <c:pt idx="19">
                  <c:v>11.3262</c:v>
                </c:pt>
                <c:pt idx="20">
                  <c:v>11.876099999999999</c:v>
                </c:pt>
                <c:pt idx="21">
                  <c:v>11.3878</c:v>
                </c:pt>
                <c:pt idx="22">
                  <c:v>11.3687</c:v>
                </c:pt>
                <c:pt idx="23">
                  <c:v>11.567399999999999</c:v>
                </c:pt>
                <c:pt idx="24">
                  <c:v>13.051</c:v>
                </c:pt>
                <c:pt idx="25">
                  <c:v>14.871</c:v>
                </c:pt>
                <c:pt idx="26">
                  <c:v>15.5688</c:v>
                </c:pt>
                <c:pt idx="27">
                  <c:v>16.437000000000001</c:v>
                </c:pt>
                <c:pt idx="28">
                  <c:v>15.981</c:v>
                </c:pt>
                <c:pt idx="29">
                  <c:v>15.773099999999999</c:v>
                </c:pt>
                <c:pt idx="30">
                  <c:v>15.5656</c:v>
                </c:pt>
                <c:pt idx="31">
                  <c:v>15.7126</c:v>
                </c:pt>
                <c:pt idx="32">
                  <c:v>14.8431</c:v>
                </c:pt>
                <c:pt idx="33">
                  <c:v>14.8552</c:v>
                </c:pt>
                <c:pt idx="34">
                  <c:v>15.8012</c:v>
                </c:pt>
                <c:pt idx="35">
                  <c:v>16.128299999999999</c:v>
                </c:pt>
                <c:pt idx="36">
                  <c:v>16.542100000000001</c:v>
                </c:pt>
                <c:pt idx="37">
                  <c:v>15.8622</c:v>
                </c:pt>
                <c:pt idx="38">
                  <c:v>14.397500000000001</c:v>
                </c:pt>
                <c:pt idx="39">
                  <c:v>11.7403</c:v>
                </c:pt>
                <c:pt idx="40">
                  <c:v>11.845599999999999</c:v>
                </c:pt>
                <c:pt idx="41">
                  <c:v>12.188499999999999</c:v>
                </c:pt>
                <c:pt idx="42">
                  <c:v>12.002000000000001</c:v>
                </c:pt>
                <c:pt idx="43">
                  <c:v>12.0547</c:v>
                </c:pt>
                <c:pt idx="44">
                  <c:v>11.8644</c:v>
                </c:pt>
                <c:pt idx="45">
                  <c:v>12.083399999999999</c:v>
                </c:pt>
                <c:pt idx="46">
                  <c:v>12.414300000000001</c:v>
                </c:pt>
                <c:pt idx="47">
                  <c:v>14.717000000000001</c:v>
                </c:pt>
              </c:numCache>
            </c:numRef>
          </c:val>
          <c:smooth val="0"/>
          <c:extLst>
            <c:ext xmlns:c16="http://schemas.microsoft.com/office/drawing/2014/chart" uri="{C3380CC4-5D6E-409C-BE32-E72D297353CC}">
              <c16:uniqueId val="{0000000A-0D9D-45DF-8F68-FF1569D727F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13.43</c:v>
                </c:pt>
                <c:pt idx="1">
                  <c:v>14.45</c:v>
                </c:pt>
                <c:pt idx="2">
                  <c:v>14.08</c:v>
                </c:pt>
                <c:pt idx="3">
                  <c:v>14.36</c:v>
                </c:pt>
                <c:pt idx="4">
                  <c:v>14.4</c:v>
                </c:pt>
                <c:pt idx="5">
                  <c:v>14.35</c:v>
                </c:pt>
                <c:pt idx="6">
                  <c:v>14.33</c:v>
                </c:pt>
                <c:pt idx="7">
                  <c:v>14.18</c:v>
                </c:pt>
                <c:pt idx="8">
                  <c:v>14.17</c:v>
                </c:pt>
                <c:pt idx="9">
                  <c:v>14.23</c:v>
                </c:pt>
                <c:pt idx="10">
                  <c:v>14.6</c:v>
                </c:pt>
                <c:pt idx="11">
                  <c:v>14.37</c:v>
                </c:pt>
                <c:pt idx="12">
                  <c:v>14.4</c:v>
                </c:pt>
                <c:pt idx="13">
                  <c:v>14.28</c:v>
                </c:pt>
                <c:pt idx="14">
                  <c:v>14.22</c:v>
                </c:pt>
                <c:pt idx="15">
                  <c:v>14.13</c:v>
                </c:pt>
                <c:pt idx="16">
                  <c:v>14.03</c:v>
                </c:pt>
                <c:pt idx="17">
                  <c:v>14.27</c:v>
                </c:pt>
                <c:pt idx="18">
                  <c:v>14.29</c:v>
                </c:pt>
                <c:pt idx="19">
                  <c:v>14.33</c:v>
                </c:pt>
                <c:pt idx="20">
                  <c:v>14.01</c:v>
                </c:pt>
                <c:pt idx="21">
                  <c:v>13.9</c:v>
                </c:pt>
                <c:pt idx="22">
                  <c:v>13.86</c:v>
                </c:pt>
                <c:pt idx="23">
                  <c:v>13.63</c:v>
                </c:pt>
                <c:pt idx="24">
                  <c:v>13.64</c:v>
                </c:pt>
                <c:pt idx="25">
                  <c:v>13.94</c:v>
                </c:pt>
                <c:pt idx="26">
                  <c:v>13.76</c:v>
                </c:pt>
                <c:pt idx="27">
                  <c:v>14.11</c:v>
                </c:pt>
                <c:pt idx="28">
                  <c:v>13.79</c:v>
                </c:pt>
                <c:pt idx="29">
                  <c:v>14.05</c:v>
                </c:pt>
                <c:pt idx="30">
                  <c:v>10.199999999999999</c:v>
                </c:pt>
                <c:pt idx="31">
                  <c:v>13.99</c:v>
                </c:pt>
                <c:pt idx="32">
                  <c:v>14.03</c:v>
                </c:pt>
                <c:pt idx="33">
                  <c:v>14.29</c:v>
                </c:pt>
                <c:pt idx="34">
                  <c:v>14.11</c:v>
                </c:pt>
                <c:pt idx="35">
                  <c:v>14.42</c:v>
                </c:pt>
                <c:pt idx="36">
                  <c:v>14.47</c:v>
                </c:pt>
                <c:pt idx="37">
                  <c:v>14.37</c:v>
                </c:pt>
                <c:pt idx="38">
                  <c:v>14.49</c:v>
                </c:pt>
                <c:pt idx="39">
                  <c:v>14.3</c:v>
                </c:pt>
                <c:pt idx="40">
                  <c:v>13.66</c:v>
                </c:pt>
                <c:pt idx="41">
                  <c:v>13.59</c:v>
                </c:pt>
                <c:pt idx="42">
                  <c:v>13.37</c:v>
                </c:pt>
                <c:pt idx="43">
                  <c:v>13.09</c:v>
                </c:pt>
                <c:pt idx="44">
                  <c:v>13.58</c:v>
                </c:pt>
                <c:pt idx="45">
                  <c:v>13.89</c:v>
                </c:pt>
                <c:pt idx="46">
                  <c:v>14.61</c:v>
                </c:pt>
                <c:pt idx="47">
                  <c:v>14.72</c:v>
                </c:pt>
              </c:numCache>
            </c:numRef>
          </c:val>
          <c:smooth val="0"/>
          <c:extLst>
            <c:ext xmlns:c16="http://schemas.microsoft.com/office/drawing/2014/chart" uri="{C3380CC4-5D6E-409C-BE32-E72D297353CC}">
              <c16:uniqueId val="{0000000B-0D9D-45DF-8F68-FF1569D727F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32.591999999999999</c:v>
                </c:pt>
                <c:pt idx="1">
                  <c:v>32.795999999999999</c:v>
                </c:pt>
                <c:pt idx="2">
                  <c:v>32.746000000000002</c:v>
                </c:pt>
                <c:pt idx="3">
                  <c:v>33.112000000000002</c:v>
                </c:pt>
                <c:pt idx="4">
                  <c:v>32.851999999999997</c:v>
                </c:pt>
                <c:pt idx="5">
                  <c:v>33.061999999999998</c:v>
                </c:pt>
                <c:pt idx="6">
                  <c:v>32.808</c:v>
                </c:pt>
                <c:pt idx="7">
                  <c:v>32.618000000000002</c:v>
                </c:pt>
                <c:pt idx="8">
                  <c:v>32.847999999999999</c:v>
                </c:pt>
                <c:pt idx="9">
                  <c:v>33.01</c:v>
                </c:pt>
                <c:pt idx="10">
                  <c:v>33.823999999999998</c:v>
                </c:pt>
                <c:pt idx="11">
                  <c:v>33.695999999999998</c:v>
                </c:pt>
                <c:pt idx="12">
                  <c:v>33.700000000000003</c:v>
                </c:pt>
                <c:pt idx="13">
                  <c:v>33.192</c:v>
                </c:pt>
                <c:pt idx="14">
                  <c:v>32.545999999999999</c:v>
                </c:pt>
                <c:pt idx="15">
                  <c:v>32.542000000000002</c:v>
                </c:pt>
                <c:pt idx="16">
                  <c:v>32.045999999999999</c:v>
                </c:pt>
                <c:pt idx="17">
                  <c:v>31.864000000000001</c:v>
                </c:pt>
                <c:pt idx="18">
                  <c:v>31.815999999999999</c:v>
                </c:pt>
                <c:pt idx="19">
                  <c:v>31.77</c:v>
                </c:pt>
                <c:pt idx="20">
                  <c:v>31.384</c:v>
                </c:pt>
                <c:pt idx="21">
                  <c:v>31.084</c:v>
                </c:pt>
                <c:pt idx="22">
                  <c:v>31.053999999999998</c:v>
                </c:pt>
                <c:pt idx="23">
                  <c:v>31.38</c:v>
                </c:pt>
                <c:pt idx="24">
                  <c:v>32.020000000000003</c:v>
                </c:pt>
                <c:pt idx="25">
                  <c:v>32.619999999999997</c:v>
                </c:pt>
                <c:pt idx="26">
                  <c:v>31.994</c:v>
                </c:pt>
                <c:pt idx="27">
                  <c:v>32.134</c:v>
                </c:pt>
                <c:pt idx="28">
                  <c:v>32.213999999999999</c:v>
                </c:pt>
                <c:pt idx="29">
                  <c:v>31.655999999999999</c:v>
                </c:pt>
                <c:pt idx="30">
                  <c:v>31.405999999999999</c:v>
                </c:pt>
                <c:pt idx="31">
                  <c:v>31.728000000000002</c:v>
                </c:pt>
                <c:pt idx="32">
                  <c:v>32.274000000000001</c:v>
                </c:pt>
                <c:pt idx="33">
                  <c:v>32.198</c:v>
                </c:pt>
                <c:pt idx="34">
                  <c:v>31.89</c:v>
                </c:pt>
                <c:pt idx="35">
                  <c:v>32.173999999999999</c:v>
                </c:pt>
                <c:pt idx="36">
                  <c:v>33.014000000000003</c:v>
                </c:pt>
                <c:pt idx="37">
                  <c:v>33.537999999999997</c:v>
                </c:pt>
                <c:pt idx="38">
                  <c:v>33.613999999999997</c:v>
                </c:pt>
                <c:pt idx="39">
                  <c:v>33.863999999999997</c:v>
                </c:pt>
                <c:pt idx="40">
                  <c:v>34.03</c:v>
                </c:pt>
                <c:pt idx="41">
                  <c:v>34.411999999999999</c:v>
                </c:pt>
                <c:pt idx="42">
                  <c:v>34.473999999999997</c:v>
                </c:pt>
                <c:pt idx="43">
                  <c:v>33.262</c:v>
                </c:pt>
                <c:pt idx="44">
                  <c:v>32.423999999999999</c:v>
                </c:pt>
                <c:pt idx="45">
                  <c:v>32.591999999999999</c:v>
                </c:pt>
                <c:pt idx="46">
                  <c:v>33.006</c:v>
                </c:pt>
                <c:pt idx="47">
                  <c:v>32.462000000000003</c:v>
                </c:pt>
              </c:numCache>
            </c:numRef>
          </c:val>
          <c:smooth val="0"/>
          <c:extLst>
            <c:ext xmlns:c16="http://schemas.microsoft.com/office/drawing/2014/chart" uri="{C3380CC4-5D6E-409C-BE32-E72D297353CC}">
              <c16:uniqueId val="{0000000C-0D9D-45DF-8F68-FF1569D727F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D9D-45DF-8F68-FF1569D727F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D9D-45DF-8F68-FF1569D727F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49.421999999999997</c:v>
                </c:pt>
                <c:pt idx="1">
                  <c:v>49.673999999999999</c:v>
                </c:pt>
                <c:pt idx="2">
                  <c:v>49.82</c:v>
                </c:pt>
                <c:pt idx="3">
                  <c:v>49.612000000000002</c:v>
                </c:pt>
                <c:pt idx="4">
                  <c:v>49.430999999999997</c:v>
                </c:pt>
                <c:pt idx="5">
                  <c:v>49.463999999999999</c:v>
                </c:pt>
                <c:pt idx="6">
                  <c:v>49.456000000000003</c:v>
                </c:pt>
                <c:pt idx="7">
                  <c:v>49.573</c:v>
                </c:pt>
                <c:pt idx="8">
                  <c:v>49.826999999999998</c:v>
                </c:pt>
                <c:pt idx="9">
                  <c:v>50.055</c:v>
                </c:pt>
                <c:pt idx="10">
                  <c:v>49.869</c:v>
                </c:pt>
                <c:pt idx="11">
                  <c:v>49.941000000000003</c:v>
                </c:pt>
                <c:pt idx="12">
                  <c:v>49.84</c:v>
                </c:pt>
                <c:pt idx="13">
                  <c:v>49.994</c:v>
                </c:pt>
                <c:pt idx="14">
                  <c:v>50.424999999999997</c:v>
                </c:pt>
                <c:pt idx="15">
                  <c:v>50.563000000000002</c:v>
                </c:pt>
                <c:pt idx="16">
                  <c:v>50.53</c:v>
                </c:pt>
                <c:pt idx="17">
                  <c:v>50.731000000000002</c:v>
                </c:pt>
                <c:pt idx="18">
                  <c:v>51.024000000000001</c:v>
                </c:pt>
                <c:pt idx="19">
                  <c:v>50.686</c:v>
                </c:pt>
                <c:pt idx="20">
                  <c:v>50.994</c:v>
                </c:pt>
                <c:pt idx="21">
                  <c:v>50.771999999999998</c:v>
                </c:pt>
                <c:pt idx="22">
                  <c:v>50.947000000000003</c:v>
                </c:pt>
                <c:pt idx="23">
                  <c:v>51.006</c:v>
                </c:pt>
                <c:pt idx="24">
                  <c:v>51.241999999999997</c:v>
                </c:pt>
                <c:pt idx="25">
                  <c:v>51.005000000000003</c:v>
                </c:pt>
                <c:pt idx="26">
                  <c:v>50.939</c:v>
                </c:pt>
                <c:pt idx="27">
                  <c:v>50.896000000000001</c:v>
                </c:pt>
                <c:pt idx="28">
                  <c:v>51.064</c:v>
                </c:pt>
                <c:pt idx="29">
                  <c:v>51.314</c:v>
                </c:pt>
                <c:pt idx="30">
                  <c:v>50.353000000000002</c:v>
                </c:pt>
                <c:pt idx="31">
                  <c:v>50.601999999999997</c:v>
                </c:pt>
                <c:pt idx="32">
                  <c:v>50.35</c:v>
                </c:pt>
                <c:pt idx="33">
                  <c:v>50.539000000000001</c:v>
                </c:pt>
                <c:pt idx="34">
                  <c:v>50.536999999999999</c:v>
                </c:pt>
                <c:pt idx="35">
                  <c:v>50.633000000000003</c:v>
                </c:pt>
                <c:pt idx="36">
                  <c:v>50.661999999999999</c:v>
                </c:pt>
                <c:pt idx="37">
                  <c:v>51.351999999999997</c:v>
                </c:pt>
                <c:pt idx="38">
                  <c:v>51.563000000000002</c:v>
                </c:pt>
                <c:pt idx="39">
                  <c:v>51.615000000000002</c:v>
                </c:pt>
                <c:pt idx="40">
                  <c:v>51.914999999999999</c:v>
                </c:pt>
                <c:pt idx="41">
                  <c:v>51.802</c:v>
                </c:pt>
                <c:pt idx="42">
                  <c:v>51.651000000000003</c:v>
                </c:pt>
                <c:pt idx="43">
                  <c:v>51.572000000000003</c:v>
                </c:pt>
                <c:pt idx="44">
                  <c:v>51.831000000000003</c:v>
                </c:pt>
                <c:pt idx="45">
                  <c:v>51.591000000000001</c:v>
                </c:pt>
                <c:pt idx="46">
                  <c:v>51.466999999999999</c:v>
                </c:pt>
                <c:pt idx="47">
                  <c:v>51.609000000000002</c:v>
                </c:pt>
              </c:numCache>
            </c:numRef>
          </c:val>
          <c:smooth val="0"/>
          <c:extLst>
            <c:ext xmlns:c16="http://schemas.microsoft.com/office/drawing/2014/chart" uri="{C3380CC4-5D6E-409C-BE32-E72D297353CC}">
              <c16:uniqueId val="{0000000F-0D9D-45DF-8F68-FF1569D727F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D9D-45DF-8F68-FF1569D727F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46.110799999999998</c:v>
                </c:pt>
                <c:pt idx="1">
                  <c:v>36.747300000000003</c:v>
                </c:pt>
                <c:pt idx="2">
                  <c:v>36.396000000000001</c:v>
                </c:pt>
                <c:pt idx="3">
                  <c:v>46.930100000000003</c:v>
                </c:pt>
                <c:pt idx="4">
                  <c:v>40.645400000000002</c:v>
                </c:pt>
                <c:pt idx="5">
                  <c:v>39.781999999999996</c:v>
                </c:pt>
                <c:pt idx="6">
                  <c:v>34.863</c:v>
                </c:pt>
                <c:pt idx="7">
                  <c:v>37.188200000000002</c:v>
                </c:pt>
                <c:pt idx="8">
                  <c:v>37.049999999999997</c:v>
                </c:pt>
                <c:pt idx="9">
                  <c:v>42.221600000000002</c:v>
                </c:pt>
                <c:pt idx="10">
                  <c:v>36.152299999999997</c:v>
                </c:pt>
                <c:pt idx="11">
                  <c:v>45.645099999999999</c:v>
                </c:pt>
                <c:pt idx="12">
                  <c:v>43.009</c:v>
                </c:pt>
                <c:pt idx="13">
                  <c:v>45.064300000000003</c:v>
                </c:pt>
                <c:pt idx="14">
                  <c:v>24.920500000000001</c:v>
                </c:pt>
                <c:pt idx="15">
                  <c:v>50.6845</c:v>
                </c:pt>
                <c:pt idx="16">
                  <c:v>43.2761</c:v>
                </c:pt>
                <c:pt idx="17">
                  <c:v>35.428800000000003</c:v>
                </c:pt>
                <c:pt idx="18">
                  <c:v>29.837700000000002</c:v>
                </c:pt>
                <c:pt idx="19">
                  <c:v>45.789499999999997</c:v>
                </c:pt>
                <c:pt idx="20">
                  <c:v>46.852400000000003</c:v>
                </c:pt>
                <c:pt idx="21">
                  <c:v>34.593299999999999</c:v>
                </c:pt>
                <c:pt idx="22">
                  <c:v>36.032600000000002</c:v>
                </c:pt>
                <c:pt idx="23">
                  <c:v>38.1492</c:v>
                </c:pt>
                <c:pt idx="24">
                  <c:v>32.105699999999999</c:v>
                </c:pt>
                <c:pt idx="25">
                  <c:v>36.511400000000002</c:v>
                </c:pt>
                <c:pt idx="26">
                  <c:v>46.575899999999997</c:v>
                </c:pt>
                <c:pt idx="27">
                  <c:v>43.034799999999997</c:v>
                </c:pt>
                <c:pt idx="28">
                  <c:v>39.729700000000001</c:v>
                </c:pt>
                <c:pt idx="29">
                  <c:v>40.2333</c:v>
                </c:pt>
                <c:pt idx="30">
                  <c:v>36.824300000000001</c:v>
                </c:pt>
                <c:pt idx="31">
                  <c:v>38.792400000000001</c:v>
                </c:pt>
                <c:pt idx="32">
                  <c:v>27.4177</c:v>
                </c:pt>
                <c:pt idx="33">
                  <c:v>43.328899999999997</c:v>
                </c:pt>
                <c:pt idx="34">
                  <c:v>42.407200000000003</c:v>
                </c:pt>
                <c:pt idx="35">
                  <c:v>29.229299999999999</c:v>
                </c:pt>
                <c:pt idx="36">
                  <c:v>16.9026</c:v>
                </c:pt>
                <c:pt idx="37">
                  <c:v>7.5103999999999997</c:v>
                </c:pt>
                <c:pt idx="38">
                  <c:v>5.5529000000000002</c:v>
                </c:pt>
                <c:pt idx="39">
                  <c:v>5.4715999999999996</c:v>
                </c:pt>
                <c:pt idx="40">
                  <c:v>7.6849999999999996</c:v>
                </c:pt>
                <c:pt idx="41">
                  <c:v>7.7316000000000003</c:v>
                </c:pt>
                <c:pt idx="42">
                  <c:v>29.997900000000001</c:v>
                </c:pt>
                <c:pt idx="43">
                  <c:v>26.7819</c:v>
                </c:pt>
                <c:pt idx="44">
                  <c:v>34.6785</c:v>
                </c:pt>
                <c:pt idx="45">
                  <c:v>41.764899999999997</c:v>
                </c:pt>
                <c:pt idx="46">
                  <c:v>41.417499999999997</c:v>
                </c:pt>
                <c:pt idx="47">
                  <c:v>34.527299999999997</c:v>
                </c:pt>
              </c:numCache>
            </c:numRef>
          </c:val>
          <c:smooth val="0"/>
          <c:extLst>
            <c:ext xmlns:c16="http://schemas.microsoft.com/office/drawing/2014/chart" uri="{C3380CC4-5D6E-409C-BE32-E72D297353CC}">
              <c16:uniqueId val="{00000011-0D9D-45DF-8F68-FF1569D727F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D9D-45DF-8F68-FF1569D727F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0D9D-45DF-8F68-FF1569D727F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D9D-45DF-8F68-FF1569D727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38.224299999999999</c:v>
                </c:pt>
                <c:pt idx="1">
                  <c:v>41.097430000000003</c:v>
                </c:pt>
                <c:pt idx="2">
                  <c:v>147.63958</c:v>
                </c:pt>
                <c:pt idx="3">
                  <c:v>108.95305</c:v>
                </c:pt>
                <c:pt idx="4">
                  <c:v>143.82727</c:v>
                </c:pt>
                <c:pt idx="5">
                  <c:v>137.43872999999999</c:v>
                </c:pt>
                <c:pt idx="6">
                  <c:v>114.66005</c:v>
                </c:pt>
                <c:pt idx="7">
                  <c:v>111.22163999999999</c:v>
                </c:pt>
                <c:pt idx="8">
                  <c:v>137.00899999999999</c:v>
                </c:pt>
                <c:pt idx="9">
                  <c:v>163.73661000000001</c:v>
                </c:pt>
                <c:pt idx="10">
                  <c:v>147.81791000000001</c:v>
                </c:pt>
                <c:pt idx="11">
                  <c:v>148.53136000000001</c:v>
                </c:pt>
                <c:pt idx="12">
                  <c:v>136.01376999999999</c:v>
                </c:pt>
                <c:pt idx="13">
                  <c:v>118.07545</c:v>
                </c:pt>
                <c:pt idx="14">
                  <c:v>93.029520000000005</c:v>
                </c:pt>
                <c:pt idx="15">
                  <c:v>153.48940999999999</c:v>
                </c:pt>
                <c:pt idx="16">
                  <c:v>155.42006000000001</c:v>
                </c:pt>
                <c:pt idx="17">
                  <c:v>148.17389</c:v>
                </c:pt>
                <c:pt idx="18">
                  <c:v>141.59708000000001</c:v>
                </c:pt>
                <c:pt idx="19">
                  <c:v>127.84849</c:v>
                </c:pt>
                <c:pt idx="20">
                  <c:v>115.32794</c:v>
                </c:pt>
                <c:pt idx="21">
                  <c:v>114.94291</c:v>
                </c:pt>
                <c:pt idx="22">
                  <c:v>119.07538</c:v>
                </c:pt>
                <c:pt idx="23">
                  <c:v>110.56712</c:v>
                </c:pt>
                <c:pt idx="24">
                  <c:v>120.94055</c:v>
                </c:pt>
                <c:pt idx="25">
                  <c:v>152.84163000000001</c:v>
                </c:pt>
                <c:pt idx="26">
                  <c:v>116.18928</c:v>
                </c:pt>
                <c:pt idx="27">
                  <c:v>123.45474</c:v>
                </c:pt>
                <c:pt idx="28">
                  <c:v>107.68584</c:v>
                </c:pt>
                <c:pt idx="29">
                  <c:v>109.18738</c:v>
                </c:pt>
                <c:pt idx="30">
                  <c:v>148.58514</c:v>
                </c:pt>
                <c:pt idx="31">
                  <c:v>138.65504999999999</c:v>
                </c:pt>
                <c:pt idx="32">
                  <c:v>145.88394</c:v>
                </c:pt>
                <c:pt idx="33">
                  <c:v>90.041380000000004</c:v>
                </c:pt>
                <c:pt idx="34">
                  <c:v>128.41673</c:v>
                </c:pt>
                <c:pt idx="35">
                  <c:v>40.245429999999999</c:v>
                </c:pt>
                <c:pt idx="36">
                  <c:v>27.1008</c:v>
                </c:pt>
                <c:pt idx="37">
                  <c:v>24.753589999999999</c:v>
                </c:pt>
                <c:pt idx="38">
                  <c:v>23.18065</c:v>
                </c:pt>
                <c:pt idx="39">
                  <c:v>22.45965</c:v>
                </c:pt>
                <c:pt idx="40">
                  <c:v>21.640329999999999</c:v>
                </c:pt>
                <c:pt idx="41">
                  <c:v>27.549779999999998</c:v>
                </c:pt>
                <c:pt idx="42">
                  <c:v>28.201460000000001</c:v>
                </c:pt>
                <c:pt idx="43">
                  <c:v>30.66714</c:v>
                </c:pt>
                <c:pt idx="44">
                  <c:v>36.32038</c:v>
                </c:pt>
                <c:pt idx="45">
                  <c:v>40.09966</c:v>
                </c:pt>
                <c:pt idx="46">
                  <c:v>40.599130000000002</c:v>
                </c:pt>
                <c:pt idx="47">
                  <c:v>41.705080000000002</c:v>
                </c:pt>
              </c:numCache>
            </c:numRef>
          </c:val>
          <c:smooth val="0"/>
          <c:extLst>
            <c:ext xmlns:c16="http://schemas.microsoft.com/office/drawing/2014/chart" uri="{C3380CC4-5D6E-409C-BE32-E72D297353CC}">
              <c16:uniqueId val="{00000000-0C81-42E4-A7C4-5BB948893E1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C81-42E4-A7C4-5BB948893E1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8.2047899999999991</c:v>
                </c:pt>
                <c:pt idx="1">
                  <c:v>8.3036499999999993</c:v>
                </c:pt>
                <c:pt idx="2">
                  <c:v>8.3210499999999996</c:v>
                </c:pt>
                <c:pt idx="3">
                  <c:v>8.3800699999999999</c:v>
                </c:pt>
                <c:pt idx="4">
                  <c:v>8.3810500000000001</c:v>
                </c:pt>
                <c:pt idx="5">
                  <c:v>8.2954299999999996</c:v>
                </c:pt>
                <c:pt idx="6">
                  <c:v>8.4006600000000002</c:v>
                </c:pt>
                <c:pt idx="7">
                  <c:v>8.2441499999999994</c:v>
                </c:pt>
                <c:pt idx="8">
                  <c:v>8.22471</c:v>
                </c:pt>
                <c:pt idx="9">
                  <c:v>8.0879499999999993</c:v>
                </c:pt>
                <c:pt idx="10">
                  <c:v>8.0937400000000004</c:v>
                </c:pt>
                <c:pt idx="11">
                  <c:v>8.1987900000000007</c:v>
                </c:pt>
                <c:pt idx="12">
                  <c:v>8.3481500000000004</c:v>
                </c:pt>
                <c:pt idx="13">
                  <c:v>8.3351000000000006</c:v>
                </c:pt>
                <c:pt idx="14">
                  <c:v>8.4116700000000009</c:v>
                </c:pt>
                <c:pt idx="15">
                  <c:v>8.4473299999999991</c:v>
                </c:pt>
                <c:pt idx="16">
                  <c:v>8.3830299999999998</c:v>
                </c:pt>
                <c:pt idx="17">
                  <c:v>8.7590199999999996</c:v>
                </c:pt>
                <c:pt idx="18">
                  <c:v>8.68581</c:v>
                </c:pt>
                <c:pt idx="19">
                  <c:v>8.5356100000000001</c:v>
                </c:pt>
                <c:pt idx="20">
                  <c:v>8.6634100000000007</c:v>
                </c:pt>
                <c:pt idx="21">
                  <c:v>8.6499600000000001</c:v>
                </c:pt>
                <c:pt idx="22">
                  <c:v>8.5205199999999994</c:v>
                </c:pt>
                <c:pt idx="23">
                  <c:v>8.6170000000000009</c:v>
                </c:pt>
                <c:pt idx="24">
                  <c:v>8.8712199999999992</c:v>
                </c:pt>
                <c:pt idx="25">
                  <c:v>9.0351300000000005</c:v>
                </c:pt>
                <c:pt idx="26">
                  <c:v>9.2887400000000007</c:v>
                </c:pt>
                <c:pt idx="27">
                  <c:v>9.3788300000000007</c:v>
                </c:pt>
                <c:pt idx="28">
                  <c:v>9.0879700000000003</c:v>
                </c:pt>
                <c:pt idx="29">
                  <c:v>9.2770600000000005</c:v>
                </c:pt>
                <c:pt idx="30">
                  <c:v>9.3520000000000003</c:v>
                </c:pt>
                <c:pt idx="31">
                  <c:v>9.5299999999999994</c:v>
                </c:pt>
                <c:pt idx="32">
                  <c:v>9.4769600000000001</c:v>
                </c:pt>
                <c:pt idx="33">
                  <c:v>9.6222899999999996</c:v>
                </c:pt>
                <c:pt idx="34">
                  <c:v>9.6889400000000006</c:v>
                </c:pt>
                <c:pt idx="35">
                  <c:v>9.7354500000000002</c:v>
                </c:pt>
                <c:pt idx="36">
                  <c:v>9.2796500000000002</c:v>
                </c:pt>
                <c:pt idx="37">
                  <c:v>9.2483400000000007</c:v>
                </c:pt>
                <c:pt idx="38">
                  <c:v>9.4714399999999994</c:v>
                </c:pt>
                <c:pt idx="39">
                  <c:v>9.47837</c:v>
                </c:pt>
                <c:pt idx="40">
                  <c:v>9.6254799999999996</c:v>
                </c:pt>
                <c:pt idx="41">
                  <c:v>9.5789899999999992</c:v>
                </c:pt>
                <c:pt idx="42">
                  <c:v>9.9033300000000004</c:v>
                </c:pt>
                <c:pt idx="43">
                  <c:v>10.11059</c:v>
                </c:pt>
                <c:pt idx="44">
                  <c:v>10.00925</c:v>
                </c:pt>
                <c:pt idx="45">
                  <c:v>9.8816299999999995</c:v>
                </c:pt>
                <c:pt idx="46">
                  <c:v>9.5307999999999993</c:v>
                </c:pt>
                <c:pt idx="47">
                  <c:v>9.5959000000000003</c:v>
                </c:pt>
              </c:numCache>
            </c:numRef>
          </c:val>
          <c:smooth val="0"/>
          <c:extLst>
            <c:ext xmlns:c16="http://schemas.microsoft.com/office/drawing/2014/chart" uri="{C3380CC4-5D6E-409C-BE32-E72D297353CC}">
              <c16:uniqueId val="{00000002-0C81-42E4-A7C4-5BB948893E1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8.7117000000000004</c:v>
                </c:pt>
                <c:pt idx="1">
                  <c:v>8.0649999999999995</c:v>
                </c:pt>
                <c:pt idx="2">
                  <c:v>7.9737999999999998</c:v>
                </c:pt>
                <c:pt idx="3">
                  <c:v>8.3446999999999996</c:v>
                </c:pt>
                <c:pt idx="4">
                  <c:v>8.5294000000000008</c:v>
                </c:pt>
                <c:pt idx="5">
                  <c:v>8.8969000000000005</c:v>
                </c:pt>
                <c:pt idx="6">
                  <c:v>9.0832999999999995</c:v>
                </c:pt>
                <c:pt idx="7">
                  <c:v>8.4861000000000004</c:v>
                </c:pt>
                <c:pt idx="8">
                  <c:v>7.4347000000000003</c:v>
                </c:pt>
                <c:pt idx="9">
                  <c:v>8.0606000000000009</c:v>
                </c:pt>
                <c:pt idx="10">
                  <c:v>7.98</c:v>
                </c:pt>
                <c:pt idx="11">
                  <c:v>7.7022000000000004</c:v>
                </c:pt>
                <c:pt idx="12">
                  <c:v>7.4420000000000002</c:v>
                </c:pt>
                <c:pt idx="13">
                  <c:v>6.9058000000000002</c:v>
                </c:pt>
                <c:pt idx="14">
                  <c:v>5.3545999999999996</c:v>
                </c:pt>
                <c:pt idx="15">
                  <c:v>6.0042</c:v>
                </c:pt>
                <c:pt idx="16">
                  <c:v>6.3864000000000001</c:v>
                </c:pt>
                <c:pt idx="17">
                  <c:v>7.3303000000000003</c:v>
                </c:pt>
                <c:pt idx="18">
                  <c:v>6.7073999999999998</c:v>
                </c:pt>
                <c:pt idx="19">
                  <c:v>6.8362999999999996</c:v>
                </c:pt>
                <c:pt idx="20">
                  <c:v>6.3113999999999999</c:v>
                </c:pt>
                <c:pt idx="21">
                  <c:v>6.9290000000000003</c:v>
                </c:pt>
                <c:pt idx="22">
                  <c:v>6.8052999999999999</c:v>
                </c:pt>
                <c:pt idx="23">
                  <c:v>5.2077999999999998</c:v>
                </c:pt>
                <c:pt idx="24">
                  <c:v>4.9882</c:v>
                </c:pt>
                <c:pt idx="25">
                  <c:v>5.5274000000000001</c:v>
                </c:pt>
                <c:pt idx="26">
                  <c:v>6.0194000000000001</c:v>
                </c:pt>
                <c:pt idx="27">
                  <c:v>5.5048000000000004</c:v>
                </c:pt>
                <c:pt idx="28">
                  <c:v>5.85</c:v>
                </c:pt>
                <c:pt idx="29">
                  <c:v>6.2317</c:v>
                </c:pt>
                <c:pt idx="30">
                  <c:v>4.6943999999999999</c:v>
                </c:pt>
                <c:pt idx="31">
                  <c:v>5.2910000000000004</c:v>
                </c:pt>
                <c:pt idx="32">
                  <c:v>6.3971999999999998</c:v>
                </c:pt>
                <c:pt idx="33">
                  <c:v>7.1349</c:v>
                </c:pt>
                <c:pt idx="34">
                  <c:v>6.7744999999999997</c:v>
                </c:pt>
                <c:pt idx="35">
                  <c:v>7.6231999999999998</c:v>
                </c:pt>
                <c:pt idx="36">
                  <c:v>7.4451000000000001</c:v>
                </c:pt>
                <c:pt idx="37">
                  <c:v>7.5206</c:v>
                </c:pt>
                <c:pt idx="38">
                  <c:v>6.9587000000000003</c:v>
                </c:pt>
                <c:pt idx="39">
                  <c:v>6.9303999999999997</c:v>
                </c:pt>
                <c:pt idx="40">
                  <c:v>8.0566999999999993</c:v>
                </c:pt>
                <c:pt idx="41">
                  <c:v>7.8883000000000001</c:v>
                </c:pt>
                <c:pt idx="42">
                  <c:v>6.8952</c:v>
                </c:pt>
                <c:pt idx="43">
                  <c:v>7.3029999999999999</c:v>
                </c:pt>
                <c:pt idx="44">
                  <c:v>7.2523</c:v>
                </c:pt>
                <c:pt idx="45">
                  <c:v>7.3323</c:v>
                </c:pt>
                <c:pt idx="46">
                  <c:v>5.1498999999999997</c:v>
                </c:pt>
                <c:pt idx="47">
                  <c:v>6.5964</c:v>
                </c:pt>
              </c:numCache>
            </c:numRef>
          </c:val>
          <c:smooth val="0"/>
          <c:extLst>
            <c:ext xmlns:c16="http://schemas.microsoft.com/office/drawing/2014/chart" uri="{C3380CC4-5D6E-409C-BE32-E72D297353CC}">
              <c16:uniqueId val="{00000003-0C81-42E4-A7C4-5BB948893E1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C81-42E4-A7C4-5BB948893E1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C81-42E4-A7C4-5BB948893E1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C81-42E4-A7C4-5BB948893E1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C81-42E4-A7C4-5BB948893E1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2.2000000000000002</c:v>
                </c:pt>
                <c:pt idx="1">
                  <c:v>2.1</c:v>
                </c:pt>
                <c:pt idx="2">
                  <c:v>2.1</c:v>
                </c:pt>
                <c:pt idx="3">
                  <c:v>1.8</c:v>
                </c:pt>
                <c:pt idx="4">
                  <c:v>1.9</c:v>
                </c:pt>
                <c:pt idx="5">
                  <c:v>2.2000000000000002</c:v>
                </c:pt>
                <c:pt idx="6">
                  <c:v>2.2000000000000002</c:v>
                </c:pt>
                <c:pt idx="7">
                  <c:v>2.2999999999999998</c:v>
                </c:pt>
                <c:pt idx="8">
                  <c:v>1.8</c:v>
                </c:pt>
                <c:pt idx="9">
                  <c:v>1.8</c:v>
                </c:pt>
                <c:pt idx="10">
                  <c:v>2</c:v>
                </c:pt>
                <c:pt idx="11">
                  <c:v>1.9</c:v>
                </c:pt>
                <c:pt idx="12">
                  <c:v>1.7</c:v>
                </c:pt>
                <c:pt idx="13">
                  <c:v>1.3</c:v>
                </c:pt>
                <c:pt idx="14">
                  <c:v>1.3</c:v>
                </c:pt>
                <c:pt idx="15">
                  <c:v>1.4</c:v>
                </c:pt>
                <c:pt idx="16">
                  <c:v>1.6</c:v>
                </c:pt>
                <c:pt idx="17">
                  <c:v>1.8</c:v>
                </c:pt>
                <c:pt idx="18">
                  <c:v>2.2999999999999998</c:v>
                </c:pt>
                <c:pt idx="19">
                  <c:v>3.7</c:v>
                </c:pt>
                <c:pt idx="20">
                  <c:v>4.3</c:v>
                </c:pt>
                <c:pt idx="21">
                  <c:v>2.7</c:v>
                </c:pt>
                <c:pt idx="22">
                  <c:v>2.7</c:v>
                </c:pt>
                <c:pt idx="23">
                  <c:v>4.0999999999999996</c:v>
                </c:pt>
                <c:pt idx="24">
                  <c:v>3.1</c:v>
                </c:pt>
                <c:pt idx="25">
                  <c:v>2.6</c:v>
                </c:pt>
                <c:pt idx="26">
                  <c:v>4.2</c:v>
                </c:pt>
                <c:pt idx="27">
                  <c:v>3.8</c:v>
                </c:pt>
                <c:pt idx="28">
                  <c:v>2.8</c:v>
                </c:pt>
                <c:pt idx="29">
                  <c:v>3.5</c:v>
                </c:pt>
                <c:pt idx="30">
                  <c:v>5.4</c:v>
                </c:pt>
                <c:pt idx="31">
                  <c:v>5.2</c:v>
                </c:pt>
                <c:pt idx="32">
                  <c:v>2.4</c:v>
                </c:pt>
                <c:pt idx="33">
                  <c:v>1.3</c:v>
                </c:pt>
                <c:pt idx="34">
                  <c:v>1.1000000000000001</c:v>
                </c:pt>
                <c:pt idx="35">
                  <c:v>1</c:v>
                </c:pt>
                <c:pt idx="36">
                  <c:v>1</c:v>
                </c:pt>
                <c:pt idx="37">
                  <c:v>1</c:v>
                </c:pt>
                <c:pt idx="38">
                  <c:v>1</c:v>
                </c:pt>
                <c:pt idx="39">
                  <c:v>0.9</c:v>
                </c:pt>
                <c:pt idx="40">
                  <c:v>0.9</c:v>
                </c:pt>
                <c:pt idx="41">
                  <c:v>0.9</c:v>
                </c:pt>
                <c:pt idx="42">
                  <c:v>1.7</c:v>
                </c:pt>
                <c:pt idx="43">
                  <c:v>3.1</c:v>
                </c:pt>
                <c:pt idx="44">
                  <c:v>3.8</c:v>
                </c:pt>
                <c:pt idx="45">
                  <c:v>5.2</c:v>
                </c:pt>
                <c:pt idx="46">
                  <c:v>4.5</c:v>
                </c:pt>
                <c:pt idx="47">
                  <c:v>4.9000000000000004</c:v>
                </c:pt>
              </c:numCache>
            </c:numRef>
          </c:val>
          <c:smooth val="0"/>
          <c:extLst>
            <c:ext xmlns:c16="http://schemas.microsoft.com/office/drawing/2014/chart" uri="{C3380CC4-5D6E-409C-BE32-E72D297353CC}">
              <c16:uniqueId val="{00000008-0C81-42E4-A7C4-5BB948893E1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C81-42E4-A7C4-5BB948893E1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C81-42E4-A7C4-5BB948893E1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C81-42E4-A7C4-5BB948893E1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C81-42E4-A7C4-5BB948893E1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0C81-42E4-A7C4-5BB948893E1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1.4064000000000001</c:v>
                </c:pt>
                <c:pt idx="1">
                  <c:v>1.2524</c:v>
                </c:pt>
                <c:pt idx="2">
                  <c:v>1.1138999999999999</c:v>
                </c:pt>
                <c:pt idx="3">
                  <c:v>1.0347999999999999</c:v>
                </c:pt>
                <c:pt idx="4">
                  <c:v>0.99909999999999999</c:v>
                </c:pt>
                <c:pt idx="5">
                  <c:v>0.97140000000000004</c:v>
                </c:pt>
                <c:pt idx="6">
                  <c:v>0.93230000000000002</c:v>
                </c:pt>
                <c:pt idx="7">
                  <c:v>0.90700000000000003</c:v>
                </c:pt>
                <c:pt idx="8">
                  <c:v>0.89649999999999996</c:v>
                </c:pt>
                <c:pt idx="9">
                  <c:v>0.89949999999999997</c:v>
                </c:pt>
                <c:pt idx="10">
                  <c:v>0.88670000000000004</c:v>
                </c:pt>
                <c:pt idx="11">
                  <c:v>0.91310000000000002</c:v>
                </c:pt>
                <c:pt idx="12">
                  <c:v>1.1772</c:v>
                </c:pt>
                <c:pt idx="13">
                  <c:v>1.3048</c:v>
                </c:pt>
                <c:pt idx="14">
                  <c:v>1.3282</c:v>
                </c:pt>
                <c:pt idx="15">
                  <c:v>1.5134000000000001</c:v>
                </c:pt>
                <c:pt idx="16">
                  <c:v>2.0697999999999999</c:v>
                </c:pt>
                <c:pt idx="17">
                  <c:v>2.6345000000000001</c:v>
                </c:pt>
                <c:pt idx="18">
                  <c:v>2.8891</c:v>
                </c:pt>
                <c:pt idx="19">
                  <c:v>3.2040999999999999</c:v>
                </c:pt>
                <c:pt idx="20">
                  <c:v>3.5939999999999999</c:v>
                </c:pt>
                <c:pt idx="21">
                  <c:v>3.9870999999999999</c:v>
                </c:pt>
                <c:pt idx="22">
                  <c:v>4.3312999999999997</c:v>
                </c:pt>
                <c:pt idx="23">
                  <c:v>4.5114999999999998</c:v>
                </c:pt>
                <c:pt idx="24">
                  <c:v>4.5754999999999999</c:v>
                </c:pt>
                <c:pt idx="25">
                  <c:v>4.5929000000000002</c:v>
                </c:pt>
                <c:pt idx="26">
                  <c:v>4.7164000000000001</c:v>
                </c:pt>
                <c:pt idx="27">
                  <c:v>4.8979999999999997</c:v>
                </c:pt>
                <c:pt idx="28">
                  <c:v>4.7442000000000002</c:v>
                </c:pt>
                <c:pt idx="29">
                  <c:v>4.6947999999999999</c:v>
                </c:pt>
                <c:pt idx="30">
                  <c:v>4.6879</c:v>
                </c:pt>
                <c:pt idx="31">
                  <c:v>4.6959</c:v>
                </c:pt>
                <c:pt idx="32">
                  <c:v>4.6913</c:v>
                </c:pt>
                <c:pt idx="33">
                  <c:v>4.7356999999999996</c:v>
                </c:pt>
                <c:pt idx="34">
                  <c:v>4.6322999999999999</c:v>
                </c:pt>
                <c:pt idx="35">
                  <c:v>4.6382000000000003</c:v>
                </c:pt>
                <c:pt idx="36">
                  <c:v>4.6314000000000002</c:v>
                </c:pt>
                <c:pt idx="37">
                  <c:v>4.5439999999999996</c:v>
                </c:pt>
                <c:pt idx="38">
                  <c:v>4.5576999999999996</c:v>
                </c:pt>
                <c:pt idx="39">
                  <c:v>4.5453999999999999</c:v>
                </c:pt>
                <c:pt idx="40">
                  <c:v>4.5096999999999996</c:v>
                </c:pt>
                <c:pt idx="41">
                  <c:v>4.5244</c:v>
                </c:pt>
                <c:pt idx="42">
                  <c:v>4.4664000000000001</c:v>
                </c:pt>
                <c:pt idx="43">
                  <c:v>4.3714000000000004</c:v>
                </c:pt>
                <c:pt idx="44">
                  <c:v>3.6421999999999999</c:v>
                </c:pt>
                <c:pt idx="45">
                  <c:v>2.5388999999999999</c:v>
                </c:pt>
                <c:pt idx="46">
                  <c:v>1.9964999999999999</c:v>
                </c:pt>
                <c:pt idx="47">
                  <c:v>1.6097999999999999</c:v>
                </c:pt>
              </c:numCache>
            </c:numRef>
          </c:val>
          <c:smooth val="0"/>
          <c:extLst>
            <c:ext xmlns:c16="http://schemas.microsoft.com/office/drawing/2014/chart" uri="{C3380CC4-5D6E-409C-BE32-E72D297353CC}">
              <c16:uniqueId val="{0000000E-0C81-42E4-A7C4-5BB948893E1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50.286299999999997</c:v>
                </c:pt>
                <c:pt idx="1">
                  <c:v>50.529409999999999</c:v>
                </c:pt>
                <c:pt idx="2">
                  <c:v>49.776699999999998</c:v>
                </c:pt>
                <c:pt idx="3">
                  <c:v>49.905029999999996</c:v>
                </c:pt>
                <c:pt idx="4">
                  <c:v>49.785899999999998</c:v>
                </c:pt>
                <c:pt idx="5">
                  <c:v>50.43544</c:v>
                </c:pt>
                <c:pt idx="6">
                  <c:v>49.443199999999997</c:v>
                </c:pt>
                <c:pt idx="7">
                  <c:v>49.501919999999998</c:v>
                </c:pt>
                <c:pt idx="8">
                  <c:v>50.005220000000001</c:v>
                </c:pt>
                <c:pt idx="9">
                  <c:v>46.934579999999997</c:v>
                </c:pt>
                <c:pt idx="10">
                  <c:v>46.93412</c:v>
                </c:pt>
                <c:pt idx="11">
                  <c:v>47.564030000000002</c:v>
                </c:pt>
                <c:pt idx="12">
                  <c:v>48.75141</c:v>
                </c:pt>
                <c:pt idx="13">
                  <c:v>45.10604</c:v>
                </c:pt>
                <c:pt idx="14">
                  <c:v>48.47307</c:v>
                </c:pt>
                <c:pt idx="15">
                  <c:v>49.932899999999997</c:v>
                </c:pt>
                <c:pt idx="16">
                  <c:v>50.56223</c:v>
                </c:pt>
                <c:pt idx="17">
                  <c:v>50.518000000000001</c:v>
                </c:pt>
                <c:pt idx="18">
                  <c:v>50.996960000000001</c:v>
                </c:pt>
                <c:pt idx="19">
                  <c:v>51.08466</c:v>
                </c:pt>
                <c:pt idx="20">
                  <c:v>47.602879999999999</c:v>
                </c:pt>
                <c:pt idx="21">
                  <c:v>47.936619999999998</c:v>
                </c:pt>
                <c:pt idx="22">
                  <c:v>45.134070000000001</c:v>
                </c:pt>
                <c:pt idx="23">
                  <c:v>45.963630000000002</c:v>
                </c:pt>
                <c:pt idx="24">
                  <c:v>45.82611</c:v>
                </c:pt>
                <c:pt idx="25">
                  <c:v>44.836979999999997</c:v>
                </c:pt>
                <c:pt idx="26">
                  <c:v>45.380110000000002</c:v>
                </c:pt>
                <c:pt idx="27">
                  <c:v>49.724330000000002</c:v>
                </c:pt>
                <c:pt idx="28">
                  <c:v>49.578020000000002</c:v>
                </c:pt>
                <c:pt idx="29">
                  <c:v>50.542380000000001</c:v>
                </c:pt>
                <c:pt idx="30">
                  <c:v>48.535130000000002</c:v>
                </c:pt>
                <c:pt idx="31">
                  <c:v>49.362819999999999</c:v>
                </c:pt>
                <c:pt idx="32">
                  <c:v>50.3048</c:v>
                </c:pt>
                <c:pt idx="33">
                  <c:v>50.000790000000002</c:v>
                </c:pt>
                <c:pt idx="34">
                  <c:v>49.744909999999997</c:v>
                </c:pt>
                <c:pt idx="35">
                  <c:v>50.284179999999999</c:v>
                </c:pt>
                <c:pt idx="36">
                  <c:v>48.943069999999999</c:v>
                </c:pt>
                <c:pt idx="37">
                  <c:v>45.002029999999998</c:v>
                </c:pt>
                <c:pt idx="38">
                  <c:v>48.99089</c:v>
                </c:pt>
                <c:pt idx="39">
                  <c:v>49.41048</c:v>
                </c:pt>
                <c:pt idx="40">
                  <c:v>49.695709999999998</c:v>
                </c:pt>
                <c:pt idx="41">
                  <c:v>50.036929999999998</c:v>
                </c:pt>
                <c:pt idx="42">
                  <c:v>49.450380000000003</c:v>
                </c:pt>
                <c:pt idx="43">
                  <c:v>50.493299999999998</c:v>
                </c:pt>
                <c:pt idx="44">
                  <c:v>50.1004</c:v>
                </c:pt>
                <c:pt idx="45">
                  <c:v>50.38391</c:v>
                </c:pt>
                <c:pt idx="46">
                  <c:v>50.522060000000003</c:v>
                </c:pt>
                <c:pt idx="47">
                  <c:v>50.69267</c:v>
                </c:pt>
              </c:numCache>
            </c:numRef>
          </c:val>
          <c:smooth val="0"/>
          <c:extLst>
            <c:ext xmlns:c16="http://schemas.microsoft.com/office/drawing/2014/chart" uri="{C3380CC4-5D6E-409C-BE32-E72D297353CC}">
              <c16:uniqueId val="{0000000F-0C81-42E4-A7C4-5BB948893E1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119.35159</c:v>
                </c:pt>
                <c:pt idx="1">
                  <c:v>117.6615</c:v>
                </c:pt>
                <c:pt idx="2">
                  <c:v>116.20482</c:v>
                </c:pt>
                <c:pt idx="3">
                  <c:v>116.43189</c:v>
                </c:pt>
                <c:pt idx="4">
                  <c:v>117.21758</c:v>
                </c:pt>
                <c:pt idx="5">
                  <c:v>119.32478999999999</c:v>
                </c:pt>
                <c:pt idx="6">
                  <c:v>120.58538</c:v>
                </c:pt>
                <c:pt idx="7">
                  <c:v>118.15815000000001</c:v>
                </c:pt>
                <c:pt idx="8">
                  <c:v>116.91674</c:v>
                </c:pt>
                <c:pt idx="9">
                  <c:v>119.29862</c:v>
                </c:pt>
                <c:pt idx="10">
                  <c:v>118.32263</c:v>
                </c:pt>
                <c:pt idx="11">
                  <c:v>120.73491</c:v>
                </c:pt>
                <c:pt idx="12">
                  <c:v>116.64491</c:v>
                </c:pt>
                <c:pt idx="13">
                  <c:v>116.59347</c:v>
                </c:pt>
                <c:pt idx="14">
                  <c:v>117.67059999999999</c:v>
                </c:pt>
                <c:pt idx="15">
                  <c:v>118.90867</c:v>
                </c:pt>
                <c:pt idx="16">
                  <c:v>117.84569999999999</c:v>
                </c:pt>
                <c:pt idx="17">
                  <c:v>119.16564</c:v>
                </c:pt>
                <c:pt idx="18">
                  <c:v>118.60476</c:v>
                </c:pt>
                <c:pt idx="19">
                  <c:v>118.31368000000001</c:v>
                </c:pt>
                <c:pt idx="20">
                  <c:v>118.60177</c:v>
                </c:pt>
                <c:pt idx="21">
                  <c:v>119.31223</c:v>
                </c:pt>
                <c:pt idx="22">
                  <c:v>116.41485</c:v>
                </c:pt>
                <c:pt idx="23">
                  <c:v>115.64209</c:v>
                </c:pt>
                <c:pt idx="24">
                  <c:v>114.80365</c:v>
                </c:pt>
                <c:pt idx="25">
                  <c:v>115.14183</c:v>
                </c:pt>
                <c:pt idx="26">
                  <c:v>114.76924</c:v>
                </c:pt>
                <c:pt idx="27">
                  <c:v>112.86870999999999</c:v>
                </c:pt>
                <c:pt idx="28">
                  <c:v>114.78545</c:v>
                </c:pt>
                <c:pt idx="29">
                  <c:v>115.7791</c:v>
                </c:pt>
                <c:pt idx="30">
                  <c:v>114.9333</c:v>
                </c:pt>
                <c:pt idx="31">
                  <c:v>115.69677</c:v>
                </c:pt>
                <c:pt idx="32">
                  <c:v>117.62312</c:v>
                </c:pt>
                <c:pt idx="33">
                  <c:v>116.94497</c:v>
                </c:pt>
                <c:pt idx="34">
                  <c:v>117.79989</c:v>
                </c:pt>
                <c:pt idx="35">
                  <c:v>118.05132999999999</c:v>
                </c:pt>
                <c:pt idx="36">
                  <c:v>112.88279</c:v>
                </c:pt>
                <c:pt idx="37">
                  <c:v>111.44332</c:v>
                </c:pt>
                <c:pt idx="38">
                  <c:v>115.32783000000001</c:v>
                </c:pt>
                <c:pt idx="39">
                  <c:v>116.79159</c:v>
                </c:pt>
                <c:pt idx="40">
                  <c:v>117.30937</c:v>
                </c:pt>
                <c:pt idx="41">
                  <c:v>118.56444</c:v>
                </c:pt>
                <c:pt idx="42">
                  <c:v>118.84671</c:v>
                </c:pt>
                <c:pt idx="43">
                  <c:v>116.84381999999999</c:v>
                </c:pt>
                <c:pt idx="44">
                  <c:v>117.53469</c:v>
                </c:pt>
                <c:pt idx="45">
                  <c:v>117.53064000000001</c:v>
                </c:pt>
                <c:pt idx="46">
                  <c:v>117.13069</c:v>
                </c:pt>
                <c:pt idx="47">
                  <c:v>116.45818</c:v>
                </c:pt>
              </c:numCache>
            </c:numRef>
          </c:val>
          <c:smooth val="0"/>
          <c:extLst>
            <c:ext xmlns:c16="http://schemas.microsoft.com/office/drawing/2014/chart" uri="{C3380CC4-5D6E-409C-BE32-E72D297353CC}">
              <c16:uniqueId val="{00000010-0C81-42E4-A7C4-5BB948893E1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25.508600000000001</c:v>
                </c:pt>
                <c:pt idx="1">
                  <c:v>26.011800000000001</c:v>
                </c:pt>
                <c:pt idx="2">
                  <c:v>25.833300000000001</c:v>
                </c:pt>
                <c:pt idx="3">
                  <c:v>26.5381</c:v>
                </c:pt>
                <c:pt idx="4">
                  <c:v>26.633199999999999</c:v>
                </c:pt>
                <c:pt idx="5">
                  <c:v>26.445799999999998</c:v>
                </c:pt>
                <c:pt idx="6">
                  <c:v>25.883700000000001</c:v>
                </c:pt>
                <c:pt idx="7">
                  <c:v>26.665199999999999</c:v>
                </c:pt>
                <c:pt idx="8">
                  <c:v>26.477399999999999</c:v>
                </c:pt>
                <c:pt idx="9">
                  <c:v>26.938800000000001</c:v>
                </c:pt>
                <c:pt idx="10">
                  <c:v>26.412199999999999</c:v>
                </c:pt>
                <c:pt idx="11">
                  <c:v>24.3706</c:v>
                </c:pt>
                <c:pt idx="12">
                  <c:v>22.166399999999999</c:v>
                </c:pt>
                <c:pt idx="13">
                  <c:v>22.470099999999999</c:v>
                </c:pt>
                <c:pt idx="14">
                  <c:v>26.422499999999999</c:v>
                </c:pt>
                <c:pt idx="15">
                  <c:v>26.085699999999999</c:v>
                </c:pt>
                <c:pt idx="16">
                  <c:v>25.836600000000001</c:v>
                </c:pt>
                <c:pt idx="17">
                  <c:v>26.02</c:v>
                </c:pt>
                <c:pt idx="18">
                  <c:v>26.3459</c:v>
                </c:pt>
                <c:pt idx="19">
                  <c:v>27.020499999999998</c:v>
                </c:pt>
                <c:pt idx="20">
                  <c:v>27.349299999999999</c:v>
                </c:pt>
                <c:pt idx="21">
                  <c:v>27.305800000000001</c:v>
                </c:pt>
                <c:pt idx="22">
                  <c:v>26.6572</c:v>
                </c:pt>
                <c:pt idx="23">
                  <c:v>26.445799999999998</c:v>
                </c:pt>
                <c:pt idx="24">
                  <c:v>25.549700000000001</c:v>
                </c:pt>
                <c:pt idx="25">
                  <c:v>4.0324999999999998</c:v>
                </c:pt>
                <c:pt idx="26">
                  <c:v>17.569199999999999</c:v>
                </c:pt>
                <c:pt idx="27">
                  <c:v>25.607199999999999</c:v>
                </c:pt>
                <c:pt idx="28">
                  <c:v>25.726400000000002</c:v>
                </c:pt>
                <c:pt idx="29">
                  <c:v>25.806000000000001</c:v>
                </c:pt>
                <c:pt idx="30">
                  <c:v>26.113900000000001</c:v>
                </c:pt>
                <c:pt idx="31">
                  <c:v>26.1661</c:v>
                </c:pt>
                <c:pt idx="32">
                  <c:v>25.474799999999998</c:v>
                </c:pt>
                <c:pt idx="33">
                  <c:v>24.944700000000001</c:v>
                </c:pt>
                <c:pt idx="34">
                  <c:v>25.243099999999998</c:v>
                </c:pt>
                <c:pt idx="35">
                  <c:v>21.467199999999998</c:v>
                </c:pt>
                <c:pt idx="36">
                  <c:v>21.328399999999998</c:v>
                </c:pt>
                <c:pt idx="37">
                  <c:v>21.220400000000001</c:v>
                </c:pt>
                <c:pt idx="38">
                  <c:v>25.1172</c:v>
                </c:pt>
                <c:pt idx="39">
                  <c:v>25.948699999999999</c:v>
                </c:pt>
                <c:pt idx="40">
                  <c:v>25.882999999999999</c:v>
                </c:pt>
                <c:pt idx="41">
                  <c:v>25.0395</c:v>
                </c:pt>
                <c:pt idx="42">
                  <c:v>25.115600000000001</c:v>
                </c:pt>
                <c:pt idx="43">
                  <c:v>26.147099999999998</c:v>
                </c:pt>
                <c:pt idx="44">
                  <c:v>25.942599999999999</c:v>
                </c:pt>
                <c:pt idx="45">
                  <c:v>26.8748</c:v>
                </c:pt>
                <c:pt idx="46">
                  <c:v>26.3828</c:v>
                </c:pt>
                <c:pt idx="47">
                  <c:v>26.392700000000001</c:v>
                </c:pt>
              </c:numCache>
            </c:numRef>
          </c:val>
          <c:smooth val="0"/>
          <c:extLst>
            <c:ext xmlns:c16="http://schemas.microsoft.com/office/drawing/2014/chart" uri="{C3380CC4-5D6E-409C-BE32-E72D297353CC}">
              <c16:uniqueId val="{00000011-0C81-42E4-A7C4-5BB948893E1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C81-42E4-A7C4-5BB948893E1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165.82</c:v>
                </c:pt>
                <c:pt idx="1">
                  <c:v>166.97</c:v>
                </c:pt>
                <c:pt idx="2">
                  <c:v>165.87</c:v>
                </c:pt>
                <c:pt idx="3">
                  <c:v>164.42</c:v>
                </c:pt>
                <c:pt idx="4">
                  <c:v>166.87</c:v>
                </c:pt>
                <c:pt idx="5">
                  <c:v>166.33</c:v>
                </c:pt>
                <c:pt idx="6">
                  <c:v>166.01</c:v>
                </c:pt>
                <c:pt idx="7">
                  <c:v>162.06</c:v>
                </c:pt>
                <c:pt idx="8">
                  <c:v>165.05</c:v>
                </c:pt>
                <c:pt idx="9">
                  <c:v>166.94</c:v>
                </c:pt>
                <c:pt idx="10">
                  <c:v>165.87</c:v>
                </c:pt>
                <c:pt idx="11">
                  <c:v>166.93</c:v>
                </c:pt>
                <c:pt idx="12">
                  <c:v>167.64</c:v>
                </c:pt>
                <c:pt idx="13">
                  <c:v>165.1</c:v>
                </c:pt>
                <c:pt idx="14">
                  <c:v>160.19</c:v>
                </c:pt>
                <c:pt idx="15">
                  <c:v>157.07</c:v>
                </c:pt>
                <c:pt idx="16">
                  <c:v>158.96</c:v>
                </c:pt>
                <c:pt idx="17">
                  <c:v>159.08000000000001</c:v>
                </c:pt>
                <c:pt idx="18">
                  <c:v>156.94999999999999</c:v>
                </c:pt>
                <c:pt idx="19">
                  <c:v>158.94</c:v>
                </c:pt>
                <c:pt idx="20">
                  <c:v>162.9</c:v>
                </c:pt>
                <c:pt idx="21">
                  <c:v>162.96</c:v>
                </c:pt>
                <c:pt idx="22">
                  <c:v>163.63999999999999</c:v>
                </c:pt>
                <c:pt idx="23">
                  <c:v>164.2</c:v>
                </c:pt>
                <c:pt idx="24">
                  <c:v>162.61000000000001</c:v>
                </c:pt>
                <c:pt idx="25">
                  <c:v>162.59</c:v>
                </c:pt>
                <c:pt idx="26">
                  <c:v>161.97999999999999</c:v>
                </c:pt>
                <c:pt idx="27">
                  <c:v>161.24</c:v>
                </c:pt>
                <c:pt idx="28">
                  <c:v>159.62</c:v>
                </c:pt>
                <c:pt idx="29">
                  <c:v>160.53</c:v>
                </c:pt>
                <c:pt idx="30">
                  <c:v>161.13999999999999</c:v>
                </c:pt>
                <c:pt idx="31">
                  <c:v>161.96</c:v>
                </c:pt>
                <c:pt idx="32">
                  <c:v>161.71</c:v>
                </c:pt>
                <c:pt idx="33">
                  <c:v>162.27000000000001</c:v>
                </c:pt>
                <c:pt idx="34">
                  <c:v>163.29</c:v>
                </c:pt>
                <c:pt idx="35">
                  <c:v>164.22</c:v>
                </c:pt>
                <c:pt idx="36">
                  <c:v>163.09</c:v>
                </c:pt>
                <c:pt idx="37">
                  <c:v>161.62</c:v>
                </c:pt>
                <c:pt idx="38">
                  <c:v>160.43</c:v>
                </c:pt>
                <c:pt idx="39">
                  <c:v>160.12</c:v>
                </c:pt>
                <c:pt idx="40">
                  <c:v>161.37</c:v>
                </c:pt>
                <c:pt idx="41">
                  <c:v>164.36</c:v>
                </c:pt>
                <c:pt idx="42">
                  <c:v>165.72</c:v>
                </c:pt>
                <c:pt idx="43">
                  <c:v>166.12</c:v>
                </c:pt>
                <c:pt idx="44">
                  <c:v>165.49</c:v>
                </c:pt>
                <c:pt idx="45">
                  <c:v>163.38</c:v>
                </c:pt>
                <c:pt idx="46">
                  <c:v>162.18</c:v>
                </c:pt>
                <c:pt idx="47">
                  <c:v>162.55000000000001</c:v>
                </c:pt>
              </c:numCache>
            </c:numRef>
          </c:val>
          <c:smooth val="0"/>
          <c:extLst>
            <c:ext xmlns:c16="http://schemas.microsoft.com/office/drawing/2014/chart" uri="{C3380CC4-5D6E-409C-BE32-E72D297353CC}">
              <c16:uniqueId val="{00000013-0C81-42E4-A7C4-5BB948893E1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C81-42E4-A7C4-5BB948893E1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37.645000000000003</c:v>
                </c:pt>
                <c:pt idx="1">
                  <c:v>38.261000000000003</c:v>
                </c:pt>
                <c:pt idx="2">
                  <c:v>38.46</c:v>
                </c:pt>
                <c:pt idx="3">
                  <c:v>38.024000000000001</c:v>
                </c:pt>
                <c:pt idx="4">
                  <c:v>38.65</c:v>
                </c:pt>
                <c:pt idx="5">
                  <c:v>38.365000000000002</c:v>
                </c:pt>
                <c:pt idx="6">
                  <c:v>38.558</c:v>
                </c:pt>
                <c:pt idx="7">
                  <c:v>37.658999999999999</c:v>
                </c:pt>
                <c:pt idx="8">
                  <c:v>38.198</c:v>
                </c:pt>
                <c:pt idx="9">
                  <c:v>38.134999999999998</c:v>
                </c:pt>
                <c:pt idx="10">
                  <c:v>36.841000000000001</c:v>
                </c:pt>
                <c:pt idx="11">
                  <c:v>35.332999999999998</c:v>
                </c:pt>
                <c:pt idx="12">
                  <c:v>34.893999999999998</c:v>
                </c:pt>
                <c:pt idx="13">
                  <c:v>32.779000000000003</c:v>
                </c:pt>
                <c:pt idx="14">
                  <c:v>32.856000000000002</c:v>
                </c:pt>
                <c:pt idx="15">
                  <c:v>33.886000000000003</c:v>
                </c:pt>
                <c:pt idx="16">
                  <c:v>34.279000000000003</c:v>
                </c:pt>
                <c:pt idx="17">
                  <c:v>35.514000000000003</c:v>
                </c:pt>
                <c:pt idx="18">
                  <c:v>35.677</c:v>
                </c:pt>
                <c:pt idx="19">
                  <c:v>35.823</c:v>
                </c:pt>
                <c:pt idx="20">
                  <c:v>36.491999999999997</c:v>
                </c:pt>
                <c:pt idx="21">
                  <c:v>36.027000000000001</c:v>
                </c:pt>
                <c:pt idx="22">
                  <c:v>36.642000000000003</c:v>
                </c:pt>
                <c:pt idx="23">
                  <c:v>37.091999999999999</c:v>
                </c:pt>
                <c:pt idx="24">
                  <c:v>36.645000000000003</c:v>
                </c:pt>
                <c:pt idx="25">
                  <c:v>36.390999999999998</c:v>
                </c:pt>
                <c:pt idx="26">
                  <c:v>36.843000000000004</c:v>
                </c:pt>
                <c:pt idx="27">
                  <c:v>37.686999999999998</c:v>
                </c:pt>
                <c:pt idx="28">
                  <c:v>37.347999999999999</c:v>
                </c:pt>
                <c:pt idx="29">
                  <c:v>37.104999999999997</c:v>
                </c:pt>
                <c:pt idx="30">
                  <c:v>38.253</c:v>
                </c:pt>
                <c:pt idx="31">
                  <c:v>37.664000000000001</c:v>
                </c:pt>
                <c:pt idx="32">
                  <c:v>37.634</c:v>
                </c:pt>
                <c:pt idx="33">
                  <c:v>36.945999999999998</c:v>
                </c:pt>
                <c:pt idx="34">
                  <c:v>35.999000000000002</c:v>
                </c:pt>
                <c:pt idx="35">
                  <c:v>35.143000000000001</c:v>
                </c:pt>
                <c:pt idx="36">
                  <c:v>35.097000000000001</c:v>
                </c:pt>
                <c:pt idx="37">
                  <c:v>30.154</c:v>
                </c:pt>
                <c:pt idx="38">
                  <c:v>29.725000000000001</c:v>
                </c:pt>
                <c:pt idx="39">
                  <c:v>30.492999999999999</c:v>
                </c:pt>
                <c:pt idx="40">
                  <c:v>33.228000000000002</c:v>
                </c:pt>
                <c:pt idx="41">
                  <c:v>35.933999999999997</c:v>
                </c:pt>
                <c:pt idx="42">
                  <c:v>35.863999999999997</c:v>
                </c:pt>
                <c:pt idx="43">
                  <c:v>36.222000000000001</c:v>
                </c:pt>
                <c:pt idx="44">
                  <c:v>37.177999999999997</c:v>
                </c:pt>
                <c:pt idx="45">
                  <c:v>37.823</c:v>
                </c:pt>
                <c:pt idx="46">
                  <c:v>38.061999999999998</c:v>
                </c:pt>
                <c:pt idx="47">
                  <c:v>37.28</c:v>
                </c:pt>
              </c:numCache>
            </c:numRef>
          </c:val>
          <c:smooth val="0"/>
          <c:extLst>
            <c:ext xmlns:c16="http://schemas.microsoft.com/office/drawing/2014/chart" uri="{C3380CC4-5D6E-409C-BE32-E72D297353CC}">
              <c16:uniqueId val="{00000015-0C81-42E4-A7C4-5BB948893E1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34.924990000000001</c:v>
                </c:pt>
                <c:pt idx="1">
                  <c:v>35.093029999999999</c:v>
                </c:pt>
                <c:pt idx="2">
                  <c:v>35.741790000000002</c:v>
                </c:pt>
                <c:pt idx="3">
                  <c:v>35.076149999999998</c:v>
                </c:pt>
                <c:pt idx="4">
                  <c:v>35.163179999999997</c:v>
                </c:pt>
                <c:pt idx="5">
                  <c:v>35.029989999999998</c:v>
                </c:pt>
                <c:pt idx="6">
                  <c:v>33.850540000000002</c:v>
                </c:pt>
                <c:pt idx="7">
                  <c:v>33.813549999999999</c:v>
                </c:pt>
                <c:pt idx="8">
                  <c:v>33.504130000000004</c:v>
                </c:pt>
                <c:pt idx="9">
                  <c:v>32.876620000000003</c:v>
                </c:pt>
                <c:pt idx="10">
                  <c:v>33.104390000000002</c:v>
                </c:pt>
                <c:pt idx="11">
                  <c:v>33.352130000000002</c:v>
                </c:pt>
                <c:pt idx="12">
                  <c:v>32.678179999999998</c:v>
                </c:pt>
                <c:pt idx="13">
                  <c:v>33.272199999999998</c:v>
                </c:pt>
                <c:pt idx="14">
                  <c:v>33.062600000000003</c:v>
                </c:pt>
                <c:pt idx="15">
                  <c:v>34.497660000000003</c:v>
                </c:pt>
                <c:pt idx="16">
                  <c:v>35.389960000000002</c:v>
                </c:pt>
                <c:pt idx="17">
                  <c:v>34.678330000000003</c:v>
                </c:pt>
                <c:pt idx="18">
                  <c:v>35.35051</c:v>
                </c:pt>
                <c:pt idx="19">
                  <c:v>34.543999999999997</c:v>
                </c:pt>
                <c:pt idx="20">
                  <c:v>35.473149999999997</c:v>
                </c:pt>
                <c:pt idx="21">
                  <c:v>34.685040000000001</c:v>
                </c:pt>
                <c:pt idx="22">
                  <c:v>35.457450000000001</c:v>
                </c:pt>
                <c:pt idx="23">
                  <c:v>34.276960000000003</c:v>
                </c:pt>
                <c:pt idx="24">
                  <c:v>34.318510000000003</c:v>
                </c:pt>
                <c:pt idx="25">
                  <c:v>33.795290000000001</c:v>
                </c:pt>
                <c:pt idx="26">
                  <c:v>34.722340000000003</c:v>
                </c:pt>
                <c:pt idx="27">
                  <c:v>34.8078</c:v>
                </c:pt>
                <c:pt idx="28">
                  <c:v>34.867519999999999</c:v>
                </c:pt>
                <c:pt idx="29">
                  <c:v>35.023249999999997</c:v>
                </c:pt>
                <c:pt idx="30">
                  <c:v>34.23413</c:v>
                </c:pt>
                <c:pt idx="31">
                  <c:v>33.698410000000003</c:v>
                </c:pt>
                <c:pt idx="32">
                  <c:v>33.34498</c:v>
                </c:pt>
                <c:pt idx="33">
                  <c:v>31.198250000000002</c:v>
                </c:pt>
                <c:pt idx="34">
                  <c:v>29.502420000000001</c:v>
                </c:pt>
                <c:pt idx="35">
                  <c:v>29.234069999999999</c:v>
                </c:pt>
                <c:pt idx="36">
                  <c:v>29.273009999999999</c:v>
                </c:pt>
                <c:pt idx="37">
                  <c:v>29.778690000000001</c:v>
                </c:pt>
                <c:pt idx="38">
                  <c:v>29.660329999999998</c:v>
                </c:pt>
                <c:pt idx="39">
                  <c:v>30.247440000000001</c:v>
                </c:pt>
                <c:pt idx="40">
                  <c:v>30.379290000000001</c:v>
                </c:pt>
                <c:pt idx="41">
                  <c:v>31.034610000000001</c:v>
                </c:pt>
                <c:pt idx="42">
                  <c:v>30.869219999999999</c:v>
                </c:pt>
                <c:pt idx="43">
                  <c:v>31.304449999999999</c:v>
                </c:pt>
                <c:pt idx="44">
                  <c:v>30.592549999999999</c:v>
                </c:pt>
                <c:pt idx="45">
                  <c:v>31.147169999999999</c:v>
                </c:pt>
                <c:pt idx="46">
                  <c:v>30.603629999999999</c:v>
                </c:pt>
                <c:pt idx="47">
                  <c:v>34.282299999999999</c:v>
                </c:pt>
              </c:numCache>
            </c:numRef>
          </c:val>
          <c:smooth val="0"/>
          <c:extLst>
            <c:ext xmlns:c16="http://schemas.microsoft.com/office/drawing/2014/chart" uri="{C3380CC4-5D6E-409C-BE32-E72D297353CC}">
              <c16:uniqueId val="{00000016-0C81-42E4-A7C4-5BB948893E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B16-403B-A94D-76085E12DEF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189.64659</c:v>
                </c:pt>
                <c:pt idx="1">
                  <c:v>194.84413000000001</c:v>
                </c:pt>
                <c:pt idx="2">
                  <c:v>193.74627000000001</c:v>
                </c:pt>
                <c:pt idx="3">
                  <c:v>194.20169000000001</c:v>
                </c:pt>
                <c:pt idx="4">
                  <c:v>191.75825</c:v>
                </c:pt>
                <c:pt idx="5">
                  <c:v>193.80401000000001</c:v>
                </c:pt>
                <c:pt idx="6">
                  <c:v>194.3263</c:v>
                </c:pt>
                <c:pt idx="7">
                  <c:v>194.47954999999999</c:v>
                </c:pt>
                <c:pt idx="8">
                  <c:v>193.96505999999999</c:v>
                </c:pt>
                <c:pt idx="9">
                  <c:v>193.44082</c:v>
                </c:pt>
                <c:pt idx="10">
                  <c:v>193.95314999999999</c:v>
                </c:pt>
                <c:pt idx="11">
                  <c:v>193.09183999999999</c:v>
                </c:pt>
                <c:pt idx="12">
                  <c:v>192.20636999999999</c:v>
                </c:pt>
                <c:pt idx="13">
                  <c:v>193.15478999999999</c:v>
                </c:pt>
                <c:pt idx="14">
                  <c:v>191.16372999999999</c:v>
                </c:pt>
                <c:pt idx="15">
                  <c:v>188.12949</c:v>
                </c:pt>
                <c:pt idx="16">
                  <c:v>187.96867</c:v>
                </c:pt>
                <c:pt idx="17">
                  <c:v>190.66864000000001</c:v>
                </c:pt>
                <c:pt idx="18">
                  <c:v>190.1506</c:v>
                </c:pt>
                <c:pt idx="19">
                  <c:v>190.20713000000001</c:v>
                </c:pt>
                <c:pt idx="20">
                  <c:v>187.58044000000001</c:v>
                </c:pt>
                <c:pt idx="21">
                  <c:v>190.61367000000001</c:v>
                </c:pt>
                <c:pt idx="22">
                  <c:v>191.57345000000001</c:v>
                </c:pt>
                <c:pt idx="23">
                  <c:v>137.10021</c:v>
                </c:pt>
                <c:pt idx="24">
                  <c:v>187.74439000000001</c:v>
                </c:pt>
                <c:pt idx="25">
                  <c:v>187.75058999999999</c:v>
                </c:pt>
                <c:pt idx="26">
                  <c:v>187.79392999999999</c:v>
                </c:pt>
                <c:pt idx="27">
                  <c:v>187.69291000000001</c:v>
                </c:pt>
                <c:pt idx="28">
                  <c:v>190.32915</c:v>
                </c:pt>
                <c:pt idx="29">
                  <c:v>185.57175000000001</c:v>
                </c:pt>
                <c:pt idx="30">
                  <c:v>183.67769999999999</c:v>
                </c:pt>
                <c:pt idx="31">
                  <c:v>187.09166999999999</c:v>
                </c:pt>
                <c:pt idx="32">
                  <c:v>187.73484999999999</c:v>
                </c:pt>
                <c:pt idx="33">
                  <c:v>176.81948</c:v>
                </c:pt>
                <c:pt idx="34">
                  <c:v>177.05027999999999</c:v>
                </c:pt>
                <c:pt idx="35">
                  <c:v>154.22632999999999</c:v>
                </c:pt>
                <c:pt idx="36">
                  <c:v>83.411029999999997</c:v>
                </c:pt>
                <c:pt idx="37">
                  <c:v>66.840789999999998</c:v>
                </c:pt>
                <c:pt idx="38">
                  <c:v>58.477899999999998</c:v>
                </c:pt>
                <c:pt idx="39">
                  <c:v>58.259610000000002</c:v>
                </c:pt>
                <c:pt idx="40">
                  <c:v>67.960679999999996</c:v>
                </c:pt>
                <c:pt idx="41">
                  <c:v>71.068650000000005</c:v>
                </c:pt>
                <c:pt idx="42">
                  <c:v>71.672030000000007</c:v>
                </c:pt>
                <c:pt idx="43">
                  <c:v>85.067679999999996</c:v>
                </c:pt>
                <c:pt idx="44">
                  <c:v>83.919550000000001</c:v>
                </c:pt>
                <c:pt idx="45">
                  <c:v>119.06054</c:v>
                </c:pt>
                <c:pt idx="46">
                  <c:v>151.61070000000001</c:v>
                </c:pt>
                <c:pt idx="47">
                  <c:v>149.18012999999999</c:v>
                </c:pt>
              </c:numCache>
            </c:numRef>
          </c:val>
          <c:smooth val="0"/>
          <c:extLst>
            <c:ext xmlns:c16="http://schemas.microsoft.com/office/drawing/2014/chart" uri="{C3380CC4-5D6E-409C-BE32-E72D297353CC}">
              <c16:uniqueId val="{00000001-2B16-403B-A94D-76085E12DEF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31.0075</c:v>
                </c:pt>
                <c:pt idx="1">
                  <c:v>31.260400000000001</c:v>
                </c:pt>
                <c:pt idx="2">
                  <c:v>30.453099999999999</c:v>
                </c:pt>
                <c:pt idx="3">
                  <c:v>31.5</c:v>
                </c:pt>
                <c:pt idx="4">
                  <c:v>32.503999999999998</c:v>
                </c:pt>
                <c:pt idx="5">
                  <c:v>32.846699999999998</c:v>
                </c:pt>
                <c:pt idx="6">
                  <c:v>32.7348</c:v>
                </c:pt>
                <c:pt idx="7">
                  <c:v>32.141399999999997</c:v>
                </c:pt>
                <c:pt idx="8">
                  <c:v>32.419800000000002</c:v>
                </c:pt>
                <c:pt idx="9">
                  <c:v>30.637</c:v>
                </c:pt>
                <c:pt idx="10">
                  <c:v>30.023700000000002</c:v>
                </c:pt>
                <c:pt idx="11">
                  <c:v>29.428899999999999</c:v>
                </c:pt>
                <c:pt idx="12">
                  <c:v>28.2058</c:v>
                </c:pt>
                <c:pt idx="13">
                  <c:v>27.0746</c:v>
                </c:pt>
                <c:pt idx="14">
                  <c:v>27.723800000000001</c:v>
                </c:pt>
                <c:pt idx="15">
                  <c:v>28.336600000000001</c:v>
                </c:pt>
                <c:pt idx="16">
                  <c:v>29.232700000000001</c:v>
                </c:pt>
                <c:pt idx="17">
                  <c:v>30.4849</c:v>
                </c:pt>
                <c:pt idx="18">
                  <c:v>31.337700000000002</c:v>
                </c:pt>
                <c:pt idx="19">
                  <c:v>31.696400000000001</c:v>
                </c:pt>
                <c:pt idx="20">
                  <c:v>30.9206</c:v>
                </c:pt>
                <c:pt idx="21">
                  <c:v>32.204700000000003</c:v>
                </c:pt>
                <c:pt idx="22">
                  <c:v>31.143000000000001</c:v>
                </c:pt>
                <c:pt idx="23">
                  <c:v>28.304099999999998</c:v>
                </c:pt>
                <c:pt idx="24">
                  <c:v>28.5946</c:v>
                </c:pt>
                <c:pt idx="25">
                  <c:v>28.404800000000002</c:v>
                </c:pt>
                <c:pt idx="26">
                  <c:v>28.026199999999999</c:v>
                </c:pt>
                <c:pt idx="27">
                  <c:v>28.287700000000001</c:v>
                </c:pt>
                <c:pt idx="28">
                  <c:v>28.6463</c:v>
                </c:pt>
                <c:pt idx="29">
                  <c:v>28.121200000000002</c:v>
                </c:pt>
                <c:pt idx="30">
                  <c:v>29.2136</c:v>
                </c:pt>
                <c:pt idx="31">
                  <c:v>28.009799999999998</c:v>
                </c:pt>
                <c:pt idx="32">
                  <c:v>27.639900000000001</c:v>
                </c:pt>
                <c:pt idx="33">
                  <c:v>28.759799999999998</c:v>
                </c:pt>
                <c:pt idx="34">
                  <c:v>27.393699999999999</c:v>
                </c:pt>
                <c:pt idx="35">
                  <c:v>27.381599999999999</c:v>
                </c:pt>
                <c:pt idx="36">
                  <c:v>19.880700000000001</c:v>
                </c:pt>
                <c:pt idx="37">
                  <c:v>18.771899999999999</c:v>
                </c:pt>
                <c:pt idx="38">
                  <c:v>18.7986</c:v>
                </c:pt>
                <c:pt idx="39">
                  <c:v>18.854199999999999</c:v>
                </c:pt>
                <c:pt idx="40">
                  <c:v>19.8719</c:v>
                </c:pt>
                <c:pt idx="41">
                  <c:v>20.255600000000001</c:v>
                </c:pt>
                <c:pt idx="42">
                  <c:v>20.729900000000001</c:v>
                </c:pt>
                <c:pt idx="43">
                  <c:v>21.819500000000001</c:v>
                </c:pt>
                <c:pt idx="44">
                  <c:v>22.866800000000001</c:v>
                </c:pt>
                <c:pt idx="45">
                  <c:v>26.9343</c:v>
                </c:pt>
                <c:pt idx="46">
                  <c:v>27.105899999999998</c:v>
                </c:pt>
                <c:pt idx="47">
                  <c:v>26.320900000000002</c:v>
                </c:pt>
              </c:numCache>
            </c:numRef>
          </c:val>
          <c:smooth val="0"/>
          <c:extLst>
            <c:ext xmlns:c16="http://schemas.microsoft.com/office/drawing/2014/chart" uri="{C3380CC4-5D6E-409C-BE32-E72D297353CC}">
              <c16:uniqueId val="{00000002-2B16-403B-A94D-76085E12DEF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B16-403B-A94D-76085E12DEF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2B16-403B-A94D-76085E12DEF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B16-403B-A94D-76085E12DEF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1.3</c:v>
                </c:pt>
                <c:pt idx="2">
                  <c:v>1.3</c:v>
                </c:pt>
                <c:pt idx="3">
                  <c:v>1.2</c:v>
                </c:pt>
                <c:pt idx="4">
                  <c:v>1.2</c:v>
                </c:pt>
                <c:pt idx="5">
                  <c:v>1.2</c:v>
                </c:pt>
                <c:pt idx="6">
                  <c:v>1.2</c:v>
                </c:pt>
                <c:pt idx="7">
                  <c:v>1.2</c:v>
                </c:pt>
                <c:pt idx="8">
                  <c:v>1.2</c:v>
                </c:pt>
                <c:pt idx="9">
                  <c:v>1.2</c:v>
                </c:pt>
                <c:pt idx="10">
                  <c:v>1.2</c:v>
                </c:pt>
                <c:pt idx="11">
                  <c:v>1.2</c:v>
                </c:pt>
                <c:pt idx="12">
                  <c:v>1.2</c:v>
                </c:pt>
                <c:pt idx="13">
                  <c:v>1.2</c:v>
                </c:pt>
                <c:pt idx="14">
                  <c:v>1.2</c:v>
                </c:pt>
                <c:pt idx="15">
                  <c:v>1.3</c:v>
                </c:pt>
                <c:pt idx="16">
                  <c:v>1.4</c:v>
                </c:pt>
                <c:pt idx="17">
                  <c:v>1.3</c:v>
                </c:pt>
                <c:pt idx="18">
                  <c:v>1.2</c:v>
                </c:pt>
                <c:pt idx="19">
                  <c:v>1.3</c:v>
                </c:pt>
                <c:pt idx="20">
                  <c:v>1.4</c:v>
                </c:pt>
                <c:pt idx="21">
                  <c:v>1.5</c:v>
                </c:pt>
                <c:pt idx="22">
                  <c:v>1.6</c:v>
                </c:pt>
                <c:pt idx="23">
                  <c:v>1.5</c:v>
                </c:pt>
                <c:pt idx="24">
                  <c:v>1.6</c:v>
                </c:pt>
                <c:pt idx="25">
                  <c:v>1.6</c:v>
                </c:pt>
                <c:pt idx="26">
                  <c:v>1.5</c:v>
                </c:pt>
                <c:pt idx="27">
                  <c:v>1.2</c:v>
                </c:pt>
                <c:pt idx="28">
                  <c:v>1.3</c:v>
                </c:pt>
                <c:pt idx="29">
                  <c:v>1.2</c:v>
                </c:pt>
                <c:pt idx="30">
                  <c:v>1.2</c:v>
                </c:pt>
                <c:pt idx="31">
                  <c:v>1.2</c:v>
                </c:pt>
                <c:pt idx="32">
                  <c:v>1.2</c:v>
                </c:pt>
                <c:pt idx="33">
                  <c:v>1.3</c:v>
                </c:pt>
                <c:pt idx="34">
                  <c:v>1.3</c:v>
                </c:pt>
                <c:pt idx="35">
                  <c:v>1.2</c:v>
                </c:pt>
                <c:pt idx="36">
                  <c:v>1.4</c:v>
                </c:pt>
                <c:pt idx="37">
                  <c:v>1.3</c:v>
                </c:pt>
                <c:pt idx="38">
                  <c:v>1.3</c:v>
                </c:pt>
                <c:pt idx="39">
                  <c:v>1.3</c:v>
                </c:pt>
                <c:pt idx="40">
                  <c:v>1.3</c:v>
                </c:pt>
                <c:pt idx="41">
                  <c:v>1.4</c:v>
                </c:pt>
                <c:pt idx="42">
                  <c:v>1.4</c:v>
                </c:pt>
                <c:pt idx="43">
                  <c:v>1.3</c:v>
                </c:pt>
                <c:pt idx="44">
                  <c:v>1.7</c:v>
                </c:pt>
                <c:pt idx="45">
                  <c:v>1.8</c:v>
                </c:pt>
                <c:pt idx="46">
                  <c:v>1.6</c:v>
                </c:pt>
                <c:pt idx="47">
                  <c:v>1.5</c:v>
                </c:pt>
              </c:numCache>
            </c:numRef>
          </c:val>
          <c:smooth val="0"/>
          <c:extLst>
            <c:ext xmlns:c16="http://schemas.microsoft.com/office/drawing/2014/chart" uri="{C3380CC4-5D6E-409C-BE32-E72D297353CC}">
              <c16:uniqueId val="{00000006-2B16-403B-A94D-76085E12DEF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B16-403B-A94D-76085E12DEF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63.2879</c:v>
                </c:pt>
                <c:pt idx="1">
                  <c:v>62.80292</c:v>
                </c:pt>
                <c:pt idx="2">
                  <c:v>62.834539999999997</c:v>
                </c:pt>
                <c:pt idx="3">
                  <c:v>61.798450000000003</c:v>
                </c:pt>
                <c:pt idx="4">
                  <c:v>61.873600000000003</c:v>
                </c:pt>
                <c:pt idx="5">
                  <c:v>61.314070000000001</c:v>
                </c:pt>
                <c:pt idx="6">
                  <c:v>61.385159999999999</c:v>
                </c:pt>
                <c:pt idx="7">
                  <c:v>61.521900000000002</c:v>
                </c:pt>
                <c:pt idx="8">
                  <c:v>61.58699</c:v>
                </c:pt>
                <c:pt idx="9">
                  <c:v>61.930280000000003</c:v>
                </c:pt>
                <c:pt idx="10">
                  <c:v>61.666690000000003</c:v>
                </c:pt>
                <c:pt idx="11">
                  <c:v>61.429920000000003</c:v>
                </c:pt>
                <c:pt idx="12">
                  <c:v>61.608229999999999</c:v>
                </c:pt>
                <c:pt idx="13">
                  <c:v>61.28295</c:v>
                </c:pt>
                <c:pt idx="14">
                  <c:v>60.518590000000003</c:v>
                </c:pt>
                <c:pt idx="15">
                  <c:v>60.255580000000002</c:v>
                </c:pt>
                <c:pt idx="16">
                  <c:v>59.999479999999998</c:v>
                </c:pt>
                <c:pt idx="17">
                  <c:v>59.871079999999999</c:v>
                </c:pt>
                <c:pt idx="18">
                  <c:v>59.149610000000003</c:v>
                </c:pt>
                <c:pt idx="19">
                  <c:v>59.398850000000003</c:v>
                </c:pt>
                <c:pt idx="20">
                  <c:v>59.729500000000002</c:v>
                </c:pt>
                <c:pt idx="21">
                  <c:v>59.878720000000001</c:v>
                </c:pt>
                <c:pt idx="22">
                  <c:v>50.194499999999998</c:v>
                </c:pt>
                <c:pt idx="23">
                  <c:v>51.428269999999998</c:v>
                </c:pt>
                <c:pt idx="24">
                  <c:v>51.556429999999999</c:v>
                </c:pt>
                <c:pt idx="25">
                  <c:v>51.476640000000003</c:v>
                </c:pt>
                <c:pt idx="26">
                  <c:v>51.949269999999999</c:v>
                </c:pt>
                <c:pt idx="27">
                  <c:v>52.80124</c:v>
                </c:pt>
                <c:pt idx="28">
                  <c:v>54.45823</c:v>
                </c:pt>
                <c:pt idx="29">
                  <c:v>53.962960000000002</c:v>
                </c:pt>
                <c:pt idx="30">
                  <c:v>56.203499999999998</c:v>
                </c:pt>
                <c:pt idx="31">
                  <c:v>58.37997</c:v>
                </c:pt>
                <c:pt idx="32">
                  <c:v>60.978470000000002</c:v>
                </c:pt>
                <c:pt idx="33">
                  <c:v>61.132510000000003</c:v>
                </c:pt>
                <c:pt idx="34">
                  <c:v>61.499549999999999</c:v>
                </c:pt>
                <c:pt idx="35">
                  <c:v>61.636760000000002</c:v>
                </c:pt>
                <c:pt idx="36">
                  <c:v>53.747570000000003</c:v>
                </c:pt>
                <c:pt idx="37">
                  <c:v>46.99259</c:v>
                </c:pt>
                <c:pt idx="38">
                  <c:v>34.587560000000003</c:v>
                </c:pt>
                <c:pt idx="39">
                  <c:v>32.56664</c:v>
                </c:pt>
                <c:pt idx="40">
                  <c:v>27.012799999999999</c:v>
                </c:pt>
                <c:pt idx="41">
                  <c:v>32.66536</c:v>
                </c:pt>
                <c:pt idx="42">
                  <c:v>33.438630000000003</c:v>
                </c:pt>
                <c:pt idx="43">
                  <c:v>39.190950000000001</c:v>
                </c:pt>
                <c:pt idx="44">
                  <c:v>63.696069999999999</c:v>
                </c:pt>
                <c:pt idx="45">
                  <c:v>67.161379999999994</c:v>
                </c:pt>
                <c:pt idx="46">
                  <c:v>66.642480000000006</c:v>
                </c:pt>
                <c:pt idx="47">
                  <c:v>66.500380000000007</c:v>
                </c:pt>
              </c:numCache>
            </c:numRef>
          </c:val>
          <c:smooth val="0"/>
          <c:extLst>
            <c:ext xmlns:c16="http://schemas.microsoft.com/office/drawing/2014/chart" uri="{C3380CC4-5D6E-409C-BE32-E72D297353CC}">
              <c16:uniqueId val="{00000008-2B16-403B-A94D-76085E12DEF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B16-403B-A94D-76085E12DEF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2B16-403B-A94D-76085E12DEF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B16-403B-A94D-76085E12DEF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B16-403B-A94D-76085E12DEF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B16-403B-A94D-76085E12DEF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17.375610000000002</c:v>
                </c:pt>
                <c:pt idx="1">
                  <c:v>17.153220000000001</c:v>
                </c:pt>
                <c:pt idx="2">
                  <c:v>17.201689999999999</c:v>
                </c:pt>
                <c:pt idx="3">
                  <c:v>16.167809999999999</c:v>
                </c:pt>
                <c:pt idx="4">
                  <c:v>16.124510000000001</c:v>
                </c:pt>
                <c:pt idx="5">
                  <c:v>16.458729999999999</c:v>
                </c:pt>
                <c:pt idx="6">
                  <c:v>16.547699999999999</c:v>
                </c:pt>
                <c:pt idx="7">
                  <c:v>16.503969999999999</c:v>
                </c:pt>
                <c:pt idx="8">
                  <c:v>16.644860000000001</c:v>
                </c:pt>
                <c:pt idx="9">
                  <c:v>17.2302</c:v>
                </c:pt>
                <c:pt idx="10">
                  <c:v>17.460819999999998</c:v>
                </c:pt>
                <c:pt idx="11">
                  <c:v>17.333850000000002</c:v>
                </c:pt>
                <c:pt idx="12">
                  <c:v>17.43702</c:v>
                </c:pt>
                <c:pt idx="13">
                  <c:v>17.37444</c:v>
                </c:pt>
                <c:pt idx="14">
                  <c:v>17.482430000000001</c:v>
                </c:pt>
                <c:pt idx="15">
                  <c:v>17.901150000000001</c:v>
                </c:pt>
                <c:pt idx="16">
                  <c:v>17.592020000000002</c:v>
                </c:pt>
                <c:pt idx="17">
                  <c:v>17.987159999999999</c:v>
                </c:pt>
                <c:pt idx="18">
                  <c:v>18.09948</c:v>
                </c:pt>
                <c:pt idx="19">
                  <c:v>17.370229999999999</c:v>
                </c:pt>
                <c:pt idx="20">
                  <c:v>17.59093</c:v>
                </c:pt>
                <c:pt idx="21">
                  <c:v>17.349769999999999</c:v>
                </c:pt>
                <c:pt idx="22">
                  <c:v>17.520199999999999</c:v>
                </c:pt>
                <c:pt idx="23">
                  <c:v>17.37678</c:v>
                </c:pt>
                <c:pt idx="24">
                  <c:v>17.71424</c:v>
                </c:pt>
                <c:pt idx="25">
                  <c:v>17.62556</c:v>
                </c:pt>
                <c:pt idx="26">
                  <c:v>17.73743</c:v>
                </c:pt>
                <c:pt idx="27">
                  <c:v>17.499020000000002</c:v>
                </c:pt>
                <c:pt idx="28">
                  <c:v>17.70721</c:v>
                </c:pt>
                <c:pt idx="29">
                  <c:v>17.687539999999998</c:v>
                </c:pt>
                <c:pt idx="30">
                  <c:v>17.993099999999998</c:v>
                </c:pt>
                <c:pt idx="31">
                  <c:v>18.152090000000001</c:v>
                </c:pt>
                <c:pt idx="32">
                  <c:v>17.931609999999999</c:v>
                </c:pt>
                <c:pt idx="33">
                  <c:v>18.356929999999998</c:v>
                </c:pt>
                <c:pt idx="34">
                  <c:v>17.933160000000001</c:v>
                </c:pt>
                <c:pt idx="35">
                  <c:v>18.022410000000001</c:v>
                </c:pt>
                <c:pt idx="36">
                  <c:v>18.003509999999999</c:v>
                </c:pt>
                <c:pt idx="37">
                  <c:v>17.981950000000001</c:v>
                </c:pt>
                <c:pt idx="38">
                  <c:v>17.83193</c:v>
                </c:pt>
                <c:pt idx="39">
                  <c:v>17.918970000000002</c:v>
                </c:pt>
                <c:pt idx="40">
                  <c:v>18.145530000000001</c:v>
                </c:pt>
                <c:pt idx="41">
                  <c:v>18.214500000000001</c:v>
                </c:pt>
                <c:pt idx="42">
                  <c:v>18.126460000000002</c:v>
                </c:pt>
                <c:pt idx="43">
                  <c:v>17.81728</c:v>
                </c:pt>
                <c:pt idx="44">
                  <c:v>16.231190000000002</c:v>
                </c:pt>
                <c:pt idx="45">
                  <c:v>16.5792</c:v>
                </c:pt>
                <c:pt idx="46">
                  <c:v>16.904029999999999</c:v>
                </c:pt>
                <c:pt idx="47">
                  <c:v>17.36505</c:v>
                </c:pt>
              </c:numCache>
            </c:numRef>
          </c:val>
          <c:smooth val="0"/>
          <c:extLst>
            <c:ext xmlns:c16="http://schemas.microsoft.com/office/drawing/2014/chart" uri="{C3380CC4-5D6E-409C-BE32-E72D297353CC}">
              <c16:uniqueId val="{0000000E-2B16-403B-A94D-76085E12DEF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B16-403B-A94D-76085E12DEF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3.07938</c:v>
                </c:pt>
                <c:pt idx="1">
                  <c:v>3.0393599999999998</c:v>
                </c:pt>
                <c:pt idx="2">
                  <c:v>3.1084100000000001</c:v>
                </c:pt>
                <c:pt idx="3">
                  <c:v>3.1780200000000001</c:v>
                </c:pt>
                <c:pt idx="4">
                  <c:v>3.0847000000000002</c:v>
                </c:pt>
                <c:pt idx="5">
                  <c:v>3.0800800000000002</c:v>
                </c:pt>
                <c:pt idx="6">
                  <c:v>3.0740799999999999</c:v>
                </c:pt>
                <c:pt idx="7">
                  <c:v>3.11009</c:v>
                </c:pt>
                <c:pt idx="8">
                  <c:v>3.08535</c:v>
                </c:pt>
                <c:pt idx="9">
                  <c:v>3.0168499999999998</c:v>
                </c:pt>
                <c:pt idx="10">
                  <c:v>2.9721899999999999</c:v>
                </c:pt>
                <c:pt idx="11">
                  <c:v>3.1335099999999998</c:v>
                </c:pt>
                <c:pt idx="12">
                  <c:v>3.2515700000000001</c:v>
                </c:pt>
                <c:pt idx="13">
                  <c:v>3.71109</c:v>
                </c:pt>
                <c:pt idx="14">
                  <c:v>3.8399200000000002</c:v>
                </c:pt>
                <c:pt idx="15">
                  <c:v>3.8757700000000002</c:v>
                </c:pt>
                <c:pt idx="16">
                  <c:v>3.89514</c:v>
                </c:pt>
                <c:pt idx="17">
                  <c:v>3.9391500000000002</c:v>
                </c:pt>
                <c:pt idx="18">
                  <c:v>4.0817600000000001</c:v>
                </c:pt>
                <c:pt idx="19">
                  <c:v>4.1845299999999996</c:v>
                </c:pt>
                <c:pt idx="20">
                  <c:v>4.2012700000000001</c:v>
                </c:pt>
                <c:pt idx="21">
                  <c:v>4.1214199999999996</c:v>
                </c:pt>
                <c:pt idx="22">
                  <c:v>4.0569499999999996</c:v>
                </c:pt>
                <c:pt idx="23">
                  <c:v>4.2633700000000001</c:v>
                </c:pt>
                <c:pt idx="24">
                  <c:v>4.2307499999999996</c:v>
                </c:pt>
                <c:pt idx="25">
                  <c:v>4.2324400000000004</c:v>
                </c:pt>
                <c:pt idx="26">
                  <c:v>4.4494499999999997</c:v>
                </c:pt>
                <c:pt idx="27">
                  <c:v>4.2556900000000004</c:v>
                </c:pt>
                <c:pt idx="28">
                  <c:v>4.4910100000000002</c:v>
                </c:pt>
                <c:pt idx="29">
                  <c:v>4.5134400000000001</c:v>
                </c:pt>
                <c:pt idx="30">
                  <c:v>4.5251000000000001</c:v>
                </c:pt>
                <c:pt idx="31">
                  <c:v>4.4336799999999998</c:v>
                </c:pt>
                <c:pt idx="32">
                  <c:v>4.2875100000000002</c:v>
                </c:pt>
                <c:pt idx="33">
                  <c:v>4.2691699999999999</c:v>
                </c:pt>
                <c:pt idx="34">
                  <c:v>4.3451700000000004</c:v>
                </c:pt>
                <c:pt idx="35">
                  <c:v>4.2353199999999998</c:v>
                </c:pt>
                <c:pt idx="36">
                  <c:v>4.22729</c:v>
                </c:pt>
                <c:pt idx="37">
                  <c:v>4.3217999999999996</c:v>
                </c:pt>
                <c:pt idx="38">
                  <c:v>4.36395</c:v>
                </c:pt>
                <c:pt idx="39">
                  <c:v>4.3815900000000001</c:v>
                </c:pt>
                <c:pt idx="40">
                  <c:v>4.4220600000000001</c:v>
                </c:pt>
                <c:pt idx="41">
                  <c:v>4.5160900000000002</c:v>
                </c:pt>
                <c:pt idx="42">
                  <c:v>4.5878199999999998</c:v>
                </c:pt>
                <c:pt idx="43">
                  <c:v>4.4574100000000003</c:v>
                </c:pt>
                <c:pt idx="44">
                  <c:v>4.1523000000000003</c:v>
                </c:pt>
                <c:pt idx="45">
                  <c:v>4.3601599999999996</c:v>
                </c:pt>
                <c:pt idx="46">
                  <c:v>4.3625600000000002</c:v>
                </c:pt>
                <c:pt idx="47">
                  <c:v>4.46835</c:v>
                </c:pt>
              </c:numCache>
            </c:numRef>
          </c:val>
          <c:smooth val="0"/>
          <c:extLst>
            <c:ext xmlns:c16="http://schemas.microsoft.com/office/drawing/2014/chart" uri="{C3380CC4-5D6E-409C-BE32-E72D297353CC}">
              <c16:uniqueId val="{00000010-2B16-403B-A94D-76085E12DEF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B16-403B-A94D-76085E12DEF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B16-403B-A94D-76085E12DEF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16.25</c:v>
                </c:pt>
                <c:pt idx="1">
                  <c:v>16.576000000000001</c:v>
                </c:pt>
                <c:pt idx="2">
                  <c:v>16.611999999999998</c:v>
                </c:pt>
                <c:pt idx="3">
                  <c:v>16.637</c:v>
                </c:pt>
                <c:pt idx="4">
                  <c:v>16.510000000000002</c:v>
                </c:pt>
                <c:pt idx="5">
                  <c:v>16.431999999999999</c:v>
                </c:pt>
                <c:pt idx="6">
                  <c:v>16.399000000000001</c:v>
                </c:pt>
                <c:pt idx="7">
                  <c:v>16.486999999999998</c:v>
                </c:pt>
                <c:pt idx="8">
                  <c:v>16.616</c:v>
                </c:pt>
                <c:pt idx="9">
                  <c:v>16.712</c:v>
                </c:pt>
                <c:pt idx="10">
                  <c:v>17.082000000000001</c:v>
                </c:pt>
                <c:pt idx="11">
                  <c:v>16.914000000000001</c:v>
                </c:pt>
                <c:pt idx="12">
                  <c:v>15.237</c:v>
                </c:pt>
                <c:pt idx="13">
                  <c:v>15.252000000000001</c:v>
                </c:pt>
                <c:pt idx="14">
                  <c:v>13.343999999999999</c:v>
                </c:pt>
                <c:pt idx="15">
                  <c:v>13.541</c:v>
                </c:pt>
                <c:pt idx="16">
                  <c:v>13.55</c:v>
                </c:pt>
                <c:pt idx="17">
                  <c:v>14.002000000000001</c:v>
                </c:pt>
                <c:pt idx="18">
                  <c:v>14.185</c:v>
                </c:pt>
                <c:pt idx="19">
                  <c:v>14.646000000000001</c:v>
                </c:pt>
                <c:pt idx="20">
                  <c:v>15.042</c:v>
                </c:pt>
                <c:pt idx="21">
                  <c:v>15.5</c:v>
                </c:pt>
                <c:pt idx="22">
                  <c:v>18.364000000000001</c:v>
                </c:pt>
                <c:pt idx="23">
                  <c:v>20.869</c:v>
                </c:pt>
                <c:pt idx="24">
                  <c:v>24.190999999999999</c:v>
                </c:pt>
                <c:pt idx="25">
                  <c:v>26.535</c:v>
                </c:pt>
                <c:pt idx="26">
                  <c:v>27.61</c:v>
                </c:pt>
                <c:pt idx="27">
                  <c:v>28.396999999999998</c:v>
                </c:pt>
                <c:pt idx="28">
                  <c:v>30.893999999999998</c:v>
                </c:pt>
                <c:pt idx="29">
                  <c:v>33.895000000000003</c:v>
                </c:pt>
                <c:pt idx="30">
                  <c:v>33.353999999999999</c:v>
                </c:pt>
                <c:pt idx="31">
                  <c:v>35.334000000000003</c:v>
                </c:pt>
                <c:pt idx="32">
                  <c:v>31.87</c:v>
                </c:pt>
                <c:pt idx="33">
                  <c:v>30.501000000000001</c:v>
                </c:pt>
                <c:pt idx="34">
                  <c:v>27.69</c:v>
                </c:pt>
                <c:pt idx="35">
                  <c:v>18.164999999999999</c:v>
                </c:pt>
                <c:pt idx="36">
                  <c:v>14.566000000000001</c:v>
                </c:pt>
                <c:pt idx="37">
                  <c:v>5.9340000000000002</c:v>
                </c:pt>
                <c:pt idx="38">
                  <c:v>4.3659999999999997</c:v>
                </c:pt>
                <c:pt idx="39">
                  <c:v>4.29</c:v>
                </c:pt>
                <c:pt idx="40">
                  <c:v>3.9319999999999999</c:v>
                </c:pt>
                <c:pt idx="41">
                  <c:v>4.4669999999999996</c:v>
                </c:pt>
                <c:pt idx="42">
                  <c:v>4.226</c:v>
                </c:pt>
                <c:pt idx="43">
                  <c:v>4.3150000000000004</c:v>
                </c:pt>
                <c:pt idx="44">
                  <c:v>12.917999999999999</c:v>
                </c:pt>
                <c:pt idx="45">
                  <c:v>18.53</c:v>
                </c:pt>
                <c:pt idx="46">
                  <c:v>27.024999999999999</c:v>
                </c:pt>
                <c:pt idx="47">
                  <c:v>32.877000000000002</c:v>
                </c:pt>
              </c:numCache>
            </c:numRef>
          </c:val>
          <c:smooth val="0"/>
          <c:extLst>
            <c:ext xmlns:c16="http://schemas.microsoft.com/office/drawing/2014/chart" uri="{C3380CC4-5D6E-409C-BE32-E72D297353CC}">
              <c16:uniqueId val="{00000013-2B16-403B-A94D-76085E12DEF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2B16-403B-A94D-76085E12DEF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126.02349</c:v>
                </c:pt>
                <c:pt idx="1">
                  <c:v>123.5425</c:v>
                </c:pt>
                <c:pt idx="2">
                  <c:v>121.78892</c:v>
                </c:pt>
                <c:pt idx="3">
                  <c:v>125.06093</c:v>
                </c:pt>
                <c:pt idx="4">
                  <c:v>125.67632</c:v>
                </c:pt>
                <c:pt idx="5">
                  <c:v>127.73278000000001</c:v>
                </c:pt>
                <c:pt idx="6">
                  <c:v>127.52977</c:v>
                </c:pt>
                <c:pt idx="7">
                  <c:v>116.26558</c:v>
                </c:pt>
                <c:pt idx="8">
                  <c:v>113.63303000000001</c:v>
                </c:pt>
                <c:pt idx="9">
                  <c:v>112.48815</c:v>
                </c:pt>
                <c:pt idx="10">
                  <c:v>107.47593000000001</c:v>
                </c:pt>
                <c:pt idx="11">
                  <c:v>90.562730000000002</c:v>
                </c:pt>
                <c:pt idx="12">
                  <c:v>93.823040000000006</c:v>
                </c:pt>
                <c:pt idx="13">
                  <c:v>85.226370000000003</c:v>
                </c:pt>
                <c:pt idx="14">
                  <c:v>70.074020000000004</c:v>
                </c:pt>
                <c:pt idx="15">
                  <c:v>44.215440000000001</c:v>
                </c:pt>
                <c:pt idx="16">
                  <c:v>43.924140000000001</c:v>
                </c:pt>
                <c:pt idx="17">
                  <c:v>44.746960000000001</c:v>
                </c:pt>
                <c:pt idx="18">
                  <c:v>37.08323</c:v>
                </c:pt>
                <c:pt idx="19">
                  <c:v>24.777560000000001</c:v>
                </c:pt>
                <c:pt idx="20">
                  <c:v>17.950050000000001</c:v>
                </c:pt>
                <c:pt idx="21">
                  <c:v>14.79142</c:v>
                </c:pt>
                <c:pt idx="22">
                  <c:v>11.87945</c:v>
                </c:pt>
                <c:pt idx="23">
                  <c:v>9.8362599999999993</c:v>
                </c:pt>
                <c:pt idx="24">
                  <c:v>9.1283999999999992</c:v>
                </c:pt>
                <c:pt idx="25">
                  <c:v>9.2456399999999999</c:v>
                </c:pt>
                <c:pt idx="26">
                  <c:v>9.4036299999999997</c:v>
                </c:pt>
                <c:pt idx="27">
                  <c:v>8.7590800000000009</c:v>
                </c:pt>
                <c:pt idx="28">
                  <c:v>8.8019999999999996</c:v>
                </c:pt>
                <c:pt idx="29">
                  <c:v>9.1439400000000006</c:v>
                </c:pt>
                <c:pt idx="30">
                  <c:v>8.9222099999999998</c:v>
                </c:pt>
                <c:pt idx="31">
                  <c:v>7.82179</c:v>
                </c:pt>
                <c:pt idx="32">
                  <c:v>7.8756199999999996</c:v>
                </c:pt>
                <c:pt idx="33">
                  <c:v>7.7980099999999997</c:v>
                </c:pt>
                <c:pt idx="34">
                  <c:v>8.7595600000000005</c:v>
                </c:pt>
                <c:pt idx="35">
                  <c:v>9.1598900000000008</c:v>
                </c:pt>
                <c:pt idx="36">
                  <c:v>9.5877599999999994</c:v>
                </c:pt>
                <c:pt idx="37">
                  <c:v>9.6168499999999995</c:v>
                </c:pt>
                <c:pt idx="38">
                  <c:v>10.475</c:v>
                </c:pt>
                <c:pt idx="39">
                  <c:v>9.6738</c:v>
                </c:pt>
                <c:pt idx="40">
                  <c:v>10.01417</c:v>
                </c:pt>
                <c:pt idx="41">
                  <c:v>10.06162</c:v>
                </c:pt>
                <c:pt idx="42">
                  <c:v>9.2906099999999991</c:v>
                </c:pt>
                <c:pt idx="43">
                  <c:v>9.4566800000000004</c:v>
                </c:pt>
                <c:pt idx="44">
                  <c:v>9.3292999999999999</c:v>
                </c:pt>
                <c:pt idx="45">
                  <c:v>9.2496500000000008</c:v>
                </c:pt>
                <c:pt idx="46">
                  <c:v>8.9590099999999993</c:v>
                </c:pt>
                <c:pt idx="47">
                  <c:v>8.7933000000000003</c:v>
                </c:pt>
              </c:numCache>
            </c:numRef>
          </c:val>
          <c:smooth val="0"/>
          <c:extLst>
            <c:ext xmlns:c16="http://schemas.microsoft.com/office/drawing/2014/chart" uri="{C3380CC4-5D6E-409C-BE32-E72D297353CC}">
              <c16:uniqueId val="{00000000-2209-43BA-8AE1-28E6966BBF6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1.7000999999999999</c:v>
                </c:pt>
                <c:pt idx="1">
                  <c:v>1.6537999999999999</c:v>
                </c:pt>
                <c:pt idx="2">
                  <c:v>1.581</c:v>
                </c:pt>
                <c:pt idx="3">
                  <c:v>1.5147999999999999</c:v>
                </c:pt>
                <c:pt idx="4">
                  <c:v>2.1433</c:v>
                </c:pt>
                <c:pt idx="5">
                  <c:v>2.2225999999999999</c:v>
                </c:pt>
                <c:pt idx="6">
                  <c:v>1.9514</c:v>
                </c:pt>
                <c:pt idx="7">
                  <c:v>2.1564999999999999</c:v>
                </c:pt>
                <c:pt idx="8">
                  <c:v>2.2822</c:v>
                </c:pt>
                <c:pt idx="9">
                  <c:v>2.2688999999999999</c:v>
                </c:pt>
                <c:pt idx="10">
                  <c:v>2.1366999999999998</c:v>
                </c:pt>
                <c:pt idx="11">
                  <c:v>1.8522000000000001</c:v>
                </c:pt>
                <c:pt idx="12">
                  <c:v>2.1829999999999998</c:v>
                </c:pt>
                <c:pt idx="13">
                  <c:v>1.8721000000000001</c:v>
                </c:pt>
                <c:pt idx="14">
                  <c:v>1.8787</c:v>
                </c:pt>
                <c:pt idx="15">
                  <c:v>1.6934</c:v>
                </c:pt>
                <c:pt idx="16">
                  <c:v>1.4818</c:v>
                </c:pt>
                <c:pt idx="17">
                  <c:v>2.0638999999999998</c:v>
                </c:pt>
                <c:pt idx="18">
                  <c:v>2.0573000000000001</c:v>
                </c:pt>
                <c:pt idx="19">
                  <c:v>2.2688999999999999</c:v>
                </c:pt>
                <c:pt idx="20">
                  <c:v>2.4342999999999999</c:v>
                </c:pt>
                <c:pt idx="21">
                  <c:v>2.3483000000000001</c:v>
                </c:pt>
                <c:pt idx="22">
                  <c:v>2.1499000000000001</c:v>
                </c:pt>
                <c:pt idx="23">
                  <c:v>1.9184000000000001</c:v>
                </c:pt>
                <c:pt idx="24">
                  <c:v>1.8522000000000001</c:v>
                </c:pt>
                <c:pt idx="25">
                  <c:v>2.0308000000000002</c:v>
                </c:pt>
                <c:pt idx="26">
                  <c:v>1.9977</c:v>
                </c:pt>
                <c:pt idx="27">
                  <c:v>2.0175999999999998</c:v>
                </c:pt>
                <c:pt idx="28">
                  <c:v>2.13</c:v>
                </c:pt>
                <c:pt idx="29">
                  <c:v>2.2094</c:v>
                </c:pt>
                <c:pt idx="30">
                  <c:v>2.1168</c:v>
                </c:pt>
                <c:pt idx="31">
                  <c:v>2.0308000000000002</c:v>
                </c:pt>
                <c:pt idx="32">
                  <c:v>1.5875999999999999</c:v>
                </c:pt>
                <c:pt idx="33">
                  <c:v>1.6074999999999999</c:v>
                </c:pt>
                <c:pt idx="34">
                  <c:v>1.6537999999999999</c:v>
                </c:pt>
                <c:pt idx="35">
                  <c:v>1.4950000000000001</c:v>
                </c:pt>
                <c:pt idx="36">
                  <c:v>1.6801999999999999</c:v>
                </c:pt>
                <c:pt idx="37">
                  <c:v>1.1576</c:v>
                </c:pt>
                <c:pt idx="38">
                  <c:v>1.2172000000000001</c:v>
                </c:pt>
                <c:pt idx="39">
                  <c:v>1.1178999999999999</c:v>
                </c:pt>
                <c:pt idx="40">
                  <c:v>1.0253000000000001</c:v>
                </c:pt>
                <c:pt idx="41">
                  <c:v>1.1709000000000001</c:v>
                </c:pt>
                <c:pt idx="42">
                  <c:v>1.3825000000000001</c:v>
                </c:pt>
                <c:pt idx="43">
                  <c:v>1.5147999999999999</c:v>
                </c:pt>
                <c:pt idx="44">
                  <c:v>1.4752000000000001</c:v>
                </c:pt>
                <c:pt idx="45">
                  <c:v>1.5479000000000001</c:v>
                </c:pt>
                <c:pt idx="46">
                  <c:v>1.5942000000000001</c:v>
                </c:pt>
                <c:pt idx="47">
                  <c:v>1.5082</c:v>
                </c:pt>
              </c:numCache>
            </c:numRef>
          </c:val>
          <c:smooth val="0"/>
          <c:extLst>
            <c:ext xmlns:c16="http://schemas.microsoft.com/office/drawing/2014/chart" uri="{C3380CC4-5D6E-409C-BE32-E72D297353CC}">
              <c16:uniqueId val="{00000001-2209-43BA-8AE1-28E6966BBF6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5.0191999999999997</c:v>
                </c:pt>
                <c:pt idx="1">
                  <c:v>5.0044000000000004</c:v>
                </c:pt>
                <c:pt idx="2">
                  <c:v>4.9855999999999998</c:v>
                </c:pt>
                <c:pt idx="3">
                  <c:v>4.9114000000000004</c:v>
                </c:pt>
                <c:pt idx="4">
                  <c:v>5.0613999999999999</c:v>
                </c:pt>
                <c:pt idx="5">
                  <c:v>5.0242000000000004</c:v>
                </c:pt>
                <c:pt idx="6">
                  <c:v>5.1006999999999998</c:v>
                </c:pt>
                <c:pt idx="7">
                  <c:v>5.0583</c:v>
                </c:pt>
                <c:pt idx="8">
                  <c:v>4.9741999999999997</c:v>
                </c:pt>
                <c:pt idx="9">
                  <c:v>5.0330000000000004</c:v>
                </c:pt>
                <c:pt idx="10">
                  <c:v>4.9024000000000001</c:v>
                </c:pt>
                <c:pt idx="11">
                  <c:v>4.8956</c:v>
                </c:pt>
                <c:pt idx="12">
                  <c:v>4.8731</c:v>
                </c:pt>
                <c:pt idx="13">
                  <c:v>4.8872999999999998</c:v>
                </c:pt>
                <c:pt idx="14">
                  <c:v>4.9622999999999999</c:v>
                </c:pt>
                <c:pt idx="15">
                  <c:v>4.9797000000000002</c:v>
                </c:pt>
                <c:pt idx="16">
                  <c:v>4.7885</c:v>
                </c:pt>
                <c:pt idx="17">
                  <c:v>4.2176999999999998</c:v>
                </c:pt>
                <c:pt idx="18">
                  <c:v>4.1765999999999996</c:v>
                </c:pt>
                <c:pt idx="19">
                  <c:v>4.2152000000000003</c:v>
                </c:pt>
                <c:pt idx="20">
                  <c:v>4.2544000000000004</c:v>
                </c:pt>
                <c:pt idx="21">
                  <c:v>4.0347999999999997</c:v>
                </c:pt>
                <c:pt idx="22">
                  <c:v>4.2062999999999997</c:v>
                </c:pt>
                <c:pt idx="23">
                  <c:v>4.1787999999999998</c:v>
                </c:pt>
                <c:pt idx="24">
                  <c:v>4.6475999999999997</c:v>
                </c:pt>
                <c:pt idx="25">
                  <c:v>4.7595999999999998</c:v>
                </c:pt>
                <c:pt idx="26">
                  <c:v>4.9535</c:v>
                </c:pt>
                <c:pt idx="27">
                  <c:v>4.8232999999999997</c:v>
                </c:pt>
                <c:pt idx="28">
                  <c:v>4.7568000000000001</c:v>
                </c:pt>
                <c:pt idx="29">
                  <c:v>4.8155999999999999</c:v>
                </c:pt>
                <c:pt idx="30">
                  <c:v>4.8243</c:v>
                </c:pt>
                <c:pt idx="31">
                  <c:v>4.5834999999999999</c:v>
                </c:pt>
                <c:pt idx="32">
                  <c:v>4.7561999999999998</c:v>
                </c:pt>
                <c:pt idx="33">
                  <c:v>4.8678999999999997</c:v>
                </c:pt>
                <c:pt idx="34">
                  <c:v>4.7255000000000003</c:v>
                </c:pt>
                <c:pt idx="35">
                  <c:v>4.9146999999999998</c:v>
                </c:pt>
                <c:pt idx="36">
                  <c:v>4.8619000000000003</c:v>
                </c:pt>
                <c:pt idx="37">
                  <c:v>4.9499000000000004</c:v>
                </c:pt>
                <c:pt idx="38">
                  <c:v>5.0343</c:v>
                </c:pt>
                <c:pt idx="39">
                  <c:v>4.8894000000000002</c:v>
                </c:pt>
                <c:pt idx="40">
                  <c:v>4.9255000000000004</c:v>
                </c:pt>
                <c:pt idx="41">
                  <c:v>4.9324000000000003</c:v>
                </c:pt>
                <c:pt idx="42">
                  <c:v>5.0795000000000003</c:v>
                </c:pt>
                <c:pt idx="43">
                  <c:v>5.0103999999999997</c:v>
                </c:pt>
                <c:pt idx="44">
                  <c:v>4.9851000000000001</c:v>
                </c:pt>
                <c:pt idx="45">
                  <c:v>5.0697000000000001</c:v>
                </c:pt>
                <c:pt idx="46">
                  <c:v>4.9311999999999996</c:v>
                </c:pt>
                <c:pt idx="47">
                  <c:v>4.8541999999999996</c:v>
                </c:pt>
              </c:numCache>
            </c:numRef>
          </c:val>
          <c:smooth val="0"/>
          <c:extLst>
            <c:ext xmlns:c16="http://schemas.microsoft.com/office/drawing/2014/chart" uri="{C3380CC4-5D6E-409C-BE32-E72D297353CC}">
              <c16:uniqueId val="{00000002-2209-43BA-8AE1-28E6966BBF6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135.9907</c:v>
                </c:pt>
                <c:pt idx="1">
                  <c:v>135.21899999999999</c:v>
                </c:pt>
                <c:pt idx="2">
                  <c:v>137.43039999999999</c:v>
                </c:pt>
                <c:pt idx="3">
                  <c:v>136.67310000000001</c:v>
                </c:pt>
                <c:pt idx="4">
                  <c:v>134.52510000000001</c:v>
                </c:pt>
                <c:pt idx="5">
                  <c:v>138.35579999999999</c:v>
                </c:pt>
                <c:pt idx="6">
                  <c:v>138.65309999999999</c:v>
                </c:pt>
                <c:pt idx="7">
                  <c:v>136.1808</c:v>
                </c:pt>
                <c:pt idx="8">
                  <c:v>134.49950000000001</c:v>
                </c:pt>
                <c:pt idx="9">
                  <c:v>136.8485</c:v>
                </c:pt>
                <c:pt idx="10">
                  <c:v>137.06389999999999</c:v>
                </c:pt>
                <c:pt idx="11">
                  <c:v>134.63290000000001</c:v>
                </c:pt>
                <c:pt idx="12">
                  <c:v>133.31219999999999</c:v>
                </c:pt>
                <c:pt idx="13">
                  <c:v>128.80609999999999</c:v>
                </c:pt>
                <c:pt idx="14">
                  <c:v>136.41970000000001</c:v>
                </c:pt>
                <c:pt idx="15">
                  <c:v>131.64660000000001</c:v>
                </c:pt>
                <c:pt idx="16">
                  <c:v>135.6439</c:v>
                </c:pt>
                <c:pt idx="17">
                  <c:v>134.93299999999999</c:v>
                </c:pt>
                <c:pt idx="18">
                  <c:v>135.7201</c:v>
                </c:pt>
                <c:pt idx="19">
                  <c:v>135.29570000000001</c:v>
                </c:pt>
                <c:pt idx="20">
                  <c:v>134.8321</c:v>
                </c:pt>
                <c:pt idx="21">
                  <c:v>134.53200000000001</c:v>
                </c:pt>
                <c:pt idx="22">
                  <c:v>133.96170000000001</c:v>
                </c:pt>
                <c:pt idx="23">
                  <c:v>132.107</c:v>
                </c:pt>
                <c:pt idx="24">
                  <c:v>132.09950000000001</c:v>
                </c:pt>
                <c:pt idx="25">
                  <c:v>132.44839999999999</c:v>
                </c:pt>
                <c:pt idx="26">
                  <c:v>133.62860000000001</c:v>
                </c:pt>
                <c:pt idx="27">
                  <c:v>132.30940000000001</c:v>
                </c:pt>
                <c:pt idx="28">
                  <c:v>134.78899999999999</c:v>
                </c:pt>
                <c:pt idx="29">
                  <c:v>135.06559999999999</c:v>
                </c:pt>
                <c:pt idx="30">
                  <c:v>134.72</c:v>
                </c:pt>
                <c:pt idx="31">
                  <c:v>136.49789999999999</c:v>
                </c:pt>
                <c:pt idx="32">
                  <c:v>136.3776</c:v>
                </c:pt>
                <c:pt idx="33">
                  <c:v>136.708</c:v>
                </c:pt>
                <c:pt idx="34">
                  <c:v>137.3835</c:v>
                </c:pt>
                <c:pt idx="35">
                  <c:v>136.58500000000001</c:v>
                </c:pt>
                <c:pt idx="36">
                  <c:v>135.10509999999999</c:v>
                </c:pt>
                <c:pt idx="37">
                  <c:v>130.6121</c:v>
                </c:pt>
                <c:pt idx="38">
                  <c:v>138.20070000000001</c:v>
                </c:pt>
                <c:pt idx="39">
                  <c:v>137.84970000000001</c:v>
                </c:pt>
                <c:pt idx="40">
                  <c:v>136.84530000000001</c:v>
                </c:pt>
                <c:pt idx="41">
                  <c:v>138.74629999999999</c:v>
                </c:pt>
                <c:pt idx="42">
                  <c:v>140.80279999999999</c:v>
                </c:pt>
                <c:pt idx="43">
                  <c:v>136.6634</c:v>
                </c:pt>
                <c:pt idx="44">
                  <c:v>135.25960000000001</c:v>
                </c:pt>
                <c:pt idx="45">
                  <c:v>136.61699999999999</c:v>
                </c:pt>
                <c:pt idx="46">
                  <c:v>137.94139999999999</c:v>
                </c:pt>
                <c:pt idx="47">
                  <c:v>138.05500000000001</c:v>
                </c:pt>
              </c:numCache>
            </c:numRef>
          </c:val>
          <c:smooth val="0"/>
          <c:extLst>
            <c:ext xmlns:c16="http://schemas.microsoft.com/office/drawing/2014/chart" uri="{C3380CC4-5D6E-409C-BE32-E72D297353CC}">
              <c16:uniqueId val="{00000003-2209-43BA-8AE1-28E6966BBF6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14.18981</c:v>
                </c:pt>
                <c:pt idx="1">
                  <c:v>14.04072</c:v>
                </c:pt>
                <c:pt idx="2">
                  <c:v>14.776120000000001</c:v>
                </c:pt>
                <c:pt idx="3">
                  <c:v>13.93449</c:v>
                </c:pt>
                <c:pt idx="4">
                  <c:v>14.084339999999999</c:v>
                </c:pt>
                <c:pt idx="5">
                  <c:v>13.3971</c:v>
                </c:pt>
                <c:pt idx="6">
                  <c:v>13.67611</c:v>
                </c:pt>
                <c:pt idx="7">
                  <c:v>13.97575</c:v>
                </c:pt>
                <c:pt idx="8">
                  <c:v>13.137740000000001</c:v>
                </c:pt>
                <c:pt idx="9">
                  <c:v>12.77802</c:v>
                </c:pt>
                <c:pt idx="10">
                  <c:v>12.36773</c:v>
                </c:pt>
                <c:pt idx="11">
                  <c:v>12.551019999999999</c:v>
                </c:pt>
                <c:pt idx="12">
                  <c:v>12.331440000000001</c:v>
                </c:pt>
                <c:pt idx="13">
                  <c:v>11.28923</c:v>
                </c:pt>
                <c:pt idx="14">
                  <c:v>11.42432</c:v>
                </c:pt>
                <c:pt idx="15">
                  <c:v>10.7706</c:v>
                </c:pt>
                <c:pt idx="16">
                  <c:v>8.7751999999999999</c:v>
                </c:pt>
                <c:pt idx="17">
                  <c:v>11.61368</c:v>
                </c:pt>
                <c:pt idx="18">
                  <c:v>12.70227</c:v>
                </c:pt>
                <c:pt idx="19">
                  <c:v>13.02398</c:v>
                </c:pt>
                <c:pt idx="20">
                  <c:v>13.500920000000001</c:v>
                </c:pt>
                <c:pt idx="21">
                  <c:v>12.936680000000001</c:v>
                </c:pt>
                <c:pt idx="22">
                  <c:v>13.154870000000001</c:v>
                </c:pt>
                <c:pt idx="23">
                  <c:v>13.372730000000001</c:v>
                </c:pt>
                <c:pt idx="24">
                  <c:v>12.818849999999999</c:v>
                </c:pt>
                <c:pt idx="25">
                  <c:v>12.27993</c:v>
                </c:pt>
                <c:pt idx="26">
                  <c:v>12.4377</c:v>
                </c:pt>
                <c:pt idx="27">
                  <c:v>12.79701</c:v>
                </c:pt>
                <c:pt idx="28">
                  <c:v>12.3714</c:v>
                </c:pt>
                <c:pt idx="29">
                  <c:v>11.773630000000001</c:v>
                </c:pt>
                <c:pt idx="30">
                  <c:v>12.559530000000001</c:v>
                </c:pt>
                <c:pt idx="31">
                  <c:v>13.96515</c:v>
                </c:pt>
                <c:pt idx="32">
                  <c:v>13.410679999999999</c:v>
                </c:pt>
                <c:pt idx="33">
                  <c:v>11.414770000000001</c:v>
                </c:pt>
                <c:pt idx="34">
                  <c:v>13.296950000000001</c:v>
                </c:pt>
                <c:pt idx="35">
                  <c:v>13.578720000000001</c:v>
                </c:pt>
                <c:pt idx="36">
                  <c:v>14.239649999999999</c:v>
                </c:pt>
                <c:pt idx="37">
                  <c:v>11.63941</c:v>
                </c:pt>
                <c:pt idx="38">
                  <c:v>11.61753</c:v>
                </c:pt>
                <c:pt idx="39">
                  <c:v>11.677210000000001</c:v>
                </c:pt>
                <c:pt idx="40">
                  <c:v>12.811070000000001</c:v>
                </c:pt>
                <c:pt idx="41">
                  <c:v>13.87238</c:v>
                </c:pt>
                <c:pt idx="42">
                  <c:v>14.25774</c:v>
                </c:pt>
                <c:pt idx="43">
                  <c:v>14.855420000000001</c:v>
                </c:pt>
                <c:pt idx="44">
                  <c:v>14.758050000000001</c:v>
                </c:pt>
                <c:pt idx="45">
                  <c:v>14.54486</c:v>
                </c:pt>
                <c:pt idx="46">
                  <c:v>13.652520000000001</c:v>
                </c:pt>
                <c:pt idx="47">
                  <c:v>14.45096</c:v>
                </c:pt>
              </c:numCache>
            </c:numRef>
          </c:val>
          <c:smooth val="0"/>
          <c:extLst>
            <c:ext xmlns:c16="http://schemas.microsoft.com/office/drawing/2014/chart" uri="{C3380CC4-5D6E-409C-BE32-E72D297353CC}">
              <c16:uniqueId val="{00000004-2209-43BA-8AE1-28E6966BBF6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209-43BA-8AE1-28E6966BBF6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37.223999999999997</c:v>
                </c:pt>
                <c:pt idx="1">
                  <c:v>36.429600000000001</c:v>
                </c:pt>
                <c:pt idx="2">
                  <c:v>37.777099999999997</c:v>
                </c:pt>
                <c:pt idx="3">
                  <c:v>36.703200000000002</c:v>
                </c:pt>
                <c:pt idx="4">
                  <c:v>35.223199999999999</c:v>
                </c:pt>
                <c:pt idx="5">
                  <c:v>35.229700000000001</c:v>
                </c:pt>
                <c:pt idx="6">
                  <c:v>36.203800000000001</c:v>
                </c:pt>
                <c:pt idx="7">
                  <c:v>36.364699999999999</c:v>
                </c:pt>
                <c:pt idx="8">
                  <c:v>36.314999999999998</c:v>
                </c:pt>
                <c:pt idx="9">
                  <c:v>36.440100000000001</c:v>
                </c:pt>
                <c:pt idx="10">
                  <c:v>35.672800000000002</c:v>
                </c:pt>
                <c:pt idx="11">
                  <c:v>34.248899999999999</c:v>
                </c:pt>
                <c:pt idx="12">
                  <c:v>31.380099999999999</c:v>
                </c:pt>
                <c:pt idx="13">
                  <c:v>30.073399999999999</c:v>
                </c:pt>
                <c:pt idx="14">
                  <c:v>30.8749</c:v>
                </c:pt>
                <c:pt idx="15">
                  <c:v>33.0593</c:v>
                </c:pt>
                <c:pt idx="16">
                  <c:v>32.974899999999998</c:v>
                </c:pt>
                <c:pt idx="17">
                  <c:v>34.5625</c:v>
                </c:pt>
                <c:pt idx="18">
                  <c:v>35.383899999999997</c:v>
                </c:pt>
                <c:pt idx="19">
                  <c:v>36.311900000000001</c:v>
                </c:pt>
                <c:pt idx="20">
                  <c:v>37.373600000000003</c:v>
                </c:pt>
                <c:pt idx="21">
                  <c:v>35.8812</c:v>
                </c:pt>
                <c:pt idx="22">
                  <c:v>34.868699999999997</c:v>
                </c:pt>
                <c:pt idx="23">
                  <c:v>33.807299999999998</c:v>
                </c:pt>
                <c:pt idx="24">
                  <c:v>33.0379</c:v>
                </c:pt>
                <c:pt idx="25">
                  <c:v>32.1646</c:v>
                </c:pt>
                <c:pt idx="26">
                  <c:v>33.221800000000002</c:v>
                </c:pt>
                <c:pt idx="27">
                  <c:v>35.581299999999999</c:v>
                </c:pt>
                <c:pt idx="28">
                  <c:v>36.322200000000002</c:v>
                </c:pt>
                <c:pt idx="29">
                  <c:v>37.752099999999999</c:v>
                </c:pt>
                <c:pt idx="30">
                  <c:v>37.347000000000001</c:v>
                </c:pt>
                <c:pt idx="31">
                  <c:v>37.349200000000003</c:v>
                </c:pt>
                <c:pt idx="32">
                  <c:v>36.980899999999998</c:v>
                </c:pt>
                <c:pt idx="33">
                  <c:v>35.633499999999998</c:v>
                </c:pt>
                <c:pt idx="34">
                  <c:v>35.225999999999999</c:v>
                </c:pt>
                <c:pt idx="35">
                  <c:v>34.247500000000002</c:v>
                </c:pt>
                <c:pt idx="36">
                  <c:v>32.557000000000002</c:v>
                </c:pt>
                <c:pt idx="37">
                  <c:v>28.702500000000001</c:v>
                </c:pt>
                <c:pt idx="38">
                  <c:v>31.715599999999998</c:v>
                </c:pt>
                <c:pt idx="39">
                  <c:v>32.582900000000002</c:v>
                </c:pt>
                <c:pt idx="40">
                  <c:v>34.056199999999997</c:v>
                </c:pt>
                <c:pt idx="41">
                  <c:v>34.169899999999998</c:v>
                </c:pt>
                <c:pt idx="42">
                  <c:v>34.881100000000004</c:v>
                </c:pt>
                <c:pt idx="43">
                  <c:v>35.915399999999998</c:v>
                </c:pt>
                <c:pt idx="44">
                  <c:v>36.3367</c:v>
                </c:pt>
                <c:pt idx="45">
                  <c:v>37.139400000000002</c:v>
                </c:pt>
                <c:pt idx="46">
                  <c:v>36.385199999999998</c:v>
                </c:pt>
                <c:pt idx="47">
                  <c:v>36.682299999999998</c:v>
                </c:pt>
              </c:numCache>
            </c:numRef>
          </c:val>
          <c:smooth val="0"/>
          <c:extLst>
            <c:ext xmlns:c16="http://schemas.microsoft.com/office/drawing/2014/chart" uri="{C3380CC4-5D6E-409C-BE32-E72D297353CC}">
              <c16:uniqueId val="{00000006-2209-43BA-8AE1-28E6966BBF6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209-43BA-8AE1-28E6966BBF6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209-43BA-8AE1-28E6966BBF6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209-43BA-8AE1-28E6966BBF6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90.646119999999996</c:v>
                </c:pt>
                <c:pt idx="1">
                  <c:v>90.69744</c:v>
                </c:pt>
                <c:pt idx="2">
                  <c:v>89.943340000000006</c:v>
                </c:pt>
                <c:pt idx="3">
                  <c:v>89.674319999999994</c:v>
                </c:pt>
                <c:pt idx="4">
                  <c:v>90.402959999999993</c:v>
                </c:pt>
                <c:pt idx="5">
                  <c:v>91.280439999999999</c:v>
                </c:pt>
                <c:pt idx="6">
                  <c:v>90.098830000000007</c:v>
                </c:pt>
                <c:pt idx="7">
                  <c:v>90.890619999999998</c:v>
                </c:pt>
                <c:pt idx="8">
                  <c:v>90.699820000000003</c:v>
                </c:pt>
                <c:pt idx="9">
                  <c:v>90.652169999999998</c:v>
                </c:pt>
                <c:pt idx="10">
                  <c:v>90.655240000000006</c:v>
                </c:pt>
                <c:pt idx="11">
                  <c:v>90.780879999999996</c:v>
                </c:pt>
                <c:pt idx="12">
                  <c:v>90.064160000000001</c:v>
                </c:pt>
                <c:pt idx="13">
                  <c:v>88.867419999999996</c:v>
                </c:pt>
                <c:pt idx="14">
                  <c:v>89.56626</c:v>
                </c:pt>
                <c:pt idx="15">
                  <c:v>88.690839999999994</c:v>
                </c:pt>
                <c:pt idx="16">
                  <c:v>88.200400000000002</c:v>
                </c:pt>
                <c:pt idx="17">
                  <c:v>88.914929999999998</c:v>
                </c:pt>
                <c:pt idx="18">
                  <c:v>88.280029999999996</c:v>
                </c:pt>
                <c:pt idx="19">
                  <c:v>88.419700000000006</c:v>
                </c:pt>
                <c:pt idx="20">
                  <c:v>89.263379999999998</c:v>
                </c:pt>
                <c:pt idx="21">
                  <c:v>89.920320000000004</c:v>
                </c:pt>
                <c:pt idx="22">
                  <c:v>89.260869999999997</c:v>
                </c:pt>
                <c:pt idx="23">
                  <c:v>90.71848</c:v>
                </c:pt>
                <c:pt idx="24">
                  <c:v>89.988669999999999</c:v>
                </c:pt>
                <c:pt idx="25">
                  <c:v>90.468100000000007</c:v>
                </c:pt>
                <c:pt idx="26">
                  <c:v>90.436869999999999</c:v>
                </c:pt>
                <c:pt idx="27">
                  <c:v>83.168750000000003</c:v>
                </c:pt>
                <c:pt idx="28">
                  <c:v>90.444410000000005</c:v>
                </c:pt>
                <c:pt idx="29">
                  <c:v>90.768770000000004</c:v>
                </c:pt>
                <c:pt idx="30">
                  <c:v>90.046409999999995</c:v>
                </c:pt>
                <c:pt idx="31">
                  <c:v>91.192580000000007</c:v>
                </c:pt>
                <c:pt idx="32">
                  <c:v>91.151619999999994</c:v>
                </c:pt>
                <c:pt idx="33">
                  <c:v>91.246899999999997</c:v>
                </c:pt>
                <c:pt idx="34">
                  <c:v>91.231350000000006</c:v>
                </c:pt>
                <c:pt idx="35">
                  <c:v>92.013499999999993</c:v>
                </c:pt>
                <c:pt idx="36">
                  <c:v>91.659620000000004</c:v>
                </c:pt>
                <c:pt idx="37">
                  <c:v>90.110100000000003</c:v>
                </c:pt>
                <c:pt idx="38">
                  <c:v>90.134680000000003</c:v>
                </c:pt>
                <c:pt idx="39">
                  <c:v>90.290509999999998</c:v>
                </c:pt>
                <c:pt idx="40">
                  <c:v>89.535309999999996</c:v>
                </c:pt>
                <c:pt idx="41">
                  <c:v>90.027010000000004</c:v>
                </c:pt>
                <c:pt idx="42">
                  <c:v>90.196920000000006</c:v>
                </c:pt>
                <c:pt idx="43">
                  <c:v>90.466880000000003</c:v>
                </c:pt>
                <c:pt idx="44">
                  <c:v>91.428839999999994</c:v>
                </c:pt>
                <c:pt idx="45">
                  <c:v>90.832650000000001</c:v>
                </c:pt>
                <c:pt idx="46">
                  <c:v>90.18468</c:v>
                </c:pt>
                <c:pt idx="47">
                  <c:v>90.418719999999993</c:v>
                </c:pt>
              </c:numCache>
            </c:numRef>
          </c:val>
          <c:smooth val="0"/>
          <c:extLst>
            <c:ext xmlns:c16="http://schemas.microsoft.com/office/drawing/2014/chart" uri="{C3380CC4-5D6E-409C-BE32-E72D297353CC}">
              <c16:uniqueId val="{0000000A-2209-43BA-8AE1-28E6966BBF6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19.47494</c:v>
                </c:pt>
                <c:pt idx="1">
                  <c:v>19.619520000000001</c:v>
                </c:pt>
                <c:pt idx="2">
                  <c:v>19.744710000000001</c:v>
                </c:pt>
                <c:pt idx="3">
                  <c:v>19.78848</c:v>
                </c:pt>
                <c:pt idx="4">
                  <c:v>19.775860000000002</c:v>
                </c:pt>
                <c:pt idx="5">
                  <c:v>19.751149999999999</c:v>
                </c:pt>
                <c:pt idx="6">
                  <c:v>19.758900000000001</c:v>
                </c:pt>
                <c:pt idx="7">
                  <c:v>19.733640000000001</c:v>
                </c:pt>
                <c:pt idx="8">
                  <c:v>19.709589999999999</c:v>
                </c:pt>
                <c:pt idx="9">
                  <c:v>19.69387</c:v>
                </c:pt>
                <c:pt idx="10">
                  <c:v>19.635429999999999</c:v>
                </c:pt>
                <c:pt idx="11">
                  <c:v>19.572189999999999</c:v>
                </c:pt>
                <c:pt idx="12">
                  <c:v>19.581119999999999</c:v>
                </c:pt>
                <c:pt idx="13">
                  <c:v>19.595580000000002</c:v>
                </c:pt>
                <c:pt idx="14">
                  <c:v>19.654160000000001</c:v>
                </c:pt>
                <c:pt idx="15">
                  <c:v>19.667020000000001</c:v>
                </c:pt>
                <c:pt idx="16">
                  <c:v>19.62744</c:v>
                </c:pt>
                <c:pt idx="17">
                  <c:v>19.631519999999998</c:v>
                </c:pt>
                <c:pt idx="18">
                  <c:v>19.659690000000001</c:v>
                </c:pt>
                <c:pt idx="19">
                  <c:v>19.668790000000001</c:v>
                </c:pt>
                <c:pt idx="20">
                  <c:v>19.668469999999999</c:v>
                </c:pt>
                <c:pt idx="21">
                  <c:v>19.733409999999999</c:v>
                </c:pt>
                <c:pt idx="22">
                  <c:v>19.724139999999998</c:v>
                </c:pt>
                <c:pt idx="23">
                  <c:v>19.72533</c:v>
                </c:pt>
                <c:pt idx="24">
                  <c:v>19.73874</c:v>
                </c:pt>
                <c:pt idx="25">
                  <c:v>19.73274</c:v>
                </c:pt>
                <c:pt idx="26">
                  <c:v>19.698160000000001</c:v>
                </c:pt>
                <c:pt idx="27">
                  <c:v>19.736979999999999</c:v>
                </c:pt>
                <c:pt idx="28">
                  <c:v>19.707100000000001</c:v>
                </c:pt>
                <c:pt idx="29">
                  <c:v>19.680289999999999</c:v>
                </c:pt>
                <c:pt idx="30">
                  <c:v>19.652709999999999</c:v>
                </c:pt>
                <c:pt idx="31">
                  <c:v>19.6934</c:v>
                </c:pt>
                <c:pt idx="32">
                  <c:v>19.69286</c:v>
                </c:pt>
                <c:pt idx="33">
                  <c:v>19.678650000000001</c:v>
                </c:pt>
                <c:pt idx="34">
                  <c:v>19.69079</c:v>
                </c:pt>
                <c:pt idx="35">
                  <c:v>19.720649999999999</c:v>
                </c:pt>
                <c:pt idx="36">
                  <c:v>4.1608599999999996</c:v>
                </c:pt>
                <c:pt idx="37">
                  <c:v>2.95791</c:v>
                </c:pt>
                <c:pt idx="38">
                  <c:v>3.0964100000000001</c:v>
                </c:pt>
                <c:pt idx="39">
                  <c:v>3.0061300000000002</c:v>
                </c:pt>
                <c:pt idx="40">
                  <c:v>3.00827</c:v>
                </c:pt>
                <c:pt idx="41">
                  <c:v>2.9789099999999999</c:v>
                </c:pt>
                <c:pt idx="42">
                  <c:v>3.0556700000000001</c:v>
                </c:pt>
                <c:pt idx="43">
                  <c:v>6.3611800000000001</c:v>
                </c:pt>
                <c:pt idx="44">
                  <c:v>6.5303300000000002</c:v>
                </c:pt>
                <c:pt idx="45">
                  <c:v>7.5630699999999997</c:v>
                </c:pt>
                <c:pt idx="46">
                  <c:v>19.39218</c:v>
                </c:pt>
                <c:pt idx="47">
                  <c:v>19.591139999999999</c:v>
                </c:pt>
              </c:numCache>
            </c:numRef>
          </c:val>
          <c:smooth val="0"/>
          <c:extLst>
            <c:ext xmlns:c16="http://schemas.microsoft.com/office/drawing/2014/chart" uri="{C3380CC4-5D6E-409C-BE32-E72D297353CC}">
              <c16:uniqueId val="{0000000B-2209-43BA-8AE1-28E6966BBF6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0.43790000000000001</c:v>
                </c:pt>
                <c:pt idx="1">
                  <c:v>0.41349999999999998</c:v>
                </c:pt>
                <c:pt idx="2">
                  <c:v>0.35730000000000001</c:v>
                </c:pt>
                <c:pt idx="3">
                  <c:v>0.33119999999999999</c:v>
                </c:pt>
                <c:pt idx="4">
                  <c:v>0.31900000000000001</c:v>
                </c:pt>
                <c:pt idx="5">
                  <c:v>0.3135</c:v>
                </c:pt>
                <c:pt idx="6">
                  <c:v>0.30980000000000002</c:v>
                </c:pt>
                <c:pt idx="7">
                  <c:v>0.30359999999999998</c:v>
                </c:pt>
                <c:pt idx="8">
                  <c:v>0.29310000000000003</c:v>
                </c:pt>
                <c:pt idx="9">
                  <c:v>0.28100000000000003</c:v>
                </c:pt>
                <c:pt idx="10">
                  <c:v>0.27939999999999998</c:v>
                </c:pt>
                <c:pt idx="11">
                  <c:v>0.28399999999999997</c:v>
                </c:pt>
                <c:pt idx="12">
                  <c:v>0.28620000000000001</c:v>
                </c:pt>
                <c:pt idx="13">
                  <c:v>0.28649999999999998</c:v>
                </c:pt>
                <c:pt idx="14">
                  <c:v>0.32429999999999998</c:v>
                </c:pt>
                <c:pt idx="15">
                  <c:v>0.36480000000000001</c:v>
                </c:pt>
                <c:pt idx="16">
                  <c:v>0.39119999999999999</c:v>
                </c:pt>
                <c:pt idx="17">
                  <c:v>0.46829999999999999</c:v>
                </c:pt>
                <c:pt idx="18">
                  <c:v>0.55710000000000004</c:v>
                </c:pt>
                <c:pt idx="19">
                  <c:v>0.67589999999999995</c:v>
                </c:pt>
                <c:pt idx="20">
                  <c:v>0.94010000000000005</c:v>
                </c:pt>
                <c:pt idx="21">
                  <c:v>1.1397999999999999</c:v>
                </c:pt>
                <c:pt idx="22">
                  <c:v>1.2653000000000001</c:v>
                </c:pt>
                <c:pt idx="23">
                  <c:v>1.2847</c:v>
                </c:pt>
                <c:pt idx="24">
                  <c:v>1.2917000000000001</c:v>
                </c:pt>
                <c:pt idx="25">
                  <c:v>1.278</c:v>
                </c:pt>
                <c:pt idx="26">
                  <c:v>1.2936000000000001</c:v>
                </c:pt>
                <c:pt idx="27">
                  <c:v>1.2758</c:v>
                </c:pt>
                <c:pt idx="28">
                  <c:v>1.2662</c:v>
                </c:pt>
                <c:pt idx="29">
                  <c:v>1.2572000000000001</c:v>
                </c:pt>
                <c:pt idx="30">
                  <c:v>1.2529999999999999</c:v>
                </c:pt>
                <c:pt idx="31">
                  <c:v>1.2585999999999999</c:v>
                </c:pt>
                <c:pt idx="32">
                  <c:v>1.2605999999999999</c:v>
                </c:pt>
                <c:pt idx="33">
                  <c:v>1.2487999999999999</c:v>
                </c:pt>
                <c:pt idx="34">
                  <c:v>1.2514000000000001</c:v>
                </c:pt>
                <c:pt idx="35">
                  <c:v>1.2726999999999999</c:v>
                </c:pt>
                <c:pt idx="36">
                  <c:v>1.3160000000000001</c:v>
                </c:pt>
                <c:pt idx="37">
                  <c:v>1.3263</c:v>
                </c:pt>
                <c:pt idx="38">
                  <c:v>1.3333999999999999</c:v>
                </c:pt>
                <c:pt idx="39">
                  <c:v>1.3255999999999999</c:v>
                </c:pt>
                <c:pt idx="40">
                  <c:v>1.3087</c:v>
                </c:pt>
                <c:pt idx="41">
                  <c:v>1.3084</c:v>
                </c:pt>
                <c:pt idx="42">
                  <c:v>1.2938000000000001</c:v>
                </c:pt>
                <c:pt idx="43">
                  <c:v>1.2242</c:v>
                </c:pt>
                <c:pt idx="44">
                  <c:v>1.0008999999999999</c:v>
                </c:pt>
                <c:pt idx="45">
                  <c:v>0.71</c:v>
                </c:pt>
                <c:pt idx="46">
                  <c:v>0.61299999999999999</c:v>
                </c:pt>
                <c:pt idx="47">
                  <c:v>0.53339999999999999</c:v>
                </c:pt>
              </c:numCache>
            </c:numRef>
          </c:val>
          <c:smooth val="0"/>
          <c:extLst>
            <c:ext xmlns:c16="http://schemas.microsoft.com/office/drawing/2014/chart" uri="{C3380CC4-5D6E-409C-BE32-E72D297353CC}">
              <c16:uniqueId val="{0000000C-2209-43BA-8AE1-28E6966BBF6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0.55000000000000004</c:v>
                </c:pt>
                <c:pt idx="2">
                  <c:v>0.59</c:v>
                </c:pt>
                <c:pt idx="3">
                  <c:v>0.56999999999999995</c:v>
                </c:pt>
                <c:pt idx="4">
                  <c:v>0.54</c:v>
                </c:pt>
                <c:pt idx="5">
                  <c:v>0.54</c:v>
                </c:pt>
                <c:pt idx="6">
                  <c:v>0.54</c:v>
                </c:pt>
                <c:pt idx="7">
                  <c:v>0.56999999999999995</c:v>
                </c:pt>
                <c:pt idx="8">
                  <c:v>0.56000000000000005</c:v>
                </c:pt>
                <c:pt idx="9">
                  <c:v>0.56999999999999995</c:v>
                </c:pt>
                <c:pt idx="10">
                  <c:v>0.49</c:v>
                </c:pt>
                <c:pt idx="11">
                  <c:v>0.61</c:v>
                </c:pt>
                <c:pt idx="12">
                  <c:v>0.61</c:v>
                </c:pt>
                <c:pt idx="13">
                  <c:v>0.59</c:v>
                </c:pt>
                <c:pt idx="14">
                  <c:v>0.56999999999999995</c:v>
                </c:pt>
                <c:pt idx="15">
                  <c:v>0.56000000000000005</c:v>
                </c:pt>
                <c:pt idx="16">
                  <c:v>0.62</c:v>
                </c:pt>
                <c:pt idx="17">
                  <c:v>0.56999999999999995</c:v>
                </c:pt>
                <c:pt idx="18">
                  <c:v>0.61</c:v>
                </c:pt>
                <c:pt idx="19">
                  <c:v>0.6</c:v>
                </c:pt>
                <c:pt idx="20">
                  <c:v>0.56000000000000005</c:v>
                </c:pt>
                <c:pt idx="21">
                  <c:v>0.56999999999999995</c:v>
                </c:pt>
                <c:pt idx="22">
                  <c:v>0.54</c:v>
                </c:pt>
                <c:pt idx="23">
                  <c:v>0.45</c:v>
                </c:pt>
                <c:pt idx="24">
                  <c:v>0.57999999999999996</c:v>
                </c:pt>
                <c:pt idx="25">
                  <c:v>0.56999999999999995</c:v>
                </c:pt>
                <c:pt idx="26">
                  <c:v>0.55000000000000004</c:v>
                </c:pt>
                <c:pt idx="27">
                  <c:v>0.54</c:v>
                </c:pt>
                <c:pt idx="28">
                  <c:v>0.54</c:v>
                </c:pt>
                <c:pt idx="29">
                  <c:v>0.55000000000000004</c:v>
                </c:pt>
                <c:pt idx="30">
                  <c:v>0.38</c:v>
                </c:pt>
                <c:pt idx="31">
                  <c:v>0.38</c:v>
                </c:pt>
                <c:pt idx="32">
                  <c:v>0.47</c:v>
                </c:pt>
                <c:pt idx="33">
                  <c:v>0.55000000000000004</c:v>
                </c:pt>
                <c:pt idx="34">
                  <c:v>0.56000000000000005</c:v>
                </c:pt>
                <c:pt idx="35">
                  <c:v>0.59</c:v>
                </c:pt>
                <c:pt idx="36">
                  <c:v>0.62</c:v>
                </c:pt>
                <c:pt idx="37">
                  <c:v>0.6</c:v>
                </c:pt>
                <c:pt idx="38">
                  <c:v>0.65</c:v>
                </c:pt>
                <c:pt idx="39">
                  <c:v>0.56000000000000005</c:v>
                </c:pt>
                <c:pt idx="40">
                  <c:v>0.56999999999999995</c:v>
                </c:pt>
                <c:pt idx="41">
                  <c:v>0.57999999999999996</c:v>
                </c:pt>
                <c:pt idx="42">
                  <c:v>0.65</c:v>
                </c:pt>
                <c:pt idx="43">
                  <c:v>0.6</c:v>
                </c:pt>
                <c:pt idx="44">
                  <c:v>0.56999999999999995</c:v>
                </c:pt>
                <c:pt idx="45">
                  <c:v>0.53</c:v>
                </c:pt>
                <c:pt idx="46">
                  <c:v>0.54</c:v>
                </c:pt>
                <c:pt idx="47">
                  <c:v>0.56999999999999995</c:v>
                </c:pt>
              </c:numCache>
            </c:numRef>
          </c:val>
          <c:smooth val="0"/>
          <c:extLst>
            <c:ext xmlns:c16="http://schemas.microsoft.com/office/drawing/2014/chart" uri="{C3380CC4-5D6E-409C-BE32-E72D297353CC}">
              <c16:uniqueId val="{0000000D-2209-43BA-8AE1-28E6966BBF6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30.5001</c:v>
                </c:pt>
                <c:pt idx="1">
                  <c:v>30.110949999999999</c:v>
                </c:pt>
                <c:pt idx="2">
                  <c:v>30.59093</c:v>
                </c:pt>
                <c:pt idx="3">
                  <c:v>30.749479999999998</c:v>
                </c:pt>
                <c:pt idx="4">
                  <c:v>31.018550000000001</c:v>
                </c:pt>
                <c:pt idx="5">
                  <c:v>30.3062</c:v>
                </c:pt>
                <c:pt idx="6">
                  <c:v>30.715910000000001</c:v>
                </c:pt>
                <c:pt idx="7">
                  <c:v>30.244330000000001</c:v>
                </c:pt>
                <c:pt idx="8">
                  <c:v>30.294619999999998</c:v>
                </c:pt>
                <c:pt idx="9">
                  <c:v>29.271260000000002</c:v>
                </c:pt>
                <c:pt idx="10">
                  <c:v>29.385929999999998</c:v>
                </c:pt>
                <c:pt idx="11">
                  <c:v>29.488230000000001</c:v>
                </c:pt>
                <c:pt idx="12">
                  <c:v>27.187010000000001</c:v>
                </c:pt>
                <c:pt idx="13">
                  <c:v>27.409210000000002</c:v>
                </c:pt>
                <c:pt idx="14">
                  <c:v>29.089110000000002</c:v>
                </c:pt>
                <c:pt idx="15">
                  <c:v>29.18085</c:v>
                </c:pt>
                <c:pt idx="16">
                  <c:v>28.35304</c:v>
                </c:pt>
                <c:pt idx="17">
                  <c:v>29.928889999999999</c:v>
                </c:pt>
                <c:pt idx="18">
                  <c:v>30.427669999999999</c:v>
                </c:pt>
                <c:pt idx="19">
                  <c:v>28.95186</c:v>
                </c:pt>
                <c:pt idx="20">
                  <c:v>29.6159</c:v>
                </c:pt>
                <c:pt idx="21">
                  <c:v>30.055730000000001</c:v>
                </c:pt>
                <c:pt idx="22">
                  <c:v>29.37181</c:v>
                </c:pt>
                <c:pt idx="23">
                  <c:v>28.264600000000002</c:v>
                </c:pt>
                <c:pt idx="24">
                  <c:v>27.897120000000001</c:v>
                </c:pt>
                <c:pt idx="25">
                  <c:v>27.975149999999999</c:v>
                </c:pt>
                <c:pt idx="26">
                  <c:v>30.22635</c:v>
                </c:pt>
                <c:pt idx="27">
                  <c:v>29.740089999999999</c:v>
                </c:pt>
                <c:pt idx="28">
                  <c:v>29.805730000000001</c:v>
                </c:pt>
                <c:pt idx="29">
                  <c:v>29.859940000000002</c:v>
                </c:pt>
                <c:pt idx="30">
                  <c:v>31.212589999999999</c:v>
                </c:pt>
                <c:pt idx="31">
                  <c:v>30.9252</c:v>
                </c:pt>
                <c:pt idx="32">
                  <c:v>30.60961</c:v>
                </c:pt>
                <c:pt idx="33">
                  <c:v>30.834810000000001</c:v>
                </c:pt>
                <c:pt idx="34">
                  <c:v>30.695049999999998</c:v>
                </c:pt>
                <c:pt idx="35">
                  <c:v>28.779990000000002</c:v>
                </c:pt>
                <c:pt idx="36">
                  <c:v>27.393329999999999</c:v>
                </c:pt>
                <c:pt idx="37">
                  <c:v>28.38889</c:v>
                </c:pt>
                <c:pt idx="38">
                  <c:v>29.52739</c:v>
                </c:pt>
                <c:pt idx="39">
                  <c:v>30.282319999999999</c:v>
                </c:pt>
                <c:pt idx="40">
                  <c:v>30.426300000000001</c:v>
                </c:pt>
                <c:pt idx="41">
                  <c:v>31.475190000000001</c:v>
                </c:pt>
                <c:pt idx="42">
                  <c:v>29.681349999999998</c:v>
                </c:pt>
                <c:pt idx="43">
                  <c:v>30.255420000000001</c:v>
                </c:pt>
                <c:pt idx="44">
                  <c:v>29.47072</c:v>
                </c:pt>
                <c:pt idx="45">
                  <c:v>29.346250000000001</c:v>
                </c:pt>
                <c:pt idx="46">
                  <c:v>29.93337</c:v>
                </c:pt>
                <c:pt idx="47">
                  <c:v>29.882580000000001</c:v>
                </c:pt>
              </c:numCache>
            </c:numRef>
          </c:val>
          <c:smooth val="0"/>
          <c:extLst>
            <c:ext xmlns:c16="http://schemas.microsoft.com/office/drawing/2014/chart" uri="{C3380CC4-5D6E-409C-BE32-E72D297353CC}">
              <c16:uniqueId val="{0000000E-2209-43BA-8AE1-28E6966BBF6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449.86259000000001</c:v>
                </c:pt>
                <c:pt idx="1">
                  <c:v>448.11599000000001</c:v>
                </c:pt>
                <c:pt idx="2">
                  <c:v>443.18448000000001</c:v>
                </c:pt>
                <c:pt idx="3">
                  <c:v>438.59327000000002</c:v>
                </c:pt>
                <c:pt idx="4">
                  <c:v>444.71397000000002</c:v>
                </c:pt>
                <c:pt idx="5">
                  <c:v>446.28858000000002</c:v>
                </c:pt>
                <c:pt idx="6">
                  <c:v>445.79428999999999</c:v>
                </c:pt>
                <c:pt idx="7">
                  <c:v>450.45758999999998</c:v>
                </c:pt>
                <c:pt idx="8">
                  <c:v>448.26929000000001</c:v>
                </c:pt>
                <c:pt idx="9">
                  <c:v>448.78242</c:v>
                </c:pt>
                <c:pt idx="10">
                  <c:v>448.68457999999998</c:v>
                </c:pt>
                <c:pt idx="11">
                  <c:v>449.68072999999998</c:v>
                </c:pt>
                <c:pt idx="12">
                  <c:v>448.93885999999998</c:v>
                </c:pt>
                <c:pt idx="13">
                  <c:v>444.70911999999998</c:v>
                </c:pt>
                <c:pt idx="14">
                  <c:v>448.69610999999998</c:v>
                </c:pt>
                <c:pt idx="15">
                  <c:v>452.65895999999998</c:v>
                </c:pt>
                <c:pt idx="16">
                  <c:v>452.10449999999997</c:v>
                </c:pt>
                <c:pt idx="17">
                  <c:v>448.51691</c:v>
                </c:pt>
                <c:pt idx="18">
                  <c:v>433.2636</c:v>
                </c:pt>
                <c:pt idx="19">
                  <c:v>406.62585999999999</c:v>
                </c:pt>
                <c:pt idx="20">
                  <c:v>417.14443999999997</c:v>
                </c:pt>
                <c:pt idx="21">
                  <c:v>408.17212000000001</c:v>
                </c:pt>
                <c:pt idx="22">
                  <c:v>428.52033</c:v>
                </c:pt>
                <c:pt idx="23">
                  <c:v>444.09242</c:v>
                </c:pt>
                <c:pt idx="24">
                  <c:v>438.47183999999999</c:v>
                </c:pt>
                <c:pt idx="25">
                  <c:v>450.37918999999999</c:v>
                </c:pt>
                <c:pt idx="26">
                  <c:v>450.29863999999998</c:v>
                </c:pt>
                <c:pt idx="27">
                  <c:v>448.04367999999999</c:v>
                </c:pt>
                <c:pt idx="28">
                  <c:v>446.42788999999999</c:v>
                </c:pt>
                <c:pt idx="29">
                  <c:v>447.59929</c:v>
                </c:pt>
                <c:pt idx="30">
                  <c:v>444.34870000000001</c:v>
                </c:pt>
                <c:pt idx="31">
                  <c:v>438.39287000000002</c:v>
                </c:pt>
                <c:pt idx="32">
                  <c:v>437.48153000000002</c:v>
                </c:pt>
                <c:pt idx="33">
                  <c:v>434.57959</c:v>
                </c:pt>
                <c:pt idx="34">
                  <c:v>430.29444000000001</c:v>
                </c:pt>
                <c:pt idx="35">
                  <c:v>438.68934999999999</c:v>
                </c:pt>
                <c:pt idx="36">
                  <c:v>427.35005000000001</c:v>
                </c:pt>
                <c:pt idx="37">
                  <c:v>409.99435999999997</c:v>
                </c:pt>
                <c:pt idx="38">
                  <c:v>422.38806</c:v>
                </c:pt>
                <c:pt idx="39">
                  <c:v>417.55865</c:v>
                </c:pt>
                <c:pt idx="40">
                  <c:v>431.97053</c:v>
                </c:pt>
                <c:pt idx="41">
                  <c:v>435.54419999999999</c:v>
                </c:pt>
                <c:pt idx="42">
                  <c:v>422.28539000000001</c:v>
                </c:pt>
                <c:pt idx="43">
                  <c:v>444.25252</c:v>
                </c:pt>
                <c:pt idx="44">
                  <c:v>452.48692999999997</c:v>
                </c:pt>
                <c:pt idx="45">
                  <c:v>454.41798999999997</c:v>
                </c:pt>
                <c:pt idx="46">
                  <c:v>453.41269999999997</c:v>
                </c:pt>
                <c:pt idx="47">
                  <c:v>450.88526999999999</c:v>
                </c:pt>
              </c:numCache>
            </c:numRef>
          </c:val>
          <c:smooth val="0"/>
          <c:extLst>
            <c:ext xmlns:c16="http://schemas.microsoft.com/office/drawing/2014/chart" uri="{C3380CC4-5D6E-409C-BE32-E72D297353CC}">
              <c16:uniqueId val="{0000000F-2209-43BA-8AE1-28E6966BBF6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209-43BA-8AE1-28E6966BBF6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150.36850000000001</c:v>
                </c:pt>
                <c:pt idx="1">
                  <c:v>147.57769999999999</c:v>
                </c:pt>
                <c:pt idx="2">
                  <c:v>148.93389999999999</c:v>
                </c:pt>
                <c:pt idx="3">
                  <c:v>140.35390000000001</c:v>
                </c:pt>
                <c:pt idx="4">
                  <c:v>141.3151</c:v>
                </c:pt>
                <c:pt idx="5">
                  <c:v>130.3817</c:v>
                </c:pt>
                <c:pt idx="6">
                  <c:v>146.08799999999999</c:v>
                </c:pt>
                <c:pt idx="7">
                  <c:v>144.01949999999999</c:v>
                </c:pt>
                <c:pt idx="8">
                  <c:v>145.94880000000001</c:v>
                </c:pt>
                <c:pt idx="9">
                  <c:v>146.36750000000001</c:v>
                </c:pt>
                <c:pt idx="10">
                  <c:v>141.67959999999999</c:v>
                </c:pt>
                <c:pt idx="11">
                  <c:v>149.5248</c:v>
                </c:pt>
                <c:pt idx="12">
                  <c:v>139.9101</c:v>
                </c:pt>
                <c:pt idx="13">
                  <c:v>139.334</c:v>
                </c:pt>
                <c:pt idx="14">
                  <c:v>139.8776</c:v>
                </c:pt>
                <c:pt idx="15">
                  <c:v>143.01060000000001</c:v>
                </c:pt>
                <c:pt idx="16">
                  <c:v>142.62629999999999</c:v>
                </c:pt>
                <c:pt idx="17">
                  <c:v>140.8766</c:v>
                </c:pt>
                <c:pt idx="18">
                  <c:v>143.2287</c:v>
                </c:pt>
                <c:pt idx="19">
                  <c:v>145.3964</c:v>
                </c:pt>
                <c:pt idx="20">
                  <c:v>143.7594</c:v>
                </c:pt>
                <c:pt idx="21">
                  <c:v>133.17959999999999</c:v>
                </c:pt>
                <c:pt idx="22">
                  <c:v>148.2689</c:v>
                </c:pt>
                <c:pt idx="23">
                  <c:v>144.56059999999999</c:v>
                </c:pt>
                <c:pt idx="24">
                  <c:v>152.32939999999999</c:v>
                </c:pt>
                <c:pt idx="25">
                  <c:v>151.31979999999999</c:v>
                </c:pt>
                <c:pt idx="26">
                  <c:v>152.9973</c:v>
                </c:pt>
                <c:pt idx="27">
                  <c:v>154.0102</c:v>
                </c:pt>
                <c:pt idx="28">
                  <c:v>146.87450000000001</c:v>
                </c:pt>
                <c:pt idx="29">
                  <c:v>150.20830000000001</c:v>
                </c:pt>
                <c:pt idx="30">
                  <c:v>152.03290000000001</c:v>
                </c:pt>
                <c:pt idx="31">
                  <c:v>146.56899999999999</c:v>
                </c:pt>
                <c:pt idx="32">
                  <c:v>153.21680000000001</c:v>
                </c:pt>
                <c:pt idx="33">
                  <c:v>153.31370000000001</c:v>
                </c:pt>
                <c:pt idx="34">
                  <c:v>156.78919999999999</c:v>
                </c:pt>
                <c:pt idx="35">
                  <c:v>150.61680000000001</c:v>
                </c:pt>
                <c:pt idx="36">
                  <c:v>149.85919999999999</c:v>
                </c:pt>
                <c:pt idx="37">
                  <c:v>149.8184</c:v>
                </c:pt>
                <c:pt idx="38">
                  <c:v>150.75899999999999</c:v>
                </c:pt>
                <c:pt idx="39">
                  <c:v>149.36869999999999</c:v>
                </c:pt>
                <c:pt idx="40">
                  <c:v>150.0479</c:v>
                </c:pt>
                <c:pt idx="41">
                  <c:v>152.9006</c:v>
                </c:pt>
                <c:pt idx="42">
                  <c:v>153.50479999999999</c:v>
                </c:pt>
                <c:pt idx="43">
                  <c:v>152.35749999999999</c:v>
                </c:pt>
                <c:pt idx="44">
                  <c:v>156.54230000000001</c:v>
                </c:pt>
                <c:pt idx="45">
                  <c:v>151.78479999999999</c:v>
                </c:pt>
                <c:pt idx="46">
                  <c:v>158.99119999999999</c:v>
                </c:pt>
                <c:pt idx="47">
                  <c:v>151.8449</c:v>
                </c:pt>
              </c:numCache>
            </c:numRef>
          </c:val>
          <c:smooth val="0"/>
          <c:extLst>
            <c:ext xmlns:c16="http://schemas.microsoft.com/office/drawing/2014/chart" uri="{C3380CC4-5D6E-409C-BE32-E72D297353CC}">
              <c16:uniqueId val="{00000011-2209-43BA-8AE1-28E6966BBF6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17.710999999999999</c:v>
                </c:pt>
                <c:pt idx="1">
                  <c:v>17.936</c:v>
                </c:pt>
                <c:pt idx="2">
                  <c:v>17.913</c:v>
                </c:pt>
                <c:pt idx="3">
                  <c:v>17.776</c:v>
                </c:pt>
                <c:pt idx="4">
                  <c:v>17.984000000000002</c:v>
                </c:pt>
                <c:pt idx="5">
                  <c:v>18.149999999999999</c:v>
                </c:pt>
                <c:pt idx="6">
                  <c:v>18.100999999999999</c:v>
                </c:pt>
                <c:pt idx="7">
                  <c:v>17.887</c:v>
                </c:pt>
                <c:pt idx="8">
                  <c:v>18.027999999999999</c:v>
                </c:pt>
                <c:pt idx="9">
                  <c:v>18.465</c:v>
                </c:pt>
                <c:pt idx="10">
                  <c:v>18.632999999999999</c:v>
                </c:pt>
                <c:pt idx="11">
                  <c:v>18.483000000000001</c:v>
                </c:pt>
                <c:pt idx="12">
                  <c:v>18.122</c:v>
                </c:pt>
                <c:pt idx="13">
                  <c:v>17.786000000000001</c:v>
                </c:pt>
                <c:pt idx="14">
                  <c:v>18.143999999999998</c:v>
                </c:pt>
                <c:pt idx="15">
                  <c:v>18.07</c:v>
                </c:pt>
                <c:pt idx="16">
                  <c:v>17.190999999999999</c:v>
                </c:pt>
                <c:pt idx="17">
                  <c:v>17.100999999999999</c:v>
                </c:pt>
                <c:pt idx="18">
                  <c:v>13.845000000000001</c:v>
                </c:pt>
                <c:pt idx="19">
                  <c:v>13.363</c:v>
                </c:pt>
                <c:pt idx="20">
                  <c:v>12.566000000000001</c:v>
                </c:pt>
                <c:pt idx="21">
                  <c:v>12.321999999999999</c:v>
                </c:pt>
                <c:pt idx="22">
                  <c:v>12.209</c:v>
                </c:pt>
                <c:pt idx="23">
                  <c:v>12.192</c:v>
                </c:pt>
                <c:pt idx="24">
                  <c:v>12.132999999999999</c:v>
                </c:pt>
                <c:pt idx="25">
                  <c:v>14.54</c:v>
                </c:pt>
                <c:pt idx="26">
                  <c:v>15.366</c:v>
                </c:pt>
                <c:pt idx="27">
                  <c:v>16.981999999999999</c:v>
                </c:pt>
                <c:pt idx="28">
                  <c:v>17.585000000000001</c:v>
                </c:pt>
                <c:pt idx="29">
                  <c:v>17.949000000000002</c:v>
                </c:pt>
                <c:pt idx="30">
                  <c:v>17.949000000000002</c:v>
                </c:pt>
                <c:pt idx="31">
                  <c:v>17.777000000000001</c:v>
                </c:pt>
                <c:pt idx="32">
                  <c:v>17.943000000000001</c:v>
                </c:pt>
                <c:pt idx="33">
                  <c:v>18.355</c:v>
                </c:pt>
                <c:pt idx="34">
                  <c:v>18.486000000000001</c:v>
                </c:pt>
                <c:pt idx="35">
                  <c:v>18.617999999999999</c:v>
                </c:pt>
                <c:pt idx="36">
                  <c:v>16.449000000000002</c:v>
                </c:pt>
                <c:pt idx="37">
                  <c:v>15.942</c:v>
                </c:pt>
                <c:pt idx="38">
                  <c:v>15.935</c:v>
                </c:pt>
                <c:pt idx="39">
                  <c:v>16.273</c:v>
                </c:pt>
                <c:pt idx="40">
                  <c:v>16.364000000000001</c:v>
                </c:pt>
                <c:pt idx="41">
                  <c:v>17.693999999999999</c:v>
                </c:pt>
                <c:pt idx="42">
                  <c:v>18.277999999999999</c:v>
                </c:pt>
                <c:pt idx="43">
                  <c:v>18.059999999999999</c:v>
                </c:pt>
                <c:pt idx="44">
                  <c:v>18.04</c:v>
                </c:pt>
                <c:pt idx="45">
                  <c:v>18.425000000000001</c:v>
                </c:pt>
                <c:pt idx="46">
                  <c:v>18.372</c:v>
                </c:pt>
                <c:pt idx="47">
                  <c:v>18.146999999999998</c:v>
                </c:pt>
              </c:numCache>
            </c:numRef>
          </c:val>
          <c:smooth val="0"/>
          <c:extLst>
            <c:ext xmlns:c16="http://schemas.microsoft.com/office/drawing/2014/chart" uri="{C3380CC4-5D6E-409C-BE32-E72D297353CC}">
              <c16:uniqueId val="{00000012-2209-43BA-8AE1-28E6966BBF6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209-43BA-8AE1-28E6966BBF6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209-43BA-8AE1-28E6966BBF6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16.675799999999999</c:v>
                </c:pt>
                <c:pt idx="1">
                  <c:v>17.125399999999999</c:v>
                </c:pt>
                <c:pt idx="2">
                  <c:v>16.766500000000001</c:v>
                </c:pt>
                <c:pt idx="3">
                  <c:v>15.578200000000001</c:v>
                </c:pt>
                <c:pt idx="4">
                  <c:v>16.841699999999999</c:v>
                </c:pt>
                <c:pt idx="5">
                  <c:v>16.940799999999999</c:v>
                </c:pt>
                <c:pt idx="6">
                  <c:v>16.490300000000001</c:v>
                </c:pt>
                <c:pt idx="7">
                  <c:v>16.8156</c:v>
                </c:pt>
                <c:pt idx="8">
                  <c:v>16.147300000000001</c:v>
                </c:pt>
                <c:pt idx="9">
                  <c:v>16.297999999999998</c:v>
                </c:pt>
                <c:pt idx="10">
                  <c:v>15.8682</c:v>
                </c:pt>
                <c:pt idx="11">
                  <c:v>15.561999999999999</c:v>
                </c:pt>
                <c:pt idx="12">
                  <c:v>15.1812</c:v>
                </c:pt>
                <c:pt idx="13">
                  <c:v>15.178699999999999</c:v>
                </c:pt>
                <c:pt idx="14">
                  <c:v>13.951599999999999</c:v>
                </c:pt>
                <c:pt idx="15">
                  <c:v>14.603999999999999</c:v>
                </c:pt>
                <c:pt idx="16">
                  <c:v>14.7606</c:v>
                </c:pt>
                <c:pt idx="17">
                  <c:v>15.073</c:v>
                </c:pt>
                <c:pt idx="18">
                  <c:v>15.2341</c:v>
                </c:pt>
                <c:pt idx="19">
                  <c:v>15.358700000000001</c:v>
                </c:pt>
                <c:pt idx="20">
                  <c:v>15.822900000000001</c:v>
                </c:pt>
                <c:pt idx="21">
                  <c:v>16.023299999999999</c:v>
                </c:pt>
                <c:pt idx="22">
                  <c:v>16.2257</c:v>
                </c:pt>
                <c:pt idx="23">
                  <c:v>15.644500000000001</c:v>
                </c:pt>
                <c:pt idx="24">
                  <c:v>16.019300000000001</c:v>
                </c:pt>
                <c:pt idx="25">
                  <c:v>16.140499999999999</c:v>
                </c:pt>
                <c:pt idx="26">
                  <c:v>16.025400000000001</c:v>
                </c:pt>
                <c:pt idx="27">
                  <c:v>15.7295</c:v>
                </c:pt>
                <c:pt idx="28">
                  <c:v>16.325800000000001</c:v>
                </c:pt>
                <c:pt idx="29">
                  <c:v>16.892700000000001</c:v>
                </c:pt>
                <c:pt idx="30">
                  <c:v>16.471</c:v>
                </c:pt>
                <c:pt idx="31">
                  <c:v>16.031300000000002</c:v>
                </c:pt>
                <c:pt idx="32">
                  <c:v>15.9963</c:v>
                </c:pt>
                <c:pt idx="33">
                  <c:v>15.6838</c:v>
                </c:pt>
                <c:pt idx="34">
                  <c:v>15.0848</c:v>
                </c:pt>
                <c:pt idx="35">
                  <c:v>15.027200000000001</c:v>
                </c:pt>
                <c:pt idx="36">
                  <c:v>14.345499999999999</c:v>
                </c:pt>
                <c:pt idx="37">
                  <c:v>14.125400000000001</c:v>
                </c:pt>
                <c:pt idx="38">
                  <c:v>14.455399999999999</c:v>
                </c:pt>
                <c:pt idx="39">
                  <c:v>14.5885</c:v>
                </c:pt>
                <c:pt idx="40">
                  <c:v>13.9267</c:v>
                </c:pt>
                <c:pt idx="41">
                  <c:v>14.540100000000001</c:v>
                </c:pt>
                <c:pt idx="42">
                  <c:v>14.8901</c:v>
                </c:pt>
                <c:pt idx="43">
                  <c:v>15.353400000000001</c:v>
                </c:pt>
                <c:pt idx="44">
                  <c:v>16.2562</c:v>
                </c:pt>
                <c:pt idx="45">
                  <c:v>17.2378</c:v>
                </c:pt>
                <c:pt idx="46">
                  <c:v>16.979399999999998</c:v>
                </c:pt>
                <c:pt idx="47">
                  <c:v>16.702100000000002</c:v>
                </c:pt>
              </c:numCache>
            </c:numRef>
          </c:val>
          <c:smooth val="0"/>
          <c:extLst>
            <c:ext xmlns:c16="http://schemas.microsoft.com/office/drawing/2014/chart" uri="{C3380CC4-5D6E-409C-BE32-E72D297353CC}">
              <c16:uniqueId val="{00000015-2209-43BA-8AE1-28E6966BBF6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4.8449099999999996</c:v>
                </c:pt>
                <c:pt idx="1">
                  <c:v>4.8582900000000002</c:v>
                </c:pt>
                <c:pt idx="2">
                  <c:v>4.88063</c:v>
                </c:pt>
                <c:pt idx="3">
                  <c:v>4.8785299999999996</c:v>
                </c:pt>
                <c:pt idx="4">
                  <c:v>4.7339200000000003</c:v>
                </c:pt>
                <c:pt idx="5">
                  <c:v>4.7930200000000003</c:v>
                </c:pt>
                <c:pt idx="6">
                  <c:v>4.8947599999999998</c:v>
                </c:pt>
                <c:pt idx="7">
                  <c:v>4.8795900000000003</c:v>
                </c:pt>
                <c:pt idx="8">
                  <c:v>4.92258</c:v>
                </c:pt>
                <c:pt idx="9">
                  <c:v>4.8915699999999998</c:v>
                </c:pt>
                <c:pt idx="10">
                  <c:v>4.9193499999999997</c:v>
                </c:pt>
                <c:pt idx="11">
                  <c:v>4.9111399999999996</c:v>
                </c:pt>
                <c:pt idx="12">
                  <c:v>4.7578300000000002</c:v>
                </c:pt>
                <c:pt idx="13">
                  <c:v>4.6280700000000001</c:v>
                </c:pt>
                <c:pt idx="14">
                  <c:v>4.6591500000000003</c:v>
                </c:pt>
                <c:pt idx="15">
                  <c:v>4.8110600000000003</c:v>
                </c:pt>
                <c:pt idx="16">
                  <c:v>4.8624400000000003</c:v>
                </c:pt>
                <c:pt idx="17">
                  <c:v>4.83385</c:v>
                </c:pt>
                <c:pt idx="18">
                  <c:v>4.8567</c:v>
                </c:pt>
                <c:pt idx="19">
                  <c:v>4.7947199999999999</c:v>
                </c:pt>
                <c:pt idx="20">
                  <c:v>3.3722400000000001</c:v>
                </c:pt>
                <c:pt idx="21">
                  <c:v>3.4169999999999998</c:v>
                </c:pt>
                <c:pt idx="22">
                  <c:v>4.4020700000000001</c:v>
                </c:pt>
                <c:pt idx="23">
                  <c:v>4.3775500000000003</c:v>
                </c:pt>
                <c:pt idx="24">
                  <c:v>4.7779699999999998</c:v>
                </c:pt>
                <c:pt idx="25">
                  <c:v>4.7966899999999999</c:v>
                </c:pt>
                <c:pt idx="26">
                  <c:v>4.92997</c:v>
                </c:pt>
                <c:pt idx="27">
                  <c:v>4.9064399999999999</c:v>
                </c:pt>
                <c:pt idx="28">
                  <c:v>4.9337099999999996</c:v>
                </c:pt>
                <c:pt idx="29">
                  <c:v>4.8768700000000003</c:v>
                </c:pt>
                <c:pt idx="30">
                  <c:v>4.61395</c:v>
                </c:pt>
                <c:pt idx="31">
                  <c:v>4.62974</c:v>
                </c:pt>
                <c:pt idx="32">
                  <c:v>4.8011600000000003</c:v>
                </c:pt>
                <c:pt idx="33">
                  <c:v>4.9859900000000001</c:v>
                </c:pt>
                <c:pt idx="34">
                  <c:v>4.9943299999999997</c:v>
                </c:pt>
                <c:pt idx="35">
                  <c:v>4.8576600000000001</c:v>
                </c:pt>
                <c:pt idx="36">
                  <c:v>4.7023799999999998</c:v>
                </c:pt>
                <c:pt idx="37">
                  <c:v>4.7583900000000003</c:v>
                </c:pt>
                <c:pt idx="38">
                  <c:v>4.68323</c:v>
                </c:pt>
                <c:pt idx="39">
                  <c:v>4.8539099999999999</c:v>
                </c:pt>
                <c:pt idx="40">
                  <c:v>4.9886200000000001</c:v>
                </c:pt>
                <c:pt idx="41">
                  <c:v>4.9318400000000002</c:v>
                </c:pt>
                <c:pt idx="42">
                  <c:v>4.9973000000000001</c:v>
                </c:pt>
                <c:pt idx="43">
                  <c:v>5.0132199999999996</c:v>
                </c:pt>
                <c:pt idx="44">
                  <c:v>5.0041599999999997</c:v>
                </c:pt>
                <c:pt idx="45">
                  <c:v>5.0693099999999998</c:v>
                </c:pt>
                <c:pt idx="46">
                  <c:v>5.1079999999999997</c:v>
                </c:pt>
                <c:pt idx="47">
                  <c:v>5.0118799999999997</c:v>
                </c:pt>
              </c:numCache>
            </c:numRef>
          </c:val>
          <c:smooth val="0"/>
          <c:extLst>
            <c:ext xmlns:c16="http://schemas.microsoft.com/office/drawing/2014/chart" uri="{C3380CC4-5D6E-409C-BE32-E72D297353CC}">
              <c16:uniqueId val="{00000016-2209-43BA-8AE1-28E6966BBF6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209-43BA-8AE1-28E6966BBF6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209-43BA-8AE1-28E6966BBF6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15.84686</c:v>
                </c:pt>
                <c:pt idx="1">
                  <c:v>16.108319999999999</c:v>
                </c:pt>
                <c:pt idx="2">
                  <c:v>15.99586</c:v>
                </c:pt>
                <c:pt idx="3">
                  <c:v>16.313859999999998</c:v>
                </c:pt>
                <c:pt idx="4">
                  <c:v>16.36938</c:v>
                </c:pt>
                <c:pt idx="5">
                  <c:v>16.149629999999998</c:v>
                </c:pt>
                <c:pt idx="6">
                  <c:v>16.453489999999999</c:v>
                </c:pt>
                <c:pt idx="7">
                  <c:v>16.454090000000001</c:v>
                </c:pt>
                <c:pt idx="8">
                  <c:v>16.406220000000001</c:v>
                </c:pt>
                <c:pt idx="9">
                  <c:v>16.566099999999999</c:v>
                </c:pt>
                <c:pt idx="10">
                  <c:v>15.57339</c:v>
                </c:pt>
                <c:pt idx="11">
                  <c:v>13.546139999999999</c:v>
                </c:pt>
                <c:pt idx="12">
                  <c:v>12.40179</c:v>
                </c:pt>
                <c:pt idx="13">
                  <c:v>11.959350000000001</c:v>
                </c:pt>
                <c:pt idx="14">
                  <c:v>12.26582</c:v>
                </c:pt>
                <c:pt idx="15">
                  <c:v>12.43272</c:v>
                </c:pt>
                <c:pt idx="16">
                  <c:v>13.190910000000001</c:v>
                </c:pt>
                <c:pt idx="17">
                  <c:v>13.460380000000001</c:v>
                </c:pt>
                <c:pt idx="18">
                  <c:v>13.900679999999999</c:v>
                </c:pt>
                <c:pt idx="19">
                  <c:v>14.11955</c:v>
                </c:pt>
                <c:pt idx="20">
                  <c:v>14.17201</c:v>
                </c:pt>
                <c:pt idx="21">
                  <c:v>14.0625</c:v>
                </c:pt>
                <c:pt idx="22">
                  <c:v>14.19675</c:v>
                </c:pt>
                <c:pt idx="23">
                  <c:v>13.887589999999999</c:v>
                </c:pt>
                <c:pt idx="24">
                  <c:v>13.446540000000001</c:v>
                </c:pt>
                <c:pt idx="25">
                  <c:v>13.47119</c:v>
                </c:pt>
                <c:pt idx="26">
                  <c:v>13.849130000000001</c:v>
                </c:pt>
                <c:pt idx="27">
                  <c:v>14.126720000000001</c:v>
                </c:pt>
                <c:pt idx="28">
                  <c:v>14.35843</c:v>
                </c:pt>
                <c:pt idx="29">
                  <c:v>15.74925</c:v>
                </c:pt>
                <c:pt idx="30">
                  <c:v>15.476150000000001</c:v>
                </c:pt>
                <c:pt idx="31">
                  <c:v>15.47864</c:v>
                </c:pt>
                <c:pt idx="32">
                  <c:v>15.83995</c:v>
                </c:pt>
                <c:pt idx="33">
                  <c:v>15.375540000000001</c:v>
                </c:pt>
                <c:pt idx="34">
                  <c:v>14.18952</c:v>
                </c:pt>
                <c:pt idx="35">
                  <c:v>14.108919999999999</c:v>
                </c:pt>
                <c:pt idx="36">
                  <c:v>13.42304</c:v>
                </c:pt>
                <c:pt idx="37">
                  <c:v>12.992100000000001</c:v>
                </c:pt>
                <c:pt idx="38">
                  <c:v>12.901389999999999</c:v>
                </c:pt>
                <c:pt idx="39">
                  <c:v>13.31892</c:v>
                </c:pt>
                <c:pt idx="40">
                  <c:v>13.989800000000001</c:v>
                </c:pt>
                <c:pt idx="41">
                  <c:v>14.43713</c:v>
                </c:pt>
                <c:pt idx="42">
                  <c:v>14.66564</c:v>
                </c:pt>
                <c:pt idx="43">
                  <c:v>15.08329</c:v>
                </c:pt>
                <c:pt idx="44">
                  <c:v>15.18694</c:v>
                </c:pt>
                <c:pt idx="45">
                  <c:v>14.7667</c:v>
                </c:pt>
                <c:pt idx="46">
                  <c:v>15.385579999999999</c:v>
                </c:pt>
                <c:pt idx="47">
                  <c:v>16.204750000000001</c:v>
                </c:pt>
              </c:numCache>
            </c:numRef>
          </c:val>
          <c:smooth val="0"/>
          <c:extLst>
            <c:ext xmlns:c16="http://schemas.microsoft.com/office/drawing/2014/chart" uri="{C3380CC4-5D6E-409C-BE32-E72D297353CC}">
              <c16:uniqueId val="{00000019-2209-43BA-8AE1-28E6966BBF6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292.83</c:v>
                </c:pt>
                <c:pt idx="1">
                  <c:v>293.02</c:v>
                </c:pt>
                <c:pt idx="2">
                  <c:v>291.82</c:v>
                </c:pt>
                <c:pt idx="3">
                  <c:v>278.73</c:v>
                </c:pt>
                <c:pt idx="4">
                  <c:v>280.93</c:v>
                </c:pt>
                <c:pt idx="5">
                  <c:v>286.57</c:v>
                </c:pt>
                <c:pt idx="6">
                  <c:v>283.82</c:v>
                </c:pt>
                <c:pt idx="7">
                  <c:v>291.77999999999997</c:v>
                </c:pt>
                <c:pt idx="8">
                  <c:v>295.83</c:v>
                </c:pt>
                <c:pt idx="9">
                  <c:v>293.75</c:v>
                </c:pt>
                <c:pt idx="10">
                  <c:v>294.25</c:v>
                </c:pt>
                <c:pt idx="11">
                  <c:v>293.43</c:v>
                </c:pt>
                <c:pt idx="12">
                  <c:v>293.29000000000002</c:v>
                </c:pt>
                <c:pt idx="13">
                  <c:v>283.66000000000003</c:v>
                </c:pt>
                <c:pt idx="14">
                  <c:v>280.02999999999997</c:v>
                </c:pt>
                <c:pt idx="15">
                  <c:v>271.57</c:v>
                </c:pt>
                <c:pt idx="16">
                  <c:v>274.76</c:v>
                </c:pt>
                <c:pt idx="17">
                  <c:v>269.07</c:v>
                </c:pt>
                <c:pt idx="18">
                  <c:v>271.97000000000003</c:v>
                </c:pt>
                <c:pt idx="19">
                  <c:v>270.24</c:v>
                </c:pt>
                <c:pt idx="20">
                  <c:v>265.64</c:v>
                </c:pt>
                <c:pt idx="21">
                  <c:v>254.48</c:v>
                </c:pt>
                <c:pt idx="22">
                  <c:v>243.41</c:v>
                </c:pt>
                <c:pt idx="23">
                  <c:v>247.77</c:v>
                </c:pt>
                <c:pt idx="24">
                  <c:v>245.71</c:v>
                </c:pt>
                <c:pt idx="25">
                  <c:v>237.51</c:v>
                </c:pt>
                <c:pt idx="26">
                  <c:v>232.6</c:v>
                </c:pt>
                <c:pt idx="27">
                  <c:v>247.19</c:v>
                </c:pt>
                <c:pt idx="28">
                  <c:v>244.48</c:v>
                </c:pt>
                <c:pt idx="29">
                  <c:v>244.3</c:v>
                </c:pt>
                <c:pt idx="30">
                  <c:v>244.93</c:v>
                </c:pt>
                <c:pt idx="31">
                  <c:v>237.23</c:v>
                </c:pt>
                <c:pt idx="32">
                  <c:v>247.61</c:v>
                </c:pt>
                <c:pt idx="33">
                  <c:v>245.61</c:v>
                </c:pt>
                <c:pt idx="34">
                  <c:v>249.25</c:v>
                </c:pt>
                <c:pt idx="35">
                  <c:v>246.06</c:v>
                </c:pt>
                <c:pt idx="36">
                  <c:v>247.05</c:v>
                </c:pt>
                <c:pt idx="37">
                  <c:v>243.24</c:v>
                </c:pt>
                <c:pt idx="38">
                  <c:v>237.06</c:v>
                </c:pt>
                <c:pt idx="39">
                  <c:v>237.43</c:v>
                </c:pt>
                <c:pt idx="40">
                  <c:v>240.06</c:v>
                </c:pt>
                <c:pt idx="41">
                  <c:v>246.98</c:v>
                </c:pt>
                <c:pt idx="42">
                  <c:v>257.77999999999997</c:v>
                </c:pt>
                <c:pt idx="43">
                  <c:v>263.89999999999998</c:v>
                </c:pt>
                <c:pt idx="44">
                  <c:v>258.77</c:v>
                </c:pt>
                <c:pt idx="45">
                  <c:v>269.52999999999997</c:v>
                </c:pt>
                <c:pt idx="46">
                  <c:v>283.75</c:v>
                </c:pt>
                <c:pt idx="47">
                  <c:v>289.33999999999997</c:v>
                </c:pt>
              </c:numCache>
            </c:numRef>
          </c:val>
          <c:smooth val="0"/>
          <c:extLst>
            <c:ext xmlns:c16="http://schemas.microsoft.com/office/drawing/2014/chart" uri="{C3380CC4-5D6E-409C-BE32-E72D297353CC}">
              <c16:uniqueId val="{0000001A-2209-43BA-8AE1-28E6966BBF6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209-43BA-8AE1-28E6966BBF6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40.155000000000001</c:v>
                </c:pt>
                <c:pt idx="1">
                  <c:v>40.500999999999998</c:v>
                </c:pt>
                <c:pt idx="2">
                  <c:v>37.406999999999996</c:v>
                </c:pt>
                <c:pt idx="3">
                  <c:v>35.442999999999998</c:v>
                </c:pt>
                <c:pt idx="4">
                  <c:v>39.585000000000001</c:v>
                </c:pt>
                <c:pt idx="5">
                  <c:v>39.656999999999996</c:v>
                </c:pt>
                <c:pt idx="6">
                  <c:v>39.841999999999999</c:v>
                </c:pt>
                <c:pt idx="7">
                  <c:v>39.603999999999999</c:v>
                </c:pt>
                <c:pt idx="8">
                  <c:v>39.773000000000003</c:v>
                </c:pt>
                <c:pt idx="9">
                  <c:v>40.034999999999997</c:v>
                </c:pt>
                <c:pt idx="10">
                  <c:v>39.927999999999997</c:v>
                </c:pt>
                <c:pt idx="11">
                  <c:v>39.177999999999997</c:v>
                </c:pt>
                <c:pt idx="12">
                  <c:v>35.643999999999998</c:v>
                </c:pt>
                <c:pt idx="13">
                  <c:v>36.139000000000003</c:v>
                </c:pt>
                <c:pt idx="14">
                  <c:v>36.259</c:v>
                </c:pt>
                <c:pt idx="15">
                  <c:v>37.213999999999999</c:v>
                </c:pt>
                <c:pt idx="16">
                  <c:v>37.32</c:v>
                </c:pt>
                <c:pt idx="17">
                  <c:v>37.463999999999999</c:v>
                </c:pt>
                <c:pt idx="18">
                  <c:v>37.655999999999999</c:v>
                </c:pt>
                <c:pt idx="19">
                  <c:v>37.844000000000001</c:v>
                </c:pt>
                <c:pt idx="20">
                  <c:v>37.991</c:v>
                </c:pt>
                <c:pt idx="21">
                  <c:v>37.878</c:v>
                </c:pt>
                <c:pt idx="22">
                  <c:v>37.9</c:v>
                </c:pt>
                <c:pt idx="23">
                  <c:v>37.207000000000001</c:v>
                </c:pt>
                <c:pt idx="24">
                  <c:v>36.191000000000003</c:v>
                </c:pt>
                <c:pt idx="25">
                  <c:v>36.58</c:v>
                </c:pt>
                <c:pt idx="26">
                  <c:v>36.506999999999998</c:v>
                </c:pt>
                <c:pt idx="27">
                  <c:v>36.424999999999997</c:v>
                </c:pt>
                <c:pt idx="28">
                  <c:v>36.573999999999998</c:v>
                </c:pt>
                <c:pt idx="29">
                  <c:v>35.942999999999998</c:v>
                </c:pt>
                <c:pt idx="30">
                  <c:v>36.369</c:v>
                </c:pt>
                <c:pt idx="31">
                  <c:v>36.877000000000002</c:v>
                </c:pt>
                <c:pt idx="32">
                  <c:v>37.206000000000003</c:v>
                </c:pt>
                <c:pt idx="33">
                  <c:v>37.031999999999996</c:v>
                </c:pt>
                <c:pt idx="34">
                  <c:v>37.026000000000003</c:v>
                </c:pt>
                <c:pt idx="35">
                  <c:v>33.228000000000002</c:v>
                </c:pt>
                <c:pt idx="36">
                  <c:v>28.716999999999999</c:v>
                </c:pt>
                <c:pt idx="37">
                  <c:v>27.978999999999999</c:v>
                </c:pt>
                <c:pt idx="38">
                  <c:v>26.893999999999998</c:v>
                </c:pt>
                <c:pt idx="39">
                  <c:v>27.692</c:v>
                </c:pt>
                <c:pt idx="40">
                  <c:v>28.245000000000001</c:v>
                </c:pt>
                <c:pt idx="41">
                  <c:v>28.52</c:v>
                </c:pt>
                <c:pt idx="42">
                  <c:v>34.344000000000001</c:v>
                </c:pt>
                <c:pt idx="43">
                  <c:v>34.600999999999999</c:v>
                </c:pt>
                <c:pt idx="44">
                  <c:v>35.027000000000001</c:v>
                </c:pt>
                <c:pt idx="45">
                  <c:v>35.954000000000001</c:v>
                </c:pt>
                <c:pt idx="46">
                  <c:v>36.33</c:v>
                </c:pt>
                <c:pt idx="47">
                  <c:v>36.445</c:v>
                </c:pt>
              </c:numCache>
            </c:numRef>
          </c:val>
          <c:smooth val="0"/>
          <c:extLst>
            <c:ext xmlns:c16="http://schemas.microsoft.com/office/drawing/2014/chart" uri="{C3380CC4-5D6E-409C-BE32-E72D297353CC}">
              <c16:uniqueId val="{0000001C-2209-43BA-8AE1-28E6966BBF6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209-43BA-8AE1-28E6966BBF6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30.359000000000002</c:v>
                </c:pt>
                <c:pt idx="1">
                  <c:v>29.919</c:v>
                </c:pt>
                <c:pt idx="2">
                  <c:v>29.888000000000002</c:v>
                </c:pt>
                <c:pt idx="3">
                  <c:v>30.306999999999999</c:v>
                </c:pt>
                <c:pt idx="4">
                  <c:v>29.824000000000002</c:v>
                </c:pt>
                <c:pt idx="5">
                  <c:v>30.16</c:v>
                </c:pt>
                <c:pt idx="6">
                  <c:v>30.091999999999999</c:v>
                </c:pt>
                <c:pt idx="7">
                  <c:v>31.751999999999999</c:v>
                </c:pt>
                <c:pt idx="8">
                  <c:v>37.962000000000003</c:v>
                </c:pt>
                <c:pt idx="9">
                  <c:v>39.423000000000002</c:v>
                </c:pt>
                <c:pt idx="10">
                  <c:v>39.286999999999999</c:v>
                </c:pt>
                <c:pt idx="11">
                  <c:v>37.972999999999999</c:v>
                </c:pt>
                <c:pt idx="12">
                  <c:v>33.726999999999997</c:v>
                </c:pt>
                <c:pt idx="13">
                  <c:v>27.963999999999999</c:v>
                </c:pt>
                <c:pt idx="14">
                  <c:v>23.097999999999999</c:v>
                </c:pt>
                <c:pt idx="15">
                  <c:v>21.532</c:v>
                </c:pt>
                <c:pt idx="16">
                  <c:v>13.564</c:v>
                </c:pt>
                <c:pt idx="17">
                  <c:v>8.9640000000000004</c:v>
                </c:pt>
                <c:pt idx="18">
                  <c:v>3.81</c:v>
                </c:pt>
                <c:pt idx="19">
                  <c:v>3.1160000000000001</c:v>
                </c:pt>
                <c:pt idx="20">
                  <c:v>7.5090000000000003</c:v>
                </c:pt>
                <c:pt idx="21">
                  <c:v>3.012</c:v>
                </c:pt>
                <c:pt idx="22">
                  <c:v>1.5780000000000001</c:v>
                </c:pt>
                <c:pt idx="23">
                  <c:v>0.72799999999999998</c:v>
                </c:pt>
                <c:pt idx="24">
                  <c:v>1.482</c:v>
                </c:pt>
                <c:pt idx="25">
                  <c:v>4.8879999999999999</c:v>
                </c:pt>
                <c:pt idx="26">
                  <c:v>7.0119999999999996</c:v>
                </c:pt>
                <c:pt idx="27">
                  <c:v>5.1689999999999996</c:v>
                </c:pt>
                <c:pt idx="28">
                  <c:v>3.09</c:v>
                </c:pt>
                <c:pt idx="29">
                  <c:v>3.1309999999999998</c:v>
                </c:pt>
                <c:pt idx="30">
                  <c:v>5.37</c:v>
                </c:pt>
                <c:pt idx="31">
                  <c:v>18.420999999999999</c:v>
                </c:pt>
                <c:pt idx="32">
                  <c:v>22.012</c:v>
                </c:pt>
                <c:pt idx="33">
                  <c:v>19.869</c:v>
                </c:pt>
                <c:pt idx="34">
                  <c:v>18.594000000000001</c:v>
                </c:pt>
                <c:pt idx="35">
                  <c:v>15.875</c:v>
                </c:pt>
                <c:pt idx="36">
                  <c:v>12.818</c:v>
                </c:pt>
                <c:pt idx="37">
                  <c:v>12.798</c:v>
                </c:pt>
                <c:pt idx="38">
                  <c:v>13.151999999999999</c:v>
                </c:pt>
                <c:pt idx="39">
                  <c:v>13.13</c:v>
                </c:pt>
                <c:pt idx="40">
                  <c:v>13.425000000000001</c:v>
                </c:pt>
                <c:pt idx="41">
                  <c:v>16.248000000000001</c:v>
                </c:pt>
                <c:pt idx="42">
                  <c:v>19.408000000000001</c:v>
                </c:pt>
                <c:pt idx="43">
                  <c:v>14.871</c:v>
                </c:pt>
                <c:pt idx="44">
                  <c:v>21.131</c:v>
                </c:pt>
                <c:pt idx="45">
                  <c:v>24.032</c:v>
                </c:pt>
                <c:pt idx="46">
                  <c:v>24.033999999999999</c:v>
                </c:pt>
                <c:pt idx="47">
                  <c:v>24.088000000000001</c:v>
                </c:pt>
              </c:numCache>
            </c:numRef>
          </c:val>
          <c:smooth val="0"/>
          <c:extLst>
            <c:ext xmlns:c16="http://schemas.microsoft.com/office/drawing/2014/chart" uri="{C3380CC4-5D6E-409C-BE32-E72D297353CC}">
              <c16:uniqueId val="{0000001E-2209-43BA-8AE1-28E6966BBF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929</c:v>
                </c:pt>
                <c:pt idx="1">
                  <c:v>929</c:v>
                </c:pt>
                <c:pt idx="2">
                  <c:v>930.94</c:v>
                </c:pt>
                <c:pt idx="3">
                  <c:v>924.84</c:v>
                </c:pt>
                <c:pt idx="4">
                  <c:v>913.1</c:v>
                </c:pt>
                <c:pt idx="5">
                  <c:v>922.8</c:v>
                </c:pt>
                <c:pt idx="6">
                  <c:v>901.84</c:v>
                </c:pt>
                <c:pt idx="7">
                  <c:v>927.74</c:v>
                </c:pt>
                <c:pt idx="8">
                  <c:v>934.7</c:v>
                </c:pt>
                <c:pt idx="9">
                  <c:v>920.5</c:v>
                </c:pt>
                <c:pt idx="10">
                  <c:v>925.34</c:v>
                </c:pt>
                <c:pt idx="11">
                  <c:v>926.6</c:v>
                </c:pt>
                <c:pt idx="12">
                  <c:v>925.3</c:v>
                </c:pt>
                <c:pt idx="13">
                  <c:v>902.34</c:v>
                </c:pt>
                <c:pt idx="14">
                  <c:v>902.9</c:v>
                </c:pt>
                <c:pt idx="15">
                  <c:v>895.3</c:v>
                </c:pt>
                <c:pt idx="16">
                  <c:v>923.4</c:v>
                </c:pt>
                <c:pt idx="17">
                  <c:v>910.5</c:v>
                </c:pt>
                <c:pt idx="18">
                  <c:v>912.94</c:v>
                </c:pt>
                <c:pt idx="19">
                  <c:v>903</c:v>
                </c:pt>
                <c:pt idx="20">
                  <c:v>904.1</c:v>
                </c:pt>
                <c:pt idx="21">
                  <c:v>912.94</c:v>
                </c:pt>
                <c:pt idx="22">
                  <c:v>944.7</c:v>
                </c:pt>
                <c:pt idx="23">
                  <c:v>952.1</c:v>
                </c:pt>
                <c:pt idx="24">
                  <c:v>958.54</c:v>
                </c:pt>
                <c:pt idx="25">
                  <c:v>971.4</c:v>
                </c:pt>
                <c:pt idx="26">
                  <c:v>972.74</c:v>
                </c:pt>
                <c:pt idx="27">
                  <c:v>968.4</c:v>
                </c:pt>
                <c:pt idx="28">
                  <c:v>942.54</c:v>
                </c:pt>
                <c:pt idx="29">
                  <c:v>958.92</c:v>
                </c:pt>
                <c:pt idx="30">
                  <c:v>967.3</c:v>
                </c:pt>
                <c:pt idx="31">
                  <c:v>969.3</c:v>
                </c:pt>
                <c:pt idx="32">
                  <c:v>915.7</c:v>
                </c:pt>
                <c:pt idx="33">
                  <c:v>973.34</c:v>
                </c:pt>
                <c:pt idx="34">
                  <c:v>962.2</c:v>
                </c:pt>
                <c:pt idx="35">
                  <c:v>973.8</c:v>
                </c:pt>
                <c:pt idx="36">
                  <c:v>980.54</c:v>
                </c:pt>
                <c:pt idx="37">
                  <c:v>887.34</c:v>
                </c:pt>
                <c:pt idx="38">
                  <c:v>735.3</c:v>
                </c:pt>
                <c:pt idx="39">
                  <c:v>731.3</c:v>
                </c:pt>
                <c:pt idx="40">
                  <c:v>732.64</c:v>
                </c:pt>
                <c:pt idx="41">
                  <c:v>731.64</c:v>
                </c:pt>
                <c:pt idx="42">
                  <c:v>801.3</c:v>
                </c:pt>
                <c:pt idx="43">
                  <c:v>802.7</c:v>
                </c:pt>
                <c:pt idx="44">
                  <c:v>803.04</c:v>
                </c:pt>
                <c:pt idx="45">
                  <c:v>804.24</c:v>
                </c:pt>
                <c:pt idx="46">
                  <c:v>799.84</c:v>
                </c:pt>
                <c:pt idx="47">
                  <c:v>802.64</c:v>
                </c:pt>
              </c:numCache>
            </c:numRef>
          </c:val>
          <c:extLst>
            <c:ext xmlns:c16="http://schemas.microsoft.com/office/drawing/2014/chart" uri="{C3380CC4-5D6E-409C-BE32-E72D297353CC}">
              <c16:uniqueId val="{00000000-1514-4565-B969-EE8F5433F96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3124.6</c:v>
                </c:pt>
                <c:pt idx="1">
                  <c:v>3085.3</c:v>
                </c:pt>
                <c:pt idx="2">
                  <c:v>3081.1</c:v>
                </c:pt>
                <c:pt idx="3">
                  <c:v>3063.7</c:v>
                </c:pt>
                <c:pt idx="4">
                  <c:v>3064.3</c:v>
                </c:pt>
                <c:pt idx="5">
                  <c:v>3143.2</c:v>
                </c:pt>
                <c:pt idx="6">
                  <c:v>3081.7</c:v>
                </c:pt>
                <c:pt idx="7">
                  <c:v>3073.8</c:v>
                </c:pt>
                <c:pt idx="8">
                  <c:v>3123</c:v>
                </c:pt>
                <c:pt idx="9">
                  <c:v>3066.1</c:v>
                </c:pt>
                <c:pt idx="10">
                  <c:v>3128.9</c:v>
                </c:pt>
                <c:pt idx="11">
                  <c:v>3184.3</c:v>
                </c:pt>
                <c:pt idx="12">
                  <c:v>3247.1</c:v>
                </c:pt>
                <c:pt idx="13">
                  <c:v>2879.3</c:v>
                </c:pt>
                <c:pt idx="14">
                  <c:v>2826.9</c:v>
                </c:pt>
                <c:pt idx="15">
                  <c:v>2877.7</c:v>
                </c:pt>
                <c:pt idx="16">
                  <c:v>3042.3</c:v>
                </c:pt>
                <c:pt idx="17">
                  <c:v>3066.1</c:v>
                </c:pt>
                <c:pt idx="18">
                  <c:v>3086.9</c:v>
                </c:pt>
                <c:pt idx="19">
                  <c:v>3088.4</c:v>
                </c:pt>
                <c:pt idx="20">
                  <c:v>3042.1</c:v>
                </c:pt>
                <c:pt idx="21">
                  <c:v>3025</c:v>
                </c:pt>
                <c:pt idx="22">
                  <c:v>3031.4</c:v>
                </c:pt>
                <c:pt idx="23">
                  <c:v>2986</c:v>
                </c:pt>
                <c:pt idx="24">
                  <c:v>3019.3</c:v>
                </c:pt>
                <c:pt idx="25">
                  <c:v>3036.9</c:v>
                </c:pt>
                <c:pt idx="26">
                  <c:v>2980.4</c:v>
                </c:pt>
                <c:pt idx="27">
                  <c:v>2996.3</c:v>
                </c:pt>
                <c:pt idx="28">
                  <c:v>2946.1</c:v>
                </c:pt>
                <c:pt idx="29">
                  <c:v>2940.6</c:v>
                </c:pt>
                <c:pt idx="30">
                  <c:v>3003.7</c:v>
                </c:pt>
                <c:pt idx="31">
                  <c:v>3010.7</c:v>
                </c:pt>
                <c:pt idx="32">
                  <c:v>3129.8</c:v>
                </c:pt>
                <c:pt idx="33">
                  <c:v>3052.7</c:v>
                </c:pt>
                <c:pt idx="34">
                  <c:v>3052.8</c:v>
                </c:pt>
                <c:pt idx="35">
                  <c:v>3020.9</c:v>
                </c:pt>
                <c:pt idx="36">
                  <c:v>3084.5</c:v>
                </c:pt>
                <c:pt idx="37">
                  <c:v>3210.8</c:v>
                </c:pt>
                <c:pt idx="38">
                  <c:v>3192.7</c:v>
                </c:pt>
                <c:pt idx="39">
                  <c:v>3209.6</c:v>
                </c:pt>
                <c:pt idx="40">
                  <c:v>3205.2</c:v>
                </c:pt>
                <c:pt idx="41">
                  <c:v>3221.7</c:v>
                </c:pt>
                <c:pt idx="42">
                  <c:v>3150.7</c:v>
                </c:pt>
                <c:pt idx="43">
                  <c:v>3157.4</c:v>
                </c:pt>
                <c:pt idx="44">
                  <c:v>3118.4</c:v>
                </c:pt>
                <c:pt idx="45">
                  <c:v>3094.7</c:v>
                </c:pt>
                <c:pt idx="46">
                  <c:v>3096.1</c:v>
                </c:pt>
                <c:pt idx="47">
                  <c:v>3072.8</c:v>
                </c:pt>
              </c:numCache>
            </c:numRef>
          </c:val>
          <c:extLst>
            <c:ext xmlns:c16="http://schemas.microsoft.com/office/drawing/2014/chart" uri="{C3380CC4-5D6E-409C-BE32-E72D297353CC}">
              <c16:uniqueId val="{00000001-1514-4565-B969-EE8F5433F96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2032.07322</c:v>
                </c:pt>
                <c:pt idx="1">
                  <c:v>1985.7104200000001</c:v>
                </c:pt>
                <c:pt idx="2">
                  <c:v>2002.4165499999999</c:v>
                </c:pt>
                <c:pt idx="3">
                  <c:v>1888.94283</c:v>
                </c:pt>
                <c:pt idx="4">
                  <c:v>1856.7598700000001</c:v>
                </c:pt>
                <c:pt idx="5">
                  <c:v>1847.2216599999999</c:v>
                </c:pt>
                <c:pt idx="6">
                  <c:v>1834.4183700000001</c:v>
                </c:pt>
                <c:pt idx="7">
                  <c:v>1832.77441</c:v>
                </c:pt>
                <c:pt idx="8">
                  <c:v>1806.46558</c:v>
                </c:pt>
                <c:pt idx="9">
                  <c:v>1834.56143</c:v>
                </c:pt>
                <c:pt idx="10">
                  <c:v>2045.1723400000001</c:v>
                </c:pt>
                <c:pt idx="11">
                  <c:v>2057.1347999999998</c:v>
                </c:pt>
                <c:pt idx="12">
                  <c:v>2050.5873999999999</c:v>
                </c:pt>
                <c:pt idx="13">
                  <c:v>2116.7963800000002</c:v>
                </c:pt>
                <c:pt idx="14">
                  <c:v>2080.8241200000002</c:v>
                </c:pt>
                <c:pt idx="15">
                  <c:v>1800.5107700000001</c:v>
                </c:pt>
                <c:pt idx="16">
                  <c:v>2003.2705599999999</c:v>
                </c:pt>
                <c:pt idx="17">
                  <c:v>2268.5870799999998</c:v>
                </c:pt>
                <c:pt idx="18">
                  <c:v>2291.51037</c:v>
                </c:pt>
                <c:pt idx="19">
                  <c:v>2386.2956300000001</c:v>
                </c:pt>
                <c:pt idx="20">
                  <c:v>2451.3186900000001</c:v>
                </c:pt>
                <c:pt idx="21">
                  <c:v>2543.4063700000002</c:v>
                </c:pt>
                <c:pt idx="22">
                  <c:v>2451.8609900000001</c:v>
                </c:pt>
                <c:pt idx="23">
                  <c:v>2382.2877100000001</c:v>
                </c:pt>
                <c:pt idx="24">
                  <c:v>2157.1564400000002</c:v>
                </c:pt>
                <c:pt idx="25">
                  <c:v>2174.15825</c:v>
                </c:pt>
                <c:pt idx="26">
                  <c:v>2156.4607500000002</c:v>
                </c:pt>
                <c:pt idx="27">
                  <c:v>2166.7641199999998</c:v>
                </c:pt>
                <c:pt idx="28">
                  <c:v>2352.9004</c:v>
                </c:pt>
                <c:pt idx="29">
                  <c:v>2369.5268500000002</c:v>
                </c:pt>
                <c:pt idx="30">
                  <c:v>2513.7924699999999</c:v>
                </c:pt>
                <c:pt idx="31">
                  <c:v>2462.2777000000001</c:v>
                </c:pt>
                <c:pt idx="32">
                  <c:v>2577.5076100000001</c:v>
                </c:pt>
                <c:pt idx="33">
                  <c:v>2623.0548600000002</c:v>
                </c:pt>
                <c:pt idx="34">
                  <c:v>2809.87005</c:v>
                </c:pt>
                <c:pt idx="35">
                  <c:v>2689.5741899999998</c:v>
                </c:pt>
                <c:pt idx="36">
                  <c:v>2862.2582600000001</c:v>
                </c:pt>
                <c:pt idx="37">
                  <c:v>2938.8241499999999</c:v>
                </c:pt>
                <c:pt idx="38">
                  <c:v>3166.0831899999998</c:v>
                </c:pt>
                <c:pt idx="39">
                  <c:v>3045.37086</c:v>
                </c:pt>
                <c:pt idx="40">
                  <c:v>3040.3730799999998</c:v>
                </c:pt>
                <c:pt idx="41">
                  <c:v>3035.1136799999999</c:v>
                </c:pt>
                <c:pt idx="42">
                  <c:v>3025.4759399999998</c:v>
                </c:pt>
                <c:pt idx="43">
                  <c:v>2934.3658099999998</c:v>
                </c:pt>
                <c:pt idx="44">
                  <c:v>2722.6080299999999</c:v>
                </c:pt>
                <c:pt idx="45">
                  <c:v>2668.1012900000001</c:v>
                </c:pt>
                <c:pt idx="46">
                  <c:v>2484.7149399999998</c:v>
                </c:pt>
                <c:pt idx="47">
                  <c:v>2333.8020999999999</c:v>
                </c:pt>
              </c:numCache>
            </c:numRef>
          </c:val>
          <c:extLst>
            <c:ext xmlns:c16="http://schemas.microsoft.com/office/drawing/2014/chart" uri="{C3380CC4-5D6E-409C-BE32-E72D297353CC}">
              <c16:uniqueId val="{00000002-1514-4565-B969-EE8F5433F96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42.8</c:v>
                </c:pt>
                <c:pt idx="1">
                  <c:v>42.7</c:v>
                </c:pt>
                <c:pt idx="2">
                  <c:v>42.6</c:v>
                </c:pt>
                <c:pt idx="3">
                  <c:v>42.7</c:v>
                </c:pt>
                <c:pt idx="4">
                  <c:v>42.5</c:v>
                </c:pt>
                <c:pt idx="5">
                  <c:v>43.2</c:v>
                </c:pt>
                <c:pt idx="6">
                  <c:v>42.4</c:v>
                </c:pt>
                <c:pt idx="7">
                  <c:v>42.6</c:v>
                </c:pt>
                <c:pt idx="8">
                  <c:v>43</c:v>
                </c:pt>
                <c:pt idx="9">
                  <c:v>42.5</c:v>
                </c:pt>
                <c:pt idx="10">
                  <c:v>43.1</c:v>
                </c:pt>
                <c:pt idx="11">
                  <c:v>42.9</c:v>
                </c:pt>
                <c:pt idx="12">
                  <c:v>43.8</c:v>
                </c:pt>
                <c:pt idx="13">
                  <c:v>42</c:v>
                </c:pt>
                <c:pt idx="14">
                  <c:v>42.4</c:v>
                </c:pt>
                <c:pt idx="15">
                  <c:v>42.4</c:v>
                </c:pt>
                <c:pt idx="16">
                  <c:v>42.8</c:v>
                </c:pt>
                <c:pt idx="17">
                  <c:v>42.9</c:v>
                </c:pt>
                <c:pt idx="18">
                  <c:v>42.7</c:v>
                </c:pt>
                <c:pt idx="19">
                  <c:v>42.7</c:v>
                </c:pt>
                <c:pt idx="20">
                  <c:v>42.2</c:v>
                </c:pt>
                <c:pt idx="21">
                  <c:v>43.4</c:v>
                </c:pt>
                <c:pt idx="22">
                  <c:v>43.7</c:v>
                </c:pt>
                <c:pt idx="23">
                  <c:v>43.8</c:v>
                </c:pt>
                <c:pt idx="24">
                  <c:v>44.3</c:v>
                </c:pt>
                <c:pt idx="25">
                  <c:v>43.7</c:v>
                </c:pt>
                <c:pt idx="26">
                  <c:v>43.5</c:v>
                </c:pt>
                <c:pt idx="27">
                  <c:v>44.4</c:v>
                </c:pt>
                <c:pt idx="28">
                  <c:v>44.2</c:v>
                </c:pt>
                <c:pt idx="29">
                  <c:v>44.4</c:v>
                </c:pt>
                <c:pt idx="30">
                  <c:v>29.9</c:v>
                </c:pt>
                <c:pt idx="31">
                  <c:v>0</c:v>
                </c:pt>
                <c:pt idx="32">
                  <c:v>0</c:v>
                </c:pt>
                <c:pt idx="33">
                  <c:v>0</c:v>
                </c:pt>
                <c:pt idx="34">
                  <c:v>20.5</c:v>
                </c:pt>
                <c:pt idx="35">
                  <c:v>80.2</c:v>
                </c:pt>
                <c:pt idx="36">
                  <c:v>80.599999999999994</c:v>
                </c:pt>
                <c:pt idx="37">
                  <c:v>81.2</c:v>
                </c:pt>
                <c:pt idx="38">
                  <c:v>81.400000000000006</c:v>
                </c:pt>
                <c:pt idx="39">
                  <c:v>80.5</c:v>
                </c:pt>
                <c:pt idx="40">
                  <c:v>80.5</c:v>
                </c:pt>
                <c:pt idx="41">
                  <c:v>81.400000000000006</c:v>
                </c:pt>
                <c:pt idx="42">
                  <c:v>81</c:v>
                </c:pt>
                <c:pt idx="43">
                  <c:v>81.900000000000006</c:v>
                </c:pt>
                <c:pt idx="44">
                  <c:v>80.8</c:v>
                </c:pt>
                <c:pt idx="45">
                  <c:v>0</c:v>
                </c:pt>
                <c:pt idx="46">
                  <c:v>42.7</c:v>
                </c:pt>
                <c:pt idx="47">
                  <c:v>42.6</c:v>
                </c:pt>
              </c:numCache>
            </c:numRef>
          </c:val>
          <c:extLst>
            <c:ext xmlns:c16="http://schemas.microsoft.com/office/drawing/2014/chart" uri="{C3380CC4-5D6E-409C-BE32-E72D297353CC}">
              <c16:uniqueId val="{00000003-1514-4565-B969-EE8F5433F96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57.9</c:v>
                </c:pt>
                <c:pt idx="1">
                  <c:v>57.7</c:v>
                </c:pt>
                <c:pt idx="2">
                  <c:v>58.8</c:v>
                </c:pt>
                <c:pt idx="3">
                  <c:v>59</c:v>
                </c:pt>
                <c:pt idx="4">
                  <c:v>58.2</c:v>
                </c:pt>
                <c:pt idx="5">
                  <c:v>60.2</c:v>
                </c:pt>
                <c:pt idx="6">
                  <c:v>57.2</c:v>
                </c:pt>
                <c:pt idx="7">
                  <c:v>58.4</c:v>
                </c:pt>
                <c:pt idx="8">
                  <c:v>59.9</c:v>
                </c:pt>
                <c:pt idx="9">
                  <c:v>56.9</c:v>
                </c:pt>
                <c:pt idx="10">
                  <c:v>58.2</c:v>
                </c:pt>
                <c:pt idx="11">
                  <c:v>78.599999999999994</c:v>
                </c:pt>
                <c:pt idx="12">
                  <c:v>79.5</c:v>
                </c:pt>
                <c:pt idx="13">
                  <c:v>56.1</c:v>
                </c:pt>
                <c:pt idx="14">
                  <c:v>56.7</c:v>
                </c:pt>
                <c:pt idx="15">
                  <c:v>58.5</c:v>
                </c:pt>
                <c:pt idx="16">
                  <c:v>60.1</c:v>
                </c:pt>
                <c:pt idx="17">
                  <c:v>59.3</c:v>
                </c:pt>
                <c:pt idx="18">
                  <c:v>59.4</c:v>
                </c:pt>
                <c:pt idx="19">
                  <c:v>58.8</c:v>
                </c:pt>
                <c:pt idx="20">
                  <c:v>60.2</c:v>
                </c:pt>
                <c:pt idx="21">
                  <c:v>58.6</c:v>
                </c:pt>
                <c:pt idx="22">
                  <c:v>56.5</c:v>
                </c:pt>
                <c:pt idx="23">
                  <c:v>55.6</c:v>
                </c:pt>
                <c:pt idx="24">
                  <c:v>56.4</c:v>
                </c:pt>
                <c:pt idx="25">
                  <c:v>0</c:v>
                </c:pt>
                <c:pt idx="26">
                  <c:v>0</c:v>
                </c:pt>
                <c:pt idx="27">
                  <c:v>0</c:v>
                </c:pt>
                <c:pt idx="28">
                  <c:v>0</c:v>
                </c:pt>
                <c:pt idx="29">
                  <c:v>0</c:v>
                </c:pt>
                <c:pt idx="30">
                  <c:v>0</c:v>
                </c:pt>
                <c:pt idx="31">
                  <c:v>0</c:v>
                </c:pt>
                <c:pt idx="32">
                  <c:v>0</c:v>
                </c:pt>
                <c:pt idx="33">
                  <c:v>0</c:v>
                </c:pt>
                <c:pt idx="34">
                  <c:v>0</c:v>
                </c:pt>
                <c:pt idx="35">
                  <c:v>27.5</c:v>
                </c:pt>
                <c:pt idx="36">
                  <c:v>27</c:v>
                </c:pt>
                <c:pt idx="37">
                  <c:v>77.2</c:v>
                </c:pt>
                <c:pt idx="38">
                  <c:v>78.2</c:v>
                </c:pt>
                <c:pt idx="39">
                  <c:v>78.8</c:v>
                </c:pt>
                <c:pt idx="40">
                  <c:v>78.599999999999994</c:v>
                </c:pt>
                <c:pt idx="41">
                  <c:v>78.400000000000006</c:v>
                </c:pt>
                <c:pt idx="42">
                  <c:v>26.4</c:v>
                </c:pt>
                <c:pt idx="43">
                  <c:v>26.4</c:v>
                </c:pt>
                <c:pt idx="44">
                  <c:v>26.4</c:v>
                </c:pt>
                <c:pt idx="45">
                  <c:v>26.3</c:v>
                </c:pt>
                <c:pt idx="46">
                  <c:v>26.3</c:v>
                </c:pt>
                <c:pt idx="47">
                  <c:v>26.1</c:v>
                </c:pt>
              </c:numCache>
            </c:numRef>
          </c:val>
          <c:extLst>
            <c:ext xmlns:c16="http://schemas.microsoft.com/office/drawing/2014/chart" uri="{C3380CC4-5D6E-409C-BE32-E72D297353CC}">
              <c16:uniqueId val="{00000004-1514-4565-B969-EE8F5433F96A}"/>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57.2</c:v>
                </c:pt>
                <c:pt idx="40">
                  <c:v>56.6</c:v>
                </c:pt>
                <c:pt idx="41">
                  <c:v>56.8</c:v>
                </c:pt>
                <c:pt idx="42">
                  <c:v>57</c:v>
                </c:pt>
                <c:pt idx="43">
                  <c:v>0</c:v>
                </c:pt>
                <c:pt idx="44">
                  <c:v>0</c:v>
                </c:pt>
                <c:pt idx="45">
                  <c:v>0</c:v>
                </c:pt>
                <c:pt idx="46">
                  <c:v>0</c:v>
                </c:pt>
                <c:pt idx="47">
                  <c:v>0</c:v>
                </c:pt>
              </c:numCache>
            </c:numRef>
          </c:val>
          <c:extLst>
            <c:ext xmlns:c16="http://schemas.microsoft.com/office/drawing/2014/chart" uri="{C3380CC4-5D6E-409C-BE32-E72D297353CC}">
              <c16:uniqueId val="{00000005-1514-4565-B969-EE8F5433F96A}"/>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62.3</c:v>
                </c:pt>
                <c:pt idx="1">
                  <c:v>59.9</c:v>
                </c:pt>
                <c:pt idx="2">
                  <c:v>59.3</c:v>
                </c:pt>
                <c:pt idx="3">
                  <c:v>60.2</c:v>
                </c:pt>
                <c:pt idx="4">
                  <c:v>59.2</c:v>
                </c:pt>
                <c:pt idx="5">
                  <c:v>60.1</c:v>
                </c:pt>
                <c:pt idx="6">
                  <c:v>59.2</c:v>
                </c:pt>
                <c:pt idx="7">
                  <c:v>59.6</c:v>
                </c:pt>
                <c:pt idx="8">
                  <c:v>60.5</c:v>
                </c:pt>
                <c:pt idx="9">
                  <c:v>53.1</c:v>
                </c:pt>
                <c:pt idx="10">
                  <c:v>59.7</c:v>
                </c:pt>
                <c:pt idx="11">
                  <c:v>59.8</c:v>
                </c:pt>
                <c:pt idx="12">
                  <c:v>59.2</c:v>
                </c:pt>
                <c:pt idx="13">
                  <c:v>61.6</c:v>
                </c:pt>
                <c:pt idx="14">
                  <c:v>63</c:v>
                </c:pt>
                <c:pt idx="15">
                  <c:v>61.2</c:v>
                </c:pt>
                <c:pt idx="16">
                  <c:v>60.5</c:v>
                </c:pt>
                <c:pt idx="17">
                  <c:v>59.9</c:v>
                </c:pt>
                <c:pt idx="18">
                  <c:v>61.1</c:v>
                </c:pt>
                <c:pt idx="19">
                  <c:v>61.7</c:v>
                </c:pt>
                <c:pt idx="20">
                  <c:v>62.2</c:v>
                </c:pt>
                <c:pt idx="21">
                  <c:v>62.3</c:v>
                </c:pt>
                <c:pt idx="22">
                  <c:v>58.2</c:v>
                </c:pt>
                <c:pt idx="23">
                  <c:v>60.2</c:v>
                </c:pt>
                <c:pt idx="24">
                  <c:v>62.2</c:v>
                </c:pt>
                <c:pt idx="25">
                  <c:v>61.2</c:v>
                </c:pt>
                <c:pt idx="26">
                  <c:v>61</c:v>
                </c:pt>
                <c:pt idx="27">
                  <c:v>58.4</c:v>
                </c:pt>
                <c:pt idx="28">
                  <c:v>59.4</c:v>
                </c:pt>
                <c:pt idx="29">
                  <c:v>57.6</c:v>
                </c:pt>
                <c:pt idx="30">
                  <c:v>59.4</c:v>
                </c:pt>
                <c:pt idx="31">
                  <c:v>59.6</c:v>
                </c:pt>
                <c:pt idx="32">
                  <c:v>59.3</c:v>
                </c:pt>
                <c:pt idx="33">
                  <c:v>59.4</c:v>
                </c:pt>
                <c:pt idx="34">
                  <c:v>58.9</c:v>
                </c:pt>
                <c:pt idx="35">
                  <c:v>63.2</c:v>
                </c:pt>
                <c:pt idx="36">
                  <c:v>64.3</c:v>
                </c:pt>
                <c:pt idx="37">
                  <c:v>65.099999999999994</c:v>
                </c:pt>
                <c:pt idx="38">
                  <c:v>68</c:v>
                </c:pt>
                <c:pt idx="39">
                  <c:v>67.2</c:v>
                </c:pt>
                <c:pt idx="40">
                  <c:v>66.099999999999994</c:v>
                </c:pt>
                <c:pt idx="41">
                  <c:v>65.599999999999994</c:v>
                </c:pt>
                <c:pt idx="42">
                  <c:v>66.3</c:v>
                </c:pt>
                <c:pt idx="43">
                  <c:v>66.3</c:v>
                </c:pt>
                <c:pt idx="44">
                  <c:v>61.9</c:v>
                </c:pt>
                <c:pt idx="45">
                  <c:v>63.8</c:v>
                </c:pt>
                <c:pt idx="46">
                  <c:v>64</c:v>
                </c:pt>
                <c:pt idx="47">
                  <c:v>66.3</c:v>
                </c:pt>
              </c:numCache>
            </c:numRef>
          </c:val>
          <c:extLst>
            <c:ext xmlns:c16="http://schemas.microsoft.com/office/drawing/2014/chart" uri="{C3380CC4-5D6E-409C-BE32-E72D297353CC}">
              <c16:uniqueId val="{00000006-1514-4565-B969-EE8F5433F96A}"/>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11.3</c:v>
                </c:pt>
                <c:pt idx="14">
                  <c:v>11.2</c:v>
                </c:pt>
                <c:pt idx="15">
                  <c:v>11.2</c:v>
                </c:pt>
                <c:pt idx="16">
                  <c:v>7.6</c:v>
                </c:pt>
                <c:pt idx="17">
                  <c:v>7.3</c:v>
                </c:pt>
                <c:pt idx="18">
                  <c:v>7.3</c:v>
                </c:pt>
                <c:pt idx="19">
                  <c:v>7</c:v>
                </c:pt>
                <c:pt idx="20">
                  <c:v>7</c:v>
                </c:pt>
                <c:pt idx="21">
                  <c:v>7</c:v>
                </c:pt>
                <c:pt idx="22">
                  <c:v>6.8</c:v>
                </c:pt>
                <c:pt idx="23">
                  <c:v>6.7</c:v>
                </c:pt>
                <c:pt idx="24">
                  <c:v>6.9</c:v>
                </c:pt>
                <c:pt idx="25">
                  <c:v>7.8</c:v>
                </c:pt>
                <c:pt idx="26">
                  <c:v>7.9</c:v>
                </c:pt>
                <c:pt idx="27">
                  <c:v>7.9</c:v>
                </c:pt>
                <c:pt idx="28">
                  <c:v>8.8000000000000007</c:v>
                </c:pt>
                <c:pt idx="29">
                  <c:v>8.8000000000000007</c:v>
                </c:pt>
                <c:pt idx="30">
                  <c:v>9</c:v>
                </c:pt>
                <c:pt idx="31">
                  <c:v>9.1</c:v>
                </c:pt>
                <c:pt idx="32">
                  <c:v>9.1999999999999993</c:v>
                </c:pt>
                <c:pt idx="33">
                  <c:v>9.1999999999999993</c:v>
                </c:pt>
                <c:pt idx="34">
                  <c:v>9.1999999999999993</c:v>
                </c:pt>
                <c:pt idx="35">
                  <c:v>9.6999999999999993</c:v>
                </c:pt>
                <c:pt idx="36">
                  <c:v>9.9</c:v>
                </c:pt>
                <c:pt idx="37">
                  <c:v>9.9</c:v>
                </c:pt>
                <c:pt idx="38">
                  <c:v>9.9</c:v>
                </c:pt>
                <c:pt idx="39">
                  <c:v>10.1</c:v>
                </c:pt>
                <c:pt idx="40">
                  <c:v>10.199999999999999</c:v>
                </c:pt>
                <c:pt idx="41">
                  <c:v>10.199999999999999</c:v>
                </c:pt>
                <c:pt idx="42">
                  <c:v>10.199999999999999</c:v>
                </c:pt>
                <c:pt idx="43">
                  <c:v>10.4</c:v>
                </c:pt>
                <c:pt idx="44">
                  <c:v>11.3</c:v>
                </c:pt>
                <c:pt idx="45">
                  <c:v>11.2</c:v>
                </c:pt>
                <c:pt idx="46">
                  <c:v>11.3</c:v>
                </c:pt>
                <c:pt idx="47">
                  <c:v>11.3</c:v>
                </c:pt>
              </c:numCache>
            </c:numRef>
          </c:val>
          <c:extLst>
            <c:ext xmlns:c16="http://schemas.microsoft.com/office/drawing/2014/chart" uri="{C3380CC4-5D6E-409C-BE32-E72D297353CC}">
              <c16:uniqueId val="{00000007-1514-4565-B969-EE8F5433F96A}"/>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9.0399999999999991</c:v>
                </c:pt>
                <c:pt idx="12">
                  <c:v>101.2</c:v>
                </c:pt>
                <c:pt idx="13">
                  <c:v>383.05</c:v>
                </c:pt>
                <c:pt idx="14">
                  <c:v>673.72</c:v>
                </c:pt>
                <c:pt idx="15">
                  <c:v>955.66</c:v>
                </c:pt>
                <c:pt idx="16">
                  <c:v>986.14</c:v>
                </c:pt>
                <c:pt idx="17">
                  <c:v>1010.79</c:v>
                </c:pt>
                <c:pt idx="18">
                  <c:v>1062.99</c:v>
                </c:pt>
                <c:pt idx="19">
                  <c:v>1062.19</c:v>
                </c:pt>
                <c:pt idx="20">
                  <c:v>1066.33</c:v>
                </c:pt>
                <c:pt idx="21">
                  <c:v>1014.56</c:v>
                </c:pt>
                <c:pt idx="22">
                  <c:v>1082.6400000000001</c:v>
                </c:pt>
                <c:pt idx="23">
                  <c:v>1058.08</c:v>
                </c:pt>
                <c:pt idx="24">
                  <c:v>1081.67</c:v>
                </c:pt>
                <c:pt idx="25">
                  <c:v>1002.24</c:v>
                </c:pt>
                <c:pt idx="26">
                  <c:v>1049.18</c:v>
                </c:pt>
                <c:pt idx="27">
                  <c:v>1077.23</c:v>
                </c:pt>
                <c:pt idx="28">
                  <c:v>1016.48</c:v>
                </c:pt>
                <c:pt idx="29">
                  <c:v>1047.1400000000001</c:v>
                </c:pt>
                <c:pt idx="30">
                  <c:v>890.57</c:v>
                </c:pt>
                <c:pt idx="31">
                  <c:v>981.11</c:v>
                </c:pt>
                <c:pt idx="32">
                  <c:v>721.81</c:v>
                </c:pt>
                <c:pt idx="33">
                  <c:v>527.79999999999995</c:v>
                </c:pt>
                <c:pt idx="34">
                  <c:v>180.83</c:v>
                </c:pt>
                <c:pt idx="35">
                  <c:v>11.07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1514-4565-B969-EE8F5433F9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21611.309999999998</c:v>
                </c:pt>
                <c:pt idx="1">
                  <c:v>73712</c:v>
                </c:pt>
                <c:pt idx="2">
                  <c:v>56580.52128500001</c:v>
                </c:pt>
                <c:pt idx="3">
                  <c:v>1118.7500000000002</c:v>
                </c:pt>
                <c:pt idx="4">
                  <c:v>1050.1500000000001</c:v>
                </c:pt>
                <c:pt idx="5">
                  <c:v>113.80000000000001</c:v>
                </c:pt>
                <c:pt idx="6">
                  <c:v>0</c:v>
                </c:pt>
                <c:pt idx="7">
                  <c:v>0</c:v>
                </c:pt>
                <c:pt idx="8">
                  <c:v>0</c:v>
                </c:pt>
                <c:pt idx="9">
                  <c:v>1474.2500000000005</c:v>
                </c:pt>
                <c:pt idx="10">
                  <c:v>233.34999999999997</c:v>
                </c:pt>
                <c:pt idx="11">
                  <c:v>10026.76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A5-4D62-B527-3C084B32623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411.25</c:v>
                </c:pt>
                <c:pt idx="2">
                  <c:v>357.3</c:v>
                </c:pt>
                <c:pt idx="3">
                  <c:v>187.7</c:v>
                </c:pt>
                <c:pt idx="4">
                  <c:v>155.9</c:v>
                </c:pt>
                <c:pt idx="5">
                  <c:v>482.5</c:v>
                </c:pt>
                <c:pt idx="6">
                  <c:v>72.459999999999994</c:v>
                </c:pt>
                <c:pt idx="7">
                  <c:v>0</c:v>
                </c:pt>
                <c:pt idx="8">
                  <c:v>0</c:v>
                </c:pt>
                <c:pt idx="9">
                  <c:v>362.1</c:v>
                </c:pt>
                <c:pt idx="10">
                  <c:v>473.2</c:v>
                </c:pt>
                <c:pt idx="11">
                  <c:v>0.05</c:v>
                </c:pt>
                <c:pt idx="12">
                  <c:v>6.85</c:v>
                </c:pt>
                <c:pt idx="13">
                  <c:v>475.6</c:v>
                </c:pt>
                <c:pt idx="14">
                  <c:v>0</c:v>
                </c:pt>
                <c:pt idx="15">
                  <c:v>482.75</c:v>
                </c:pt>
                <c:pt idx="16">
                  <c:v>486.35</c:v>
                </c:pt>
                <c:pt idx="17">
                  <c:v>300.25</c:v>
                </c:pt>
                <c:pt idx="18">
                  <c:v>79.45</c:v>
                </c:pt>
                <c:pt idx="19">
                  <c:v>80.900000000000006</c:v>
                </c:pt>
                <c:pt idx="20">
                  <c:v>0</c:v>
                </c:pt>
                <c:pt idx="21">
                  <c:v>470.15</c:v>
                </c:pt>
                <c:pt idx="22">
                  <c:v>466.1</c:v>
                </c:pt>
                <c:pt idx="23">
                  <c:v>695.05</c:v>
                </c:pt>
                <c:pt idx="24">
                  <c:v>93.05</c:v>
                </c:pt>
                <c:pt idx="25">
                  <c:v>2288.65</c:v>
                </c:pt>
                <c:pt idx="26">
                  <c:v>0</c:v>
                </c:pt>
                <c:pt idx="27">
                  <c:v>0</c:v>
                </c:pt>
                <c:pt idx="28">
                  <c:v>308.35000000000002</c:v>
                </c:pt>
                <c:pt idx="29">
                  <c:v>3281.5</c:v>
                </c:pt>
                <c:pt idx="30">
                  <c:v>342.2</c:v>
                </c:pt>
                <c:pt idx="31">
                  <c:v>470.6</c:v>
                </c:pt>
                <c:pt idx="32">
                  <c:v>391.4</c:v>
                </c:pt>
                <c:pt idx="33">
                  <c:v>191.55</c:v>
                </c:pt>
                <c:pt idx="34">
                  <c:v>489.6</c:v>
                </c:pt>
                <c:pt idx="35">
                  <c:v>489.6</c:v>
                </c:pt>
                <c:pt idx="36">
                  <c:v>480</c:v>
                </c:pt>
                <c:pt idx="37">
                  <c:v>69.45</c:v>
                </c:pt>
                <c:pt idx="38">
                  <c:v>775.3</c:v>
                </c:pt>
                <c:pt idx="39">
                  <c:v>50.25</c:v>
                </c:pt>
                <c:pt idx="40">
                  <c:v>68.599999999999994</c:v>
                </c:pt>
                <c:pt idx="41">
                  <c:v>0</c:v>
                </c:pt>
                <c:pt idx="42">
                  <c:v>84.75</c:v>
                </c:pt>
                <c:pt idx="43">
                  <c:v>444.1</c:v>
                </c:pt>
                <c:pt idx="44">
                  <c:v>0</c:v>
                </c:pt>
                <c:pt idx="45">
                  <c:v>2454.15</c:v>
                </c:pt>
                <c:pt idx="46">
                  <c:v>2027.3</c:v>
                </c:pt>
                <c:pt idx="47">
                  <c:v>1038.31</c:v>
                </c:pt>
                <c:pt idx="48">
                  <c:v>2.5</c:v>
                </c:pt>
                <c:pt idx="49">
                  <c:v>67.650000000000006</c:v>
                </c:pt>
                <c:pt idx="50">
                  <c:v>134.94999999999999</c:v>
                </c:pt>
                <c:pt idx="51">
                  <c:v>0</c:v>
                </c:pt>
                <c:pt idx="52">
                  <c:v>138.80000000000001</c:v>
                </c:pt>
                <c:pt idx="53">
                  <c:v>132.05000000000001</c:v>
                </c:pt>
                <c:pt idx="54">
                  <c:v>238</c:v>
                </c:pt>
                <c:pt idx="55">
                  <c:v>1595</c:v>
                </c:pt>
                <c:pt idx="56">
                  <c:v>1503.45</c:v>
                </c:pt>
                <c:pt idx="57">
                  <c:v>14.4</c:v>
                </c:pt>
                <c:pt idx="58">
                  <c:v>938.2</c:v>
                </c:pt>
                <c:pt idx="59">
                  <c:v>1235.5</c:v>
                </c:pt>
                <c:pt idx="60">
                  <c:v>0</c:v>
                </c:pt>
                <c:pt idx="61">
                  <c:v>170.5</c:v>
                </c:pt>
                <c:pt idx="62">
                  <c:v>589.20000000000005</c:v>
                </c:pt>
                <c:pt idx="63">
                  <c:v>1616.45</c:v>
                </c:pt>
                <c:pt idx="64">
                  <c:v>107.9</c:v>
                </c:pt>
                <c:pt idx="65">
                  <c:v>60.75</c:v>
                </c:pt>
                <c:pt idx="66">
                  <c:v>49.45</c:v>
                </c:pt>
                <c:pt idx="67">
                  <c:v>15.25</c:v>
                </c:pt>
                <c:pt idx="68">
                  <c:v>122.65</c:v>
                </c:pt>
                <c:pt idx="69">
                  <c:v>30.55</c:v>
                </c:pt>
                <c:pt idx="70">
                  <c:v>480.15</c:v>
                </c:pt>
                <c:pt idx="71">
                  <c:v>116.95</c:v>
                </c:pt>
                <c:pt idx="72">
                  <c:v>479.65</c:v>
                </c:pt>
                <c:pt idx="73">
                  <c:v>168.9</c:v>
                </c:pt>
                <c:pt idx="74">
                  <c:v>488.45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19-44E3-AF7F-75632F1CA69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32381.92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1707.6</c:v>
                </c:pt>
                <c:pt idx="1">
                  <c:v>8558.01</c:v>
                </c:pt>
                <c:pt idx="2">
                  <c:v>10026.76</c:v>
                </c:pt>
                <c:pt idx="3">
                  <c:v>12089.55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48B-4E6F-A6BE-1AD9F9DD46E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16.7</c:v>
                </c:pt>
                <c:pt idx="2">
                  <c:v>17.100000000000001</c:v>
                </c:pt>
                <c:pt idx="3">
                  <c:v>17.2</c:v>
                </c:pt>
                <c:pt idx="4">
                  <c:v>17</c:v>
                </c:pt>
                <c:pt idx="5">
                  <c:v>17.5</c:v>
                </c:pt>
                <c:pt idx="6">
                  <c:v>17.100000000000001</c:v>
                </c:pt>
                <c:pt idx="7">
                  <c:v>17</c:v>
                </c:pt>
                <c:pt idx="8">
                  <c:v>17.5</c:v>
                </c:pt>
                <c:pt idx="9">
                  <c:v>17.5</c:v>
                </c:pt>
                <c:pt idx="10">
                  <c:v>17.3</c:v>
                </c:pt>
                <c:pt idx="11">
                  <c:v>17.399999999999999</c:v>
                </c:pt>
                <c:pt idx="12">
                  <c:v>17.5</c:v>
                </c:pt>
                <c:pt idx="13">
                  <c:v>17.5</c:v>
                </c:pt>
                <c:pt idx="14">
                  <c:v>17.7</c:v>
                </c:pt>
                <c:pt idx="15">
                  <c:v>17.2</c:v>
                </c:pt>
                <c:pt idx="16">
                  <c:v>16</c:v>
                </c:pt>
                <c:pt idx="17">
                  <c:v>16</c:v>
                </c:pt>
                <c:pt idx="18">
                  <c:v>17.5</c:v>
                </c:pt>
                <c:pt idx="19">
                  <c:v>17</c:v>
                </c:pt>
                <c:pt idx="20">
                  <c:v>17.100000000000001</c:v>
                </c:pt>
                <c:pt idx="21">
                  <c:v>17</c:v>
                </c:pt>
                <c:pt idx="22">
                  <c:v>16</c:v>
                </c:pt>
                <c:pt idx="23">
                  <c:v>16</c:v>
                </c:pt>
                <c:pt idx="24">
                  <c:v>16.399999999999999</c:v>
                </c:pt>
                <c:pt idx="25">
                  <c:v>16.5</c:v>
                </c:pt>
                <c:pt idx="26">
                  <c:v>17.2</c:v>
                </c:pt>
                <c:pt idx="27">
                  <c:v>16.5</c:v>
                </c:pt>
                <c:pt idx="28">
                  <c:v>16.7</c:v>
                </c:pt>
                <c:pt idx="29">
                  <c:v>17.100000000000001</c:v>
                </c:pt>
                <c:pt idx="30">
                  <c:v>17</c:v>
                </c:pt>
                <c:pt idx="31">
                  <c:v>16.8</c:v>
                </c:pt>
                <c:pt idx="32">
                  <c:v>17</c:v>
                </c:pt>
                <c:pt idx="33">
                  <c:v>17.100000000000001</c:v>
                </c:pt>
                <c:pt idx="34">
                  <c:v>16.899999999999999</c:v>
                </c:pt>
                <c:pt idx="35">
                  <c:v>17.600000000000001</c:v>
                </c:pt>
                <c:pt idx="36">
                  <c:v>18.100000000000001</c:v>
                </c:pt>
                <c:pt idx="37">
                  <c:v>17.5</c:v>
                </c:pt>
                <c:pt idx="38">
                  <c:v>17.899999999999999</c:v>
                </c:pt>
                <c:pt idx="39">
                  <c:v>17.899999999999999</c:v>
                </c:pt>
                <c:pt idx="40">
                  <c:v>17.5</c:v>
                </c:pt>
                <c:pt idx="41">
                  <c:v>17.600000000000001</c:v>
                </c:pt>
                <c:pt idx="42">
                  <c:v>17.100000000000001</c:v>
                </c:pt>
                <c:pt idx="43">
                  <c:v>17.7</c:v>
                </c:pt>
                <c:pt idx="44">
                  <c:v>17.7</c:v>
                </c:pt>
                <c:pt idx="45">
                  <c:v>17.8</c:v>
                </c:pt>
                <c:pt idx="46">
                  <c:v>17</c:v>
                </c:pt>
                <c:pt idx="47">
                  <c:v>17.3</c:v>
                </c:pt>
              </c:numCache>
            </c:numRef>
          </c:val>
          <c:extLst>
            <c:ext xmlns:c16="http://schemas.microsoft.com/office/drawing/2014/chart" uri="{C3380CC4-5D6E-409C-BE32-E72D297353CC}">
              <c16:uniqueId val="{00000000-DD98-4158-B9D8-8FAF2785AAF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15.5</c:v>
                </c:pt>
                <c:pt idx="2">
                  <c:v>15.5</c:v>
                </c:pt>
                <c:pt idx="3">
                  <c:v>15.5</c:v>
                </c:pt>
                <c:pt idx="4">
                  <c:v>15.5</c:v>
                </c:pt>
                <c:pt idx="5">
                  <c:v>15.5</c:v>
                </c:pt>
                <c:pt idx="6">
                  <c:v>15.5</c:v>
                </c:pt>
                <c:pt idx="7">
                  <c:v>15.5</c:v>
                </c:pt>
                <c:pt idx="8">
                  <c:v>15.3</c:v>
                </c:pt>
                <c:pt idx="9">
                  <c:v>8</c:v>
                </c:pt>
                <c:pt idx="10">
                  <c:v>15.5</c:v>
                </c:pt>
                <c:pt idx="11">
                  <c:v>15.5</c:v>
                </c:pt>
                <c:pt idx="12">
                  <c:v>15.5</c:v>
                </c:pt>
                <c:pt idx="13">
                  <c:v>15.5</c:v>
                </c:pt>
                <c:pt idx="14">
                  <c:v>15.5</c:v>
                </c:pt>
                <c:pt idx="15">
                  <c:v>15.5</c:v>
                </c:pt>
                <c:pt idx="16">
                  <c:v>15.5</c:v>
                </c:pt>
                <c:pt idx="17">
                  <c:v>15.5</c:v>
                </c:pt>
                <c:pt idx="18">
                  <c:v>15.4</c:v>
                </c:pt>
                <c:pt idx="19">
                  <c:v>14.5</c:v>
                </c:pt>
                <c:pt idx="20">
                  <c:v>15.1</c:v>
                </c:pt>
                <c:pt idx="21">
                  <c:v>15.5</c:v>
                </c:pt>
                <c:pt idx="22">
                  <c:v>15.1</c:v>
                </c:pt>
                <c:pt idx="23">
                  <c:v>15.1</c:v>
                </c:pt>
                <c:pt idx="24">
                  <c:v>15.5</c:v>
                </c:pt>
                <c:pt idx="25">
                  <c:v>15.5</c:v>
                </c:pt>
                <c:pt idx="26">
                  <c:v>15.9</c:v>
                </c:pt>
                <c:pt idx="27">
                  <c:v>14.4</c:v>
                </c:pt>
                <c:pt idx="28">
                  <c:v>15.5</c:v>
                </c:pt>
                <c:pt idx="29">
                  <c:v>13.6</c:v>
                </c:pt>
                <c:pt idx="30">
                  <c:v>14.3</c:v>
                </c:pt>
                <c:pt idx="31">
                  <c:v>14.2</c:v>
                </c:pt>
                <c:pt idx="32">
                  <c:v>14.6</c:v>
                </c:pt>
                <c:pt idx="33">
                  <c:v>14.6</c:v>
                </c:pt>
                <c:pt idx="34">
                  <c:v>14.6</c:v>
                </c:pt>
                <c:pt idx="35">
                  <c:v>15.5</c:v>
                </c:pt>
                <c:pt idx="36">
                  <c:v>15.4</c:v>
                </c:pt>
                <c:pt idx="37">
                  <c:v>15.5</c:v>
                </c:pt>
                <c:pt idx="38">
                  <c:v>15.5</c:v>
                </c:pt>
                <c:pt idx="39">
                  <c:v>15.5</c:v>
                </c:pt>
                <c:pt idx="40">
                  <c:v>14.5</c:v>
                </c:pt>
                <c:pt idx="41">
                  <c:v>13.6</c:v>
                </c:pt>
                <c:pt idx="42">
                  <c:v>14.1</c:v>
                </c:pt>
                <c:pt idx="43">
                  <c:v>14.6</c:v>
                </c:pt>
                <c:pt idx="44">
                  <c:v>13</c:v>
                </c:pt>
                <c:pt idx="45">
                  <c:v>12.8</c:v>
                </c:pt>
                <c:pt idx="46">
                  <c:v>15</c:v>
                </c:pt>
                <c:pt idx="47">
                  <c:v>14.9</c:v>
                </c:pt>
              </c:numCache>
            </c:numRef>
          </c:val>
          <c:extLst>
            <c:ext xmlns:c16="http://schemas.microsoft.com/office/drawing/2014/chart" uri="{C3380CC4-5D6E-409C-BE32-E72D297353CC}">
              <c16:uniqueId val="{00000001-DD98-4158-B9D8-8FAF2785AAF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8.1</c:v>
                </c:pt>
                <c:pt idx="2">
                  <c:v>8</c:v>
                </c:pt>
                <c:pt idx="3">
                  <c:v>8.1</c:v>
                </c:pt>
                <c:pt idx="4">
                  <c:v>8.1999999999999993</c:v>
                </c:pt>
                <c:pt idx="5">
                  <c:v>7.8</c:v>
                </c:pt>
                <c:pt idx="6">
                  <c:v>8.1999999999999993</c:v>
                </c:pt>
                <c:pt idx="7">
                  <c:v>7.7</c:v>
                </c:pt>
                <c:pt idx="8">
                  <c:v>8.1</c:v>
                </c:pt>
                <c:pt idx="9">
                  <c:v>8</c:v>
                </c:pt>
                <c:pt idx="10">
                  <c:v>7.3</c:v>
                </c:pt>
                <c:pt idx="11">
                  <c:v>6.8</c:v>
                </c:pt>
                <c:pt idx="12">
                  <c:v>7.2</c:v>
                </c:pt>
                <c:pt idx="13">
                  <c:v>8.1999999999999993</c:v>
                </c:pt>
                <c:pt idx="14">
                  <c:v>9.1</c:v>
                </c:pt>
                <c:pt idx="15">
                  <c:v>8.3000000000000007</c:v>
                </c:pt>
                <c:pt idx="16">
                  <c:v>8.9</c:v>
                </c:pt>
                <c:pt idx="17">
                  <c:v>8.9</c:v>
                </c:pt>
                <c:pt idx="18">
                  <c:v>8.1</c:v>
                </c:pt>
                <c:pt idx="19">
                  <c:v>9.1999999999999993</c:v>
                </c:pt>
                <c:pt idx="20">
                  <c:v>9.1</c:v>
                </c:pt>
                <c:pt idx="21">
                  <c:v>7.3</c:v>
                </c:pt>
                <c:pt idx="22">
                  <c:v>6.6</c:v>
                </c:pt>
                <c:pt idx="23">
                  <c:v>8.8000000000000007</c:v>
                </c:pt>
                <c:pt idx="24">
                  <c:v>8.8000000000000007</c:v>
                </c:pt>
                <c:pt idx="25">
                  <c:v>8.6</c:v>
                </c:pt>
                <c:pt idx="26">
                  <c:v>7.5</c:v>
                </c:pt>
                <c:pt idx="27">
                  <c:v>8.1999999999999993</c:v>
                </c:pt>
                <c:pt idx="28">
                  <c:v>8.1999999999999993</c:v>
                </c:pt>
                <c:pt idx="29">
                  <c:v>7.3</c:v>
                </c:pt>
                <c:pt idx="30">
                  <c:v>7.4</c:v>
                </c:pt>
                <c:pt idx="31">
                  <c:v>8.1999999999999993</c:v>
                </c:pt>
                <c:pt idx="32">
                  <c:v>7</c:v>
                </c:pt>
                <c:pt idx="33">
                  <c:v>7.9</c:v>
                </c:pt>
                <c:pt idx="34">
                  <c:v>8.1999999999999993</c:v>
                </c:pt>
                <c:pt idx="35">
                  <c:v>7.1</c:v>
                </c:pt>
                <c:pt idx="36">
                  <c:v>6.1</c:v>
                </c:pt>
                <c:pt idx="37">
                  <c:v>6.2</c:v>
                </c:pt>
                <c:pt idx="38">
                  <c:v>8.4</c:v>
                </c:pt>
                <c:pt idx="39">
                  <c:v>8.1999999999999993</c:v>
                </c:pt>
                <c:pt idx="40">
                  <c:v>7.8</c:v>
                </c:pt>
                <c:pt idx="41">
                  <c:v>8.3000000000000007</c:v>
                </c:pt>
                <c:pt idx="42">
                  <c:v>8.4</c:v>
                </c:pt>
                <c:pt idx="43">
                  <c:v>7.8</c:v>
                </c:pt>
                <c:pt idx="44">
                  <c:v>4.9000000000000004</c:v>
                </c:pt>
                <c:pt idx="45">
                  <c:v>5.9</c:v>
                </c:pt>
                <c:pt idx="46">
                  <c:v>6.6</c:v>
                </c:pt>
                <c:pt idx="47">
                  <c:v>8.3000000000000007</c:v>
                </c:pt>
              </c:numCache>
            </c:numRef>
          </c:val>
          <c:extLst>
            <c:ext xmlns:c16="http://schemas.microsoft.com/office/drawing/2014/chart" uri="{C3380CC4-5D6E-409C-BE32-E72D297353CC}">
              <c16:uniqueId val="{00000002-DD98-4158-B9D8-8FAF2785AAF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6.5</c:v>
                </c:pt>
                <c:pt idx="1">
                  <c:v>6.5</c:v>
                </c:pt>
                <c:pt idx="2">
                  <c:v>6.5</c:v>
                </c:pt>
                <c:pt idx="3">
                  <c:v>6.5</c:v>
                </c:pt>
                <c:pt idx="4">
                  <c:v>6.5</c:v>
                </c:pt>
                <c:pt idx="5">
                  <c:v>6.4</c:v>
                </c:pt>
                <c:pt idx="6">
                  <c:v>6.5</c:v>
                </c:pt>
                <c:pt idx="7">
                  <c:v>6.5</c:v>
                </c:pt>
                <c:pt idx="8">
                  <c:v>6.4</c:v>
                </c:pt>
                <c:pt idx="9">
                  <c:v>6.5</c:v>
                </c:pt>
                <c:pt idx="10">
                  <c:v>6.5</c:v>
                </c:pt>
                <c:pt idx="11">
                  <c:v>6.5</c:v>
                </c:pt>
                <c:pt idx="12">
                  <c:v>6.4</c:v>
                </c:pt>
                <c:pt idx="13">
                  <c:v>6.5</c:v>
                </c:pt>
                <c:pt idx="14">
                  <c:v>6.8</c:v>
                </c:pt>
                <c:pt idx="15">
                  <c:v>6.8</c:v>
                </c:pt>
                <c:pt idx="16">
                  <c:v>6.7</c:v>
                </c:pt>
                <c:pt idx="17">
                  <c:v>6.4</c:v>
                </c:pt>
                <c:pt idx="18">
                  <c:v>6.5</c:v>
                </c:pt>
                <c:pt idx="19">
                  <c:v>6.5</c:v>
                </c:pt>
                <c:pt idx="20">
                  <c:v>6.5</c:v>
                </c:pt>
                <c:pt idx="21">
                  <c:v>6.5</c:v>
                </c:pt>
                <c:pt idx="22">
                  <c:v>6.5</c:v>
                </c:pt>
                <c:pt idx="23">
                  <c:v>6.5</c:v>
                </c:pt>
                <c:pt idx="24">
                  <c:v>6.5</c:v>
                </c:pt>
                <c:pt idx="25">
                  <c:v>6.5</c:v>
                </c:pt>
                <c:pt idx="26">
                  <c:v>6.4</c:v>
                </c:pt>
                <c:pt idx="27">
                  <c:v>6.4</c:v>
                </c:pt>
                <c:pt idx="28">
                  <c:v>6.5</c:v>
                </c:pt>
                <c:pt idx="29">
                  <c:v>6.5</c:v>
                </c:pt>
                <c:pt idx="30">
                  <c:v>6.5</c:v>
                </c:pt>
                <c:pt idx="31">
                  <c:v>6.5</c:v>
                </c:pt>
                <c:pt idx="32">
                  <c:v>6.5</c:v>
                </c:pt>
                <c:pt idx="33">
                  <c:v>6.5</c:v>
                </c:pt>
                <c:pt idx="34">
                  <c:v>6.5</c:v>
                </c:pt>
                <c:pt idx="35">
                  <c:v>6.5</c:v>
                </c:pt>
                <c:pt idx="36">
                  <c:v>6.5</c:v>
                </c:pt>
                <c:pt idx="37">
                  <c:v>6.5</c:v>
                </c:pt>
                <c:pt idx="38">
                  <c:v>6.5</c:v>
                </c:pt>
                <c:pt idx="39">
                  <c:v>6.4</c:v>
                </c:pt>
                <c:pt idx="40">
                  <c:v>6.5</c:v>
                </c:pt>
                <c:pt idx="41">
                  <c:v>6.5</c:v>
                </c:pt>
                <c:pt idx="42">
                  <c:v>6.4</c:v>
                </c:pt>
                <c:pt idx="43">
                  <c:v>6.5</c:v>
                </c:pt>
                <c:pt idx="44">
                  <c:v>6.5</c:v>
                </c:pt>
                <c:pt idx="45">
                  <c:v>6.4</c:v>
                </c:pt>
                <c:pt idx="46">
                  <c:v>6.5</c:v>
                </c:pt>
                <c:pt idx="47">
                  <c:v>6.4</c:v>
                </c:pt>
              </c:numCache>
            </c:numRef>
          </c:val>
          <c:extLst>
            <c:ext xmlns:c16="http://schemas.microsoft.com/office/drawing/2014/chart" uri="{C3380CC4-5D6E-409C-BE32-E72D297353CC}">
              <c16:uniqueId val="{00000003-DD98-4158-B9D8-8FAF2785AAF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DD98-4158-B9D8-8FAF2785AAF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15.4</c:v>
                </c:pt>
                <c:pt idx="1">
                  <c:v>13.1</c:v>
                </c:pt>
                <c:pt idx="2">
                  <c:v>12.2</c:v>
                </c:pt>
                <c:pt idx="3">
                  <c:v>12.9</c:v>
                </c:pt>
                <c:pt idx="4">
                  <c:v>12</c:v>
                </c:pt>
                <c:pt idx="5">
                  <c:v>12.9</c:v>
                </c:pt>
                <c:pt idx="6">
                  <c:v>11.9</c:v>
                </c:pt>
                <c:pt idx="7">
                  <c:v>12.9</c:v>
                </c:pt>
                <c:pt idx="8">
                  <c:v>13.2</c:v>
                </c:pt>
                <c:pt idx="9">
                  <c:v>13.1</c:v>
                </c:pt>
                <c:pt idx="10">
                  <c:v>13.1</c:v>
                </c:pt>
                <c:pt idx="11">
                  <c:v>13.6</c:v>
                </c:pt>
                <c:pt idx="12">
                  <c:v>12.6</c:v>
                </c:pt>
                <c:pt idx="13">
                  <c:v>13.9</c:v>
                </c:pt>
                <c:pt idx="14">
                  <c:v>13.9</c:v>
                </c:pt>
                <c:pt idx="15">
                  <c:v>13.4</c:v>
                </c:pt>
                <c:pt idx="16">
                  <c:v>13.4</c:v>
                </c:pt>
                <c:pt idx="17">
                  <c:v>13.1</c:v>
                </c:pt>
                <c:pt idx="18">
                  <c:v>13.6</c:v>
                </c:pt>
                <c:pt idx="19">
                  <c:v>14.5</c:v>
                </c:pt>
                <c:pt idx="20">
                  <c:v>14.4</c:v>
                </c:pt>
                <c:pt idx="21">
                  <c:v>16</c:v>
                </c:pt>
                <c:pt idx="22">
                  <c:v>14</c:v>
                </c:pt>
                <c:pt idx="23">
                  <c:v>13.8</c:v>
                </c:pt>
                <c:pt idx="24">
                  <c:v>15</c:v>
                </c:pt>
                <c:pt idx="25">
                  <c:v>14.1</c:v>
                </c:pt>
                <c:pt idx="26">
                  <c:v>14</c:v>
                </c:pt>
                <c:pt idx="27">
                  <c:v>12.9</c:v>
                </c:pt>
                <c:pt idx="28">
                  <c:v>12.5</c:v>
                </c:pt>
                <c:pt idx="29">
                  <c:v>13.1</c:v>
                </c:pt>
                <c:pt idx="30">
                  <c:v>14.2</c:v>
                </c:pt>
                <c:pt idx="31">
                  <c:v>13.9</c:v>
                </c:pt>
                <c:pt idx="32">
                  <c:v>14.2</c:v>
                </c:pt>
                <c:pt idx="33">
                  <c:v>13.3</c:v>
                </c:pt>
                <c:pt idx="34">
                  <c:v>12.7</c:v>
                </c:pt>
                <c:pt idx="35">
                  <c:v>16.5</c:v>
                </c:pt>
                <c:pt idx="36">
                  <c:v>18.2</c:v>
                </c:pt>
                <c:pt idx="37">
                  <c:v>19.399999999999999</c:v>
                </c:pt>
                <c:pt idx="38">
                  <c:v>19.7</c:v>
                </c:pt>
                <c:pt idx="39">
                  <c:v>19.2</c:v>
                </c:pt>
                <c:pt idx="40">
                  <c:v>19.8</c:v>
                </c:pt>
                <c:pt idx="41">
                  <c:v>19.600000000000001</c:v>
                </c:pt>
                <c:pt idx="42">
                  <c:v>20.3</c:v>
                </c:pt>
                <c:pt idx="43">
                  <c:v>19.7</c:v>
                </c:pt>
                <c:pt idx="44">
                  <c:v>19.8</c:v>
                </c:pt>
                <c:pt idx="45">
                  <c:v>20.9</c:v>
                </c:pt>
                <c:pt idx="46">
                  <c:v>18.899999999999999</c:v>
                </c:pt>
                <c:pt idx="47">
                  <c:v>19.399999999999999</c:v>
                </c:pt>
              </c:numCache>
            </c:numRef>
          </c:val>
          <c:extLst>
            <c:ext xmlns:c16="http://schemas.microsoft.com/office/drawing/2014/chart" uri="{C3380CC4-5D6E-409C-BE32-E72D297353CC}">
              <c16:uniqueId val="{00000005-DD98-4158-B9D8-8FAF2785AAF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DD98-4158-B9D8-8FAF2785AA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KALLPA GENERACION S.A.</c:v>
                </c:pt>
                <c:pt idx="1">
                  <c:v>ORYGEN PERU S.A.A.</c:v>
                </c:pt>
                <c:pt idx="2">
                  <c:v>ENGIE ENERGIA PERU S.A.A.</c:v>
                </c:pt>
                <c:pt idx="3">
                  <c:v>ELECTROPERU</c:v>
                </c:pt>
                <c:pt idx="4">
                  <c:v>EMPRESA DE GENERACION HUALLAGA</c:v>
                </c:pt>
                <c:pt idx="5">
                  <c:v>STATKRAFT S.A</c:v>
                </c:pt>
                <c:pt idx="6">
                  <c:v>ORAZUL ENERGY PERÚ</c:v>
                </c:pt>
                <c:pt idx="7">
                  <c:v>SAMAY I S.A.C</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ENERGIA RENOVABLE DEL SUR S.A.</c:v>
                </c:pt>
                <c:pt idx="21">
                  <c:v>GENERADORA DE ENERGÍA DEL PERÚ</c:v>
                </c:pt>
                <c:pt idx="22">
                  <c:v>PARQUE EOLICO TRES HERMANAS S.A.C.</c:v>
                </c:pt>
                <c:pt idx="23">
                  <c:v>SINERSA</c:v>
                </c:pt>
                <c:pt idx="24">
                  <c:v>GM OPERACIONES S.A.C.</c:v>
                </c:pt>
                <c:pt idx="25">
                  <c:v>ENEL GENERACION PIURA S.A.</c:v>
                </c:pt>
                <c:pt idx="26">
                  <c:v>MINERA CERRO VERDE</c:v>
                </c:pt>
                <c:pt idx="27">
                  <c:v>TERMOSELVA</c:v>
                </c:pt>
                <c:pt idx="28">
                  <c:v>GR CORTARRAMA SOCIEDAD ANONIMA CERRADA</c:v>
                </c:pt>
                <c:pt idx="29">
                  <c:v>GENERACIÓN ANDINA S.A.C.</c:v>
                </c:pt>
                <c:pt idx="30">
                  <c:v>TERMOCHILCA S.A.C.</c:v>
                </c:pt>
                <c:pt idx="31">
                  <c:v>ENERGÍA EÓLICA S.A.</c:v>
                </c:pt>
                <c:pt idx="32">
                  <c:v>VARI ENERGIA S.A.C.</c:v>
                </c:pt>
                <c:pt idx="33">
                  <c:v>ANDEAN POWER S.A.C.</c:v>
                </c:pt>
                <c:pt idx="34">
                  <c:v>HIDROELECTRICA HUANCHOR S.A.C.</c:v>
                </c:pt>
                <c:pt idx="35">
                  <c:v>CELEPSA RENOVABLES S.R.L.</c:v>
                </c:pt>
                <c:pt idx="36">
                  <c:v>EMPRESA ELECTRICA RIO DOBLE</c:v>
                </c:pt>
                <c:pt idx="37">
                  <c:v>HUAURA POWER GROUP S.A.</c:v>
                </c:pt>
                <c:pt idx="38">
                  <c:v>EMPRESA DE GENERACION ELECTRICA SANTA ANA S.A.C.</c:v>
                </c:pt>
                <c:pt idx="39">
                  <c:v>CASA GRANDE S.A.A.</c:v>
                </c:pt>
                <c:pt idx="40">
                  <c:v>PARQUE EOLICO MARCONA S.A.C.</c:v>
                </c:pt>
                <c:pt idx="41">
                  <c:v>EGESUR</c:v>
                </c:pt>
                <c:pt idx="42">
                  <c:v>EMPRESA ELECTRICA AGUA AZUL</c:v>
                </c:pt>
                <c:pt idx="43">
                  <c:v>CELARIS ENERGY S.A.</c:v>
                </c:pt>
                <c:pt idx="44">
                  <c:v>AGRO INDUSTRIAL PARAMONGA S.A.</c:v>
                </c:pt>
                <c:pt idx="45">
                  <c:v>AGROAURORA S.A.C.</c:v>
                </c:pt>
                <c:pt idx="46">
                  <c:v>AGROLMOS SOCIEDAD ANONIMA - AGROLMOS S.A.</c:v>
                </c:pt>
                <c:pt idx="47">
                  <c:v>PETRAMAS</c:v>
                </c:pt>
                <c:pt idx="48">
                  <c:v>TRANSMISION ANDINA DE GENERACION S.A.C.</c:v>
                </c:pt>
                <c:pt idx="49">
                  <c:v>SHOUGESA</c:v>
                </c:pt>
                <c:pt idx="50">
                  <c:v>TACNA SOLAR SAC.</c:v>
                </c:pt>
                <c:pt idx="51">
                  <c:v>PANAMERICANA  SOLAR SAC.</c:v>
                </c:pt>
                <c:pt idx="52">
                  <c:v>AGROINDUSTRIAS SAN JACINTO S.A.A.</c:v>
                </c:pt>
                <c:pt idx="53">
                  <c:v>MOQUEGUA FV S.A.C.</c:v>
                </c:pt>
                <c:pt idx="54">
                  <c:v>MAJES ARCUS S.A.C.</c:v>
                </c:pt>
                <c:pt idx="55">
                  <c:v>REPARTICIÓN ARCUS S.A.C.</c:v>
                </c:pt>
                <c:pt idx="56">
                  <c:v>GR TARUCA SOCIEDAD ANONIMA CERRADA</c:v>
                </c:pt>
                <c:pt idx="57">
                  <c:v>EMPRESA DE GENERACION ELECTRICA CANCHAYLLO SAC</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COLCA SOLAR S.A.C.</c:v>
                </c:pt>
                <c:pt idx="67">
                  <c:v>COENERGY S.A.C.</c:v>
                </c:pt>
                <c:pt idx="68">
                  <c:v>KONDU SAC</c:v>
                </c:pt>
              </c:strCache>
            </c:strRef>
          </c:cat>
          <c:val>
            <c:numRef>
              <c:f>EVO_PRO_ENE!$J$195:$J$263</c:f>
              <c:numCache>
                <c:formatCode>General</c:formatCode>
                <c:ptCount val="69"/>
                <c:pt idx="0">
                  <c:v>326635.48414499999</c:v>
                </c:pt>
                <c:pt idx="1">
                  <c:v>324578.90000000002</c:v>
                </c:pt>
                <c:pt idx="2">
                  <c:v>315312.97710000002</c:v>
                </c:pt>
                <c:pt idx="3">
                  <c:v>285365.77</c:v>
                </c:pt>
                <c:pt idx="4">
                  <c:v>154782.15</c:v>
                </c:pt>
                <c:pt idx="5">
                  <c:v>129030.65</c:v>
                </c:pt>
                <c:pt idx="6">
                  <c:v>128980.65</c:v>
                </c:pt>
                <c:pt idx="7">
                  <c:v>122709.73</c:v>
                </c:pt>
                <c:pt idx="8">
                  <c:v>119093.321285</c:v>
                </c:pt>
                <c:pt idx="9">
                  <c:v>77071.7</c:v>
                </c:pt>
                <c:pt idx="10">
                  <c:v>73815.100000000006</c:v>
                </c:pt>
                <c:pt idx="11">
                  <c:v>71742.149999999994</c:v>
                </c:pt>
                <c:pt idx="12">
                  <c:v>62844.25</c:v>
                </c:pt>
                <c:pt idx="13">
                  <c:v>43991</c:v>
                </c:pt>
                <c:pt idx="14">
                  <c:v>42500.23</c:v>
                </c:pt>
                <c:pt idx="15">
                  <c:v>37863.050000000003</c:v>
                </c:pt>
                <c:pt idx="16">
                  <c:v>34134.65</c:v>
                </c:pt>
                <c:pt idx="17">
                  <c:v>30086.65</c:v>
                </c:pt>
                <c:pt idx="18">
                  <c:v>30059.06</c:v>
                </c:pt>
                <c:pt idx="19">
                  <c:v>27986.640449999999</c:v>
                </c:pt>
                <c:pt idx="20">
                  <c:v>26454.7</c:v>
                </c:pt>
                <c:pt idx="21">
                  <c:v>25908.677500000002</c:v>
                </c:pt>
                <c:pt idx="22">
                  <c:v>19810.599999999999</c:v>
                </c:pt>
                <c:pt idx="23">
                  <c:v>17771.45</c:v>
                </c:pt>
                <c:pt idx="24">
                  <c:v>17246.55</c:v>
                </c:pt>
                <c:pt idx="25">
                  <c:v>16904.95</c:v>
                </c:pt>
                <c:pt idx="26">
                  <c:v>15718.65</c:v>
                </c:pt>
                <c:pt idx="27">
                  <c:v>13970.35</c:v>
                </c:pt>
                <c:pt idx="28">
                  <c:v>12044.5</c:v>
                </c:pt>
                <c:pt idx="29">
                  <c:v>10658.05</c:v>
                </c:pt>
                <c:pt idx="30">
                  <c:v>9999.2999999999993</c:v>
                </c:pt>
                <c:pt idx="31">
                  <c:v>7911.25</c:v>
                </c:pt>
                <c:pt idx="32">
                  <c:v>7634.55</c:v>
                </c:pt>
                <c:pt idx="33">
                  <c:v>7545.75</c:v>
                </c:pt>
                <c:pt idx="34">
                  <c:v>7148.5</c:v>
                </c:pt>
                <c:pt idx="35">
                  <c:v>7104.6509900000001</c:v>
                </c:pt>
                <c:pt idx="36">
                  <c:v>7057.1</c:v>
                </c:pt>
                <c:pt idx="37">
                  <c:v>6997.96</c:v>
                </c:pt>
                <c:pt idx="38">
                  <c:v>6929.15</c:v>
                </c:pt>
                <c:pt idx="39">
                  <c:v>6802.5649999999996</c:v>
                </c:pt>
                <c:pt idx="40">
                  <c:v>6737.95</c:v>
                </c:pt>
                <c:pt idx="41">
                  <c:v>6476.7</c:v>
                </c:pt>
                <c:pt idx="42">
                  <c:v>6043.9</c:v>
                </c:pt>
                <c:pt idx="43">
                  <c:v>5690.55</c:v>
                </c:pt>
                <c:pt idx="44">
                  <c:v>5546.5</c:v>
                </c:pt>
                <c:pt idx="45">
                  <c:v>4573.45</c:v>
                </c:pt>
                <c:pt idx="46">
                  <c:v>4004.6</c:v>
                </c:pt>
                <c:pt idx="47">
                  <c:v>3894.3</c:v>
                </c:pt>
                <c:pt idx="48">
                  <c:v>3308.8</c:v>
                </c:pt>
                <c:pt idx="49">
                  <c:v>3307.1</c:v>
                </c:pt>
                <c:pt idx="50">
                  <c:v>2860.6</c:v>
                </c:pt>
                <c:pt idx="51">
                  <c:v>2784.9690000000001</c:v>
                </c:pt>
                <c:pt idx="52">
                  <c:v>2421.4</c:v>
                </c:pt>
                <c:pt idx="53">
                  <c:v>2223.6505000000002</c:v>
                </c:pt>
                <c:pt idx="54">
                  <c:v>2143.3735000000001</c:v>
                </c:pt>
                <c:pt idx="55">
                  <c:v>2012.1079999999999</c:v>
                </c:pt>
                <c:pt idx="56">
                  <c:v>1895.95</c:v>
                </c:pt>
                <c:pt idx="57">
                  <c:v>1709.7</c:v>
                </c:pt>
                <c:pt idx="58">
                  <c:v>1479.2</c:v>
                </c:pt>
                <c:pt idx="59">
                  <c:v>1340</c:v>
                </c:pt>
                <c:pt idx="60">
                  <c:v>1285.0999999999999</c:v>
                </c:pt>
                <c:pt idx="61">
                  <c:v>1192.44</c:v>
                </c:pt>
                <c:pt idx="62">
                  <c:v>1023.75</c:v>
                </c:pt>
                <c:pt idx="63">
                  <c:v>856.55</c:v>
                </c:pt>
                <c:pt idx="64">
                  <c:v>745.4</c:v>
                </c:pt>
                <c:pt idx="65">
                  <c:v>560.12800000000004</c:v>
                </c:pt>
                <c:pt idx="66">
                  <c:v>91.9</c:v>
                </c:pt>
                <c:pt idx="67">
                  <c:v>36.950000000000003</c:v>
                </c:pt>
                <c:pt idx="68">
                  <c:v>28.85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FF-4890-BE89-3AE198484FE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552.9</c:v>
                </c:pt>
                <c:pt idx="1">
                  <c:v>540.79999999999995</c:v>
                </c:pt>
                <c:pt idx="2">
                  <c:v>536.74</c:v>
                </c:pt>
                <c:pt idx="3">
                  <c:v>541.94000000000005</c:v>
                </c:pt>
                <c:pt idx="4">
                  <c:v>541.20000000000005</c:v>
                </c:pt>
                <c:pt idx="5">
                  <c:v>546.20000000000005</c:v>
                </c:pt>
                <c:pt idx="6">
                  <c:v>528.54</c:v>
                </c:pt>
                <c:pt idx="7">
                  <c:v>533.24</c:v>
                </c:pt>
                <c:pt idx="8">
                  <c:v>538.4</c:v>
                </c:pt>
                <c:pt idx="9">
                  <c:v>528.70000000000005</c:v>
                </c:pt>
                <c:pt idx="10">
                  <c:v>543.84</c:v>
                </c:pt>
                <c:pt idx="11">
                  <c:v>547.20000000000005</c:v>
                </c:pt>
                <c:pt idx="12">
                  <c:v>549.70000000000005</c:v>
                </c:pt>
                <c:pt idx="13">
                  <c:v>534.54</c:v>
                </c:pt>
                <c:pt idx="14">
                  <c:v>529.29999999999995</c:v>
                </c:pt>
                <c:pt idx="15">
                  <c:v>531.1</c:v>
                </c:pt>
                <c:pt idx="16">
                  <c:v>541.1</c:v>
                </c:pt>
                <c:pt idx="17">
                  <c:v>545.20000000000005</c:v>
                </c:pt>
                <c:pt idx="18">
                  <c:v>552.94000000000005</c:v>
                </c:pt>
                <c:pt idx="19">
                  <c:v>559.6</c:v>
                </c:pt>
                <c:pt idx="20">
                  <c:v>564</c:v>
                </c:pt>
                <c:pt idx="21">
                  <c:v>576.64</c:v>
                </c:pt>
                <c:pt idx="22">
                  <c:v>578.6</c:v>
                </c:pt>
                <c:pt idx="23">
                  <c:v>585.20000000000005</c:v>
                </c:pt>
                <c:pt idx="24">
                  <c:v>596.44000000000005</c:v>
                </c:pt>
                <c:pt idx="25">
                  <c:v>603.79999999999995</c:v>
                </c:pt>
                <c:pt idx="26">
                  <c:v>611.64</c:v>
                </c:pt>
                <c:pt idx="27">
                  <c:v>609.79999999999995</c:v>
                </c:pt>
                <c:pt idx="28">
                  <c:v>595.94000000000005</c:v>
                </c:pt>
                <c:pt idx="29">
                  <c:v>603.62</c:v>
                </c:pt>
                <c:pt idx="30">
                  <c:v>585.5</c:v>
                </c:pt>
                <c:pt idx="31">
                  <c:v>549.5</c:v>
                </c:pt>
                <c:pt idx="32">
                  <c:v>550.9</c:v>
                </c:pt>
                <c:pt idx="33">
                  <c:v>550.74</c:v>
                </c:pt>
                <c:pt idx="34">
                  <c:v>596.4</c:v>
                </c:pt>
                <c:pt idx="35">
                  <c:v>684.3</c:v>
                </c:pt>
                <c:pt idx="36">
                  <c:v>687.74</c:v>
                </c:pt>
                <c:pt idx="37">
                  <c:v>678.14</c:v>
                </c:pt>
                <c:pt idx="38">
                  <c:v>676.7</c:v>
                </c:pt>
                <c:pt idx="39">
                  <c:v>730.2</c:v>
                </c:pt>
                <c:pt idx="40">
                  <c:v>728.74</c:v>
                </c:pt>
                <c:pt idx="41">
                  <c:v>731.34</c:v>
                </c:pt>
                <c:pt idx="42">
                  <c:v>725.1</c:v>
                </c:pt>
                <c:pt idx="43">
                  <c:v>664.4</c:v>
                </c:pt>
                <c:pt idx="44">
                  <c:v>646.04</c:v>
                </c:pt>
                <c:pt idx="45">
                  <c:v>521.94000000000005</c:v>
                </c:pt>
                <c:pt idx="46">
                  <c:v>569.44000000000005</c:v>
                </c:pt>
                <c:pt idx="47">
                  <c:v>567.24</c:v>
                </c:pt>
              </c:numCache>
            </c:numRef>
          </c:val>
          <c:extLst>
            <c:ext xmlns:c16="http://schemas.microsoft.com/office/drawing/2014/chart" uri="{C3380CC4-5D6E-409C-BE32-E72D297353CC}">
              <c16:uniqueId val="{00000000-A5F1-4FFA-BCCB-EA708E2BCB8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5304.27322</c:v>
                </c:pt>
                <c:pt idx="1">
                  <c:v>5211.8104199999998</c:v>
                </c:pt>
                <c:pt idx="2">
                  <c:v>5192.3165499999996</c:v>
                </c:pt>
                <c:pt idx="3">
                  <c:v>5038.44283</c:v>
                </c:pt>
                <c:pt idx="4">
                  <c:v>4985.6598700000004</c:v>
                </c:pt>
                <c:pt idx="5">
                  <c:v>5029.8216599999996</c:v>
                </c:pt>
                <c:pt idx="6">
                  <c:v>4971.81837</c:v>
                </c:pt>
                <c:pt idx="7">
                  <c:v>4986.27441</c:v>
                </c:pt>
                <c:pt idx="8">
                  <c:v>5048.3655799999997</c:v>
                </c:pt>
                <c:pt idx="9">
                  <c:v>5046.9614300000003</c:v>
                </c:pt>
                <c:pt idx="10">
                  <c:v>5257.4723400000003</c:v>
                </c:pt>
                <c:pt idx="11">
                  <c:v>5347.9348</c:v>
                </c:pt>
                <c:pt idx="12">
                  <c:v>5362.6873999999998</c:v>
                </c:pt>
                <c:pt idx="13">
                  <c:v>5147.4963799999996</c:v>
                </c:pt>
                <c:pt idx="14">
                  <c:v>5041.9241199999997</c:v>
                </c:pt>
                <c:pt idx="15">
                  <c:v>4795.7107699999997</c:v>
                </c:pt>
                <c:pt idx="16">
                  <c:v>5132.9705599999998</c:v>
                </c:pt>
                <c:pt idx="17">
                  <c:v>5373.3870800000004</c:v>
                </c:pt>
                <c:pt idx="18">
                  <c:v>5420.01037</c:v>
                </c:pt>
                <c:pt idx="19">
                  <c:v>5545.5956299999998</c:v>
                </c:pt>
                <c:pt idx="20">
                  <c:v>5660.3186900000001</c:v>
                </c:pt>
                <c:pt idx="21">
                  <c:v>5794.1063700000004</c:v>
                </c:pt>
                <c:pt idx="22">
                  <c:v>5801.2609899999998</c:v>
                </c:pt>
                <c:pt idx="23">
                  <c:v>5779.6877100000002</c:v>
                </c:pt>
                <c:pt idx="24">
                  <c:v>5662.5564400000003</c:v>
                </c:pt>
                <c:pt idx="25">
                  <c:v>5699.7582499999999</c:v>
                </c:pt>
                <c:pt idx="26">
                  <c:v>5694.4607500000002</c:v>
                </c:pt>
                <c:pt idx="27">
                  <c:v>5713.9641199999996</c:v>
                </c:pt>
                <c:pt idx="28">
                  <c:v>5880.2003999999997</c:v>
                </c:pt>
                <c:pt idx="29">
                  <c:v>5877.22685</c:v>
                </c:pt>
                <c:pt idx="30">
                  <c:v>6094.2924700000003</c:v>
                </c:pt>
                <c:pt idx="31">
                  <c:v>6060.5776999999998</c:v>
                </c:pt>
                <c:pt idx="32">
                  <c:v>6224.7076100000004</c:v>
                </c:pt>
                <c:pt idx="33">
                  <c:v>6261.9548599999998</c:v>
                </c:pt>
                <c:pt idx="34">
                  <c:v>6367.7700500000001</c:v>
                </c:pt>
                <c:pt idx="35">
                  <c:v>6267.5741900000003</c:v>
                </c:pt>
                <c:pt idx="36">
                  <c:v>6478.5582599999998</c:v>
                </c:pt>
                <c:pt idx="37">
                  <c:v>6623.9241499999998</c:v>
                </c:pt>
                <c:pt idx="38">
                  <c:v>6800.3831899999996</c:v>
                </c:pt>
                <c:pt idx="39">
                  <c:v>6679.87086</c:v>
                </c:pt>
                <c:pt idx="40">
                  <c:v>6650.3730800000003</c:v>
                </c:pt>
                <c:pt idx="41">
                  <c:v>6621.7136799999998</c:v>
                </c:pt>
                <c:pt idx="42">
                  <c:v>6516.6759400000001</c:v>
                </c:pt>
                <c:pt idx="43">
                  <c:v>6456.8658100000002</c:v>
                </c:pt>
                <c:pt idx="44">
                  <c:v>6221.9080299999996</c:v>
                </c:pt>
                <c:pt idx="45">
                  <c:v>6175.1012899999996</c:v>
                </c:pt>
                <c:pt idx="46">
                  <c:v>5966.7149399999998</c:v>
                </c:pt>
                <c:pt idx="47">
                  <c:v>5768.6021000000001</c:v>
                </c:pt>
              </c:numCache>
            </c:numRef>
          </c:val>
          <c:extLst>
            <c:ext xmlns:c16="http://schemas.microsoft.com/office/drawing/2014/chart" uri="{C3380CC4-5D6E-409C-BE32-E72D297353CC}">
              <c16:uniqueId val="{00000001-A5F1-4FFA-BCCB-EA708E2BCB8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727.3</c:v>
                </c:pt>
                <c:pt idx="1">
                  <c:v>724.7</c:v>
                </c:pt>
                <c:pt idx="2">
                  <c:v>727.7</c:v>
                </c:pt>
                <c:pt idx="3">
                  <c:v>724</c:v>
                </c:pt>
                <c:pt idx="4">
                  <c:v>712.7</c:v>
                </c:pt>
                <c:pt idx="5">
                  <c:v>723.4</c:v>
                </c:pt>
                <c:pt idx="6">
                  <c:v>702.6</c:v>
                </c:pt>
                <c:pt idx="7">
                  <c:v>725.5</c:v>
                </c:pt>
                <c:pt idx="8">
                  <c:v>736.3</c:v>
                </c:pt>
                <c:pt idx="9">
                  <c:v>720</c:v>
                </c:pt>
                <c:pt idx="10">
                  <c:v>723.2</c:v>
                </c:pt>
                <c:pt idx="11">
                  <c:v>751.14</c:v>
                </c:pt>
                <c:pt idx="12">
                  <c:v>892.8</c:v>
                </c:pt>
                <c:pt idx="13">
                  <c:v>1089.3499999999999</c:v>
                </c:pt>
                <c:pt idx="14">
                  <c:v>1386.32</c:v>
                </c:pt>
                <c:pt idx="15">
                  <c:v>1664.16</c:v>
                </c:pt>
                <c:pt idx="16">
                  <c:v>1718.84</c:v>
                </c:pt>
                <c:pt idx="17">
                  <c:v>1740.39</c:v>
                </c:pt>
                <c:pt idx="18">
                  <c:v>1796.59</c:v>
                </c:pt>
                <c:pt idx="19">
                  <c:v>1793.89</c:v>
                </c:pt>
                <c:pt idx="20">
                  <c:v>1797.43</c:v>
                </c:pt>
                <c:pt idx="21">
                  <c:v>1738.36</c:v>
                </c:pt>
                <c:pt idx="22">
                  <c:v>1812.64</c:v>
                </c:pt>
                <c:pt idx="23">
                  <c:v>1773.18</c:v>
                </c:pt>
                <c:pt idx="24">
                  <c:v>1795.87</c:v>
                </c:pt>
                <c:pt idx="25">
                  <c:v>1729.94</c:v>
                </c:pt>
                <c:pt idx="26">
                  <c:v>1753.98</c:v>
                </c:pt>
                <c:pt idx="27">
                  <c:v>1781.23</c:v>
                </c:pt>
                <c:pt idx="28">
                  <c:v>1689.68</c:v>
                </c:pt>
                <c:pt idx="29">
                  <c:v>1740.84</c:v>
                </c:pt>
                <c:pt idx="30">
                  <c:v>1593.77</c:v>
                </c:pt>
                <c:pt idx="31">
                  <c:v>1687.01</c:v>
                </c:pt>
                <c:pt idx="32">
                  <c:v>1439.41</c:v>
                </c:pt>
                <c:pt idx="33">
                  <c:v>1243.4000000000001</c:v>
                </c:pt>
                <c:pt idx="34">
                  <c:v>943.73</c:v>
                </c:pt>
                <c:pt idx="35">
                  <c:v>721.47</c:v>
                </c:pt>
                <c:pt idx="36">
                  <c:v>722.1</c:v>
                </c:pt>
                <c:pt idx="37">
                  <c:v>684.7</c:v>
                </c:pt>
                <c:pt idx="38">
                  <c:v>529.20000000000005</c:v>
                </c:pt>
                <c:pt idx="39">
                  <c:v>525.70000000000005</c:v>
                </c:pt>
                <c:pt idx="40">
                  <c:v>526.79999999999995</c:v>
                </c:pt>
                <c:pt idx="41">
                  <c:v>527</c:v>
                </c:pt>
                <c:pt idx="42">
                  <c:v>540.20000000000005</c:v>
                </c:pt>
                <c:pt idx="43">
                  <c:v>541.70000000000005</c:v>
                </c:pt>
                <c:pt idx="44">
                  <c:v>542.5</c:v>
                </c:pt>
                <c:pt idx="45">
                  <c:v>543</c:v>
                </c:pt>
                <c:pt idx="46">
                  <c:v>538.20000000000005</c:v>
                </c:pt>
                <c:pt idx="47">
                  <c:v>541.70000000000005</c:v>
                </c:pt>
              </c:numCache>
            </c:numRef>
          </c:val>
          <c:extLst>
            <c:ext xmlns:c16="http://schemas.microsoft.com/office/drawing/2014/chart" uri="{C3380CC4-5D6E-409C-BE32-E72D297353CC}">
              <c16:uniqueId val="{00000002-A5F1-4FFA-BCCB-EA708E2BCB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4053.6</c:v>
                </c:pt>
                <c:pt idx="1">
                  <c:v>4014.3</c:v>
                </c:pt>
                <c:pt idx="2">
                  <c:v>4012.04</c:v>
                </c:pt>
                <c:pt idx="3">
                  <c:v>3988.54</c:v>
                </c:pt>
                <c:pt idx="4">
                  <c:v>3977.4</c:v>
                </c:pt>
                <c:pt idx="5">
                  <c:v>4066</c:v>
                </c:pt>
                <c:pt idx="6">
                  <c:v>3983.54</c:v>
                </c:pt>
                <c:pt idx="7">
                  <c:v>4001.54</c:v>
                </c:pt>
                <c:pt idx="8">
                  <c:v>4057.7</c:v>
                </c:pt>
                <c:pt idx="9">
                  <c:v>3986.6</c:v>
                </c:pt>
                <c:pt idx="10">
                  <c:v>4054.24</c:v>
                </c:pt>
                <c:pt idx="11">
                  <c:v>4110.8999999999996</c:v>
                </c:pt>
                <c:pt idx="12">
                  <c:v>4172.3999999999996</c:v>
                </c:pt>
                <c:pt idx="13">
                  <c:v>3781.64</c:v>
                </c:pt>
                <c:pt idx="14">
                  <c:v>3729.8</c:v>
                </c:pt>
                <c:pt idx="15">
                  <c:v>3773</c:v>
                </c:pt>
                <c:pt idx="16">
                  <c:v>3965.7</c:v>
                </c:pt>
                <c:pt idx="17">
                  <c:v>3976.6</c:v>
                </c:pt>
                <c:pt idx="18">
                  <c:v>3999.84</c:v>
                </c:pt>
                <c:pt idx="19">
                  <c:v>3991.4</c:v>
                </c:pt>
                <c:pt idx="20">
                  <c:v>3946.2</c:v>
                </c:pt>
                <c:pt idx="21">
                  <c:v>3937.94</c:v>
                </c:pt>
                <c:pt idx="22">
                  <c:v>3976.1</c:v>
                </c:pt>
                <c:pt idx="23">
                  <c:v>3938.1</c:v>
                </c:pt>
                <c:pt idx="24">
                  <c:v>3977.84</c:v>
                </c:pt>
                <c:pt idx="25">
                  <c:v>4008.3</c:v>
                </c:pt>
                <c:pt idx="26">
                  <c:v>3953.14</c:v>
                </c:pt>
                <c:pt idx="27">
                  <c:v>3964.7</c:v>
                </c:pt>
                <c:pt idx="28">
                  <c:v>3888.64</c:v>
                </c:pt>
                <c:pt idx="29">
                  <c:v>3899.52</c:v>
                </c:pt>
                <c:pt idx="30">
                  <c:v>3971</c:v>
                </c:pt>
                <c:pt idx="31">
                  <c:v>3980</c:v>
                </c:pt>
                <c:pt idx="32">
                  <c:v>4045.5</c:v>
                </c:pt>
                <c:pt idx="33">
                  <c:v>4026.04</c:v>
                </c:pt>
                <c:pt idx="34">
                  <c:v>4015</c:v>
                </c:pt>
                <c:pt idx="35">
                  <c:v>3994.7</c:v>
                </c:pt>
                <c:pt idx="36">
                  <c:v>4065.04</c:v>
                </c:pt>
                <c:pt idx="37">
                  <c:v>4098.1400000000003</c:v>
                </c:pt>
                <c:pt idx="38">
                  <c:v>3928</c:v>
                </c:pt>
                <c:pt idx="39">
                  <c:v>3940.9</c:v>
                </c:pt>
                <c:pt idx="40">
                  <c:v>3937.84</c:v>
                </c:pt>
                <c:pt idx="41">
                  <c:v>3953.34</c:v>
                </c:pt>
                <c:pt idx="42">
                  <c:v>3952</c:v>
                </c:pt>
                <c:pt idx="43">
                  <c:v>3960.1</c:v>
                </c:pt>
                <c:pt idx="44">
                  <c:v>3921.44</c:v>
                </c:pt>
                <c:pt idx="45">
                  <c:v>3898.94</c:v>
                </c:pt>
                <c:pt idx="46">
                  <c:v>3895.94</c:v>
                </c:pt>
                <c:pt idx="47">
                  <c:v>3875.44</c:v>
                </c:pt>
              </c:numCache>
            </c:numRef>
          </c:val>
          <c:extLst>
            <c:ext xmlns:c16="http://schemas.microsoft.com/office/drawing/2014/chart" uri="{C3380CC4-5D6E-409C-BE32-E72D297353CC}">
              <c16:uniqueId val="{00000000-6446-46B9-BAD4-3B630C6E9BA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2206.3732199999999</c:v>
                </c:pt>
                <c:pt idx="1">
                  <c:v>2157.3104199999998</c:v>
                </c:pt>
                <c:pt idx="2">
                  <c:v>2174.4165499999999</c:v>
                </c:pt>
                <c:pt idx="3">
                  <c:v>2062.1428299999998</c:v>
                </c:pt>
                <c:pt idx="4">
                  <c:v>2027.9598699999999</c:v>
                </c:pt>
                <c:pt idx="5">
                  <c:v>2022.0216600000001</c:v>
                </c:pt>
                <c:pt idx="6">
                  <c:v>2004.51837</c:v>
                </c:pt>
                <c:pt idx="7">
                  <c:v>2004.6744100000001</c:v>
                </c:pt>
                <c:pt idx="8">
                  <c:v>1981.1655800000001</c:v>
                </c:pt>
                <c:pt idx="9">
                  <c:v>1998.3614299999999</c:v>
                </c:pt>
                <c:pt idx="10">
                  <c:v>2217.4723399999998</c:v>
                </c:pt>
                <c:pt idx="11">
                  <c:v>2249.7348000000002</c:v>
                </c:pt>
                <c:pt idx="12">
                  <c:v>2244.3874000000001</c:v>
                </c:pt>
                <c:pt idx="13">
                  <c:v>2287.7963800000002</c:v>
                </c:pt>
                <c:pt idx="14">
                  <c:v>2254.1241199999999</c:v>
                </c:pt>
                <c:pt idx="15">
                  <c:v>1973.81077</c:v>
                </c:pt>
                <c:pt idx="16">
                  <c:v>2174.2705599999999</c:v>
                </c:pt>
                <c:pt idx="17">
                  <c:v>2437.9870799999999</c:v>
                </c:pt>
                <c:pt idx="18">
                  <c:v>2462.01037</c:v>
                </c:pt>
                <c:pt idx="19">
                  <c:v>2556.4956299999999</c:v>
                </c:pt>
                <c:pt idx="20">
                  <c:v>2622.91869</c:v>
                </c:pt>
                <c:pt idx="21">
                  <c:v>2714.7063699999999</c:v>
                </c:pt>
                <c:pt idx="22">
                  <c:v>2617.0609899999999</c:v>
                </c:pt>
                <c:pt idx="23">
                  <c:v>2548.5877099999998</c:v>
                </c:pt>
                <c:pt idx="24">
                  <c:v>2326.9564399999999</c:v>
                </c:pt>
                <c:pt idx="25">
                  <c:v>2286.8582500000002</c:v>
                </c:pt>
                <c:pt idx="26">
                  <c:v>2268.8607499999998</c:v>
                </c:pt>
                <c:pt idx="27">
                  <c:v>2277.4641200000001</c:v>
                </c:pt>
                <c:pt idx="28">
                  <c:v>2465.3004000000001</c:v>
                </c:pt>
                <c:pt idx="29">
                  <c:v>2480.3268499999999</c:v>
                </c:pt>
                <c:pt idx="30">
                  <c:v>2612.09247</c:v>
                </c:pt>
                <c:pt idx="31">
                  <c:v>2530.9776999999999</c:v>
                </c:pt>
                <c:pt idx="32">
                  <c:v>2646.0076100000001</c:v>
                </c:pt>
                <c:pt idx="33">
                  <c:v>2691.6548600000001</c:v>
                </c:pt>
                <c:pt idx="34">
                  <c:v>2898.4700499999999</c:v>
                </c:pt>
                <c:pt idx="35">
                  <c:v>2870.1741900000002</c:v>
                </c:pt>
                <c:pt idx="36">
                  <c:v>3044.0582599999998</c:v>
                </c:pt>
                <c:pt idx="37">
                  <c:v>3172.22415</c:v>
                </c:pt>
                <c:pt idx="38">
                  <c:v>3403.5831899999998</c:v>
                </c:pt>
                <c:pt idx="39">
                  <c:v>3339.1708600000002</c:v>
                </c:pt>
                <c:pt idx="40">
                  <c:v>3332.3730799999998</c:v>
                </c:pt>
                <c:pt idx="41">
                  <c:v>3327.51368</c:v>
                </c:pt>
                <c:pt idx="42">
                  <c:v>3266.3759399999999</c:v>
                </c:pt>
                <c:pt idx="43">
                  <c:v>3119.3658099999998</c:v>
                </c:pt>
                <c:pt idx="44">
                  <c:v>2903.00803</c:v>
                </c:pt>
                <c:pt idx="45">
                  <c:v>2769.4012899999998</c:v>
                </c:pt>
                <c:pt idx="46">
                  <c:v>2629.01494</c:v>
                </c:pt>
                <c:pt idx="47">
                  <c:v>2480.1021000000001</c:v>
                </c:pt>
              </c:numCache>
            </c:numRef>
          </c:val>
          <c:extLst>
            <c:ext xmlns:c16="http://schemas.microsoft.com/office/drawing/2014/chart" uri="{C3380CC4-5D6E-409C-BE32-E72D297353CC}">
              <c16:uniqueId val="{00000001-6446-46B9-BAD4-3B630C6E9BA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9.0399999999999991</c:v>
                </c:pt>
                <c:pt idx="12">
                  <c:v>101.2</c:v>
                </c:pt>
                <c:pt idx="13">
                  <c:v>383.05</c:v>
                </c:pt>
                <c:pt idx="14">
                  <c:v>673.72</c:v>
                </c:pt>
                <c:pt idx="15">
                  <c:v>955.66</c:v>
                </c:pt>
                <c:pt idx="16">
                  <c:v>986.14</c:v>
                </c:pt>
                <c:pt idx="17">
                  <c:v>1010.79</c:v>
                </c:pt>
                <c:pt idx="18">
                  <c:v>1062.99</c:v>
                </c:pt>
                <c:pt idx="19">
                  <c:v>1062.19</c:v>
                </c:pt>
                <c:pt idx="20">
                  <c:v>1066.33</c:v>
                </c:pt>
                <c:pt idx="21">
                  <c:v>1014.56</c:v>
                </c:pt>
                <c:pt idx="22">
                  <c:v>1082.6400000000001</c:v>
                </c:pt>
                <c:pt idx="23">
                  <c:v>1058.08</c:v>
                </c:pt>
                <c:pt idx="24">
                  <c:v>1081.67</c:v>
                </c:pt>
                <c:pt idx="25">
                  <c:v>1002.24</c:v>
                </c:pt>
                <c:pt idx="26">
                  <c:v>1049.18</c:v>
                </c:pt>
                <c:pt idx="27">
                  <c:v>1077.23</c:v>
                </c:pt>
                <c:pt idx="28">
                  <c:v>1016.48</c:v>
                </c:pt>
                <c:pt idx="29">
                  <c:v>1047.1400000000001</c:v>
                </c:pt>
                <c:pt idx="30">
                  <c:v>890.57</c:v>
                </c:pt>
                <c:pt idx="31">
                  <c:v>981.11</c:v>
                </c:pt>
                <c:pt idx="32">
                  <c:v>721.81</c:v>
                </c:pt>
                <c:pt idx="33">
                  <c:v>527.79999999999995</c:v>
                </c:pt>
                <c:pt idx="34">
                  <c:v>180.83</c:v>
                </c:pt>
                <c:pt idx="35">
                  <c:v>11.07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446-46B9-BAD4-3B630C6E9BA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324.5</c:v>
                </c:pt>
                <c:pt idx="1">
                  <c:v>305.7</c:v>
                </c:pt>
                <c:pt idx="2">
                  <c:v>270.3</c:v>
                </c:pt>
                <c:pt idx="3">
                  <c:v>253.7</c:v>
                </c:pt>
                <c:pt idx="4">
                  <c:v>234.2</c:v>
                </c:pt>
                <c:pt idx="5">
                  <c:v>211.4</c:v>
                </c:pt>
                <c:pt idx="6">
                  <c:v>214.9</c:v>
                </c:pt>
                <c:pt idx="7">
                  <c:v>238.8</c:v>
                </c:pt>
                <c:pt idx="8">
                  <c:v>284.2</c:v>
                </c:pt>
                <c:pt idx="9">
                  <c:v>310.7</c:v>
                </c:pt>
                <c:pt idx="10">
                  <c:v>252.8</c:v>
                </c:pt>
                <c:pt idx="11">
                  <c:v>276.60000000000002</c:v>
                </c:pt>
                <c:pt idx="12">
                  <c:v>287.2</c:v>
                </c:pt>
                <c:pt idx="13">
                  <c:v>318.89999999999998</c:v>
                </c:pt>
                <c:pt idx="14">
                  <c:v>299.89999999999998</c:v>
                </c:pt>
                <c:pt idx="15">
                  <c:v>288.5</c:v>
                </c:pt>
                <c:pt idx="16">
                  <c:v>266.8</c:v>
                </c:pt>
                <c:pt idx="17">
                  <c:v>233.6</c:v>
                </c:pt>
                <c:pt idx="18">
                  <c:v>244.7</c:v>
                </c:pt>
                <c:pt idx="19">
                  <c:v>289</c:v>
                </c:pt>
                <c:pt idx="20">
                  <c:v>386.3</c:v>
                </c:pt>
                <c:pt idx="21">
                  <c:v>441.9</c:v>
                </c:pt>
                <c:pt idx="22">
                  <c:v>516.70000000000005</c:v>
                </c:pt>
                <c:pt idx="23">
                  <c:v>593.29999999999995</c:v>
                </c:pt>
                <c:pt idx="24">
                  <c:v>668.4</c:v>
                </c:pt>
                <c:pt idx="25">
                  <c:v>736.1</c:v>
                </c:pt>
                <c:pt idx="26">
                  <c:v>788.9</c:v>
                </c:pt>
                <c:pt idx="27">
                  <c:v>785.6</c:v>
                </c:pt>
                <c:pt idx="28">
                  <c:v>795.4</c:v>
                </c:pt>
                <c:pt idx="29">
                  <c:v>794.7</c:v>
                </c:pt>
                <c:pt idx="30">
                  <c:v>799.9</c:v>
                </c:pt>
                <c:pt idx="31">
                  <c:v>805</c:v>
                </c:pt>
                <c:pt idx="32">
                  <c:v>801.7</c:v>
                </c:pt>
                <c:pt idx="33">
                  <c:v>810.6</c:v>
                </c:pt>
                <c:pt idx="34">
                  <c:v>813.6</c:v>
                </c:pt>
                <c:pt idx="35">
                  <c:v>797.4</c:v>
                </c:pt>
                <c:pt idx="36">
                  <c:v>779.3</c:v>
                </c:pt>
                <c:pt idx="37">
                  <c:v>716.4</c:v>
                </c:pt>
                <c:pt idx="38">
                  <c:v>674.7</c:v>
                </c:pt>
                <c:pt idx="39">
                  <c:v>655.7</c:v>
                </c:pt>
                <c:pt idx="40">
                  <c:v>635.70000000000005</c:v>
                </c:pt>
                <c:pt idx="41">
                  <c:v>599.20000000000005</c:v>
                </c:pt>
                <c:pt idx="42">
                  <c:v>563.6</c:v>
                </c:pt>
                <c:pt idx="43">
                  <c:v>583.5</c:v>
                </c:pt>
                <c:pt idx="44">
                  <c:v>586</c:v>
                </c:pt>
                <c:pt idx="45">
                  <c:v>571.70000000000005</c:v>
                </c:pt>
                <c:pt idx="46">
                  <c:v>549.4</c:v>
                </c:pt>
                <c:pt idx="47">
                  <c:v>522</c:v>
                </c:pt>
              </c:numCache>
            </c:numRef>
          </c:val>
          <c:extLst>
            <c:ext xmlns:c16="http://schemas.microsoft.com/office/drawing/2014/chart" uri="{C3380CC4-5D6E-409C-BE32-E72D297353CC}">
              <c16:uniqueId val="{00000003-6446-46B9-BAD4-3B630C6E9B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364.9</c:v>
                </c:pt>
                <c:pt idx="1">
                  <c:v>364.9</c:v>
                </c:pt>
                <c:pt idx="2">
                  <c:v>364.14</c:v>
                </c:pt>
                <c:pt idx="3">
                  <c:v>357.34</c:v>
                </c:pt>
                <c:pt idx="4">
                  <c:v>357.2</c:v>
                </c:pt>
                <c:pt idx="5">
                  <c:v>356.6</c:v>
                </c:pt>
                <c:pt idx="6">
                  <c:v>355.94</c:v>
                </c:pt>
                <c:pt idx="7">
                  <c:v>357.34</c:v>
                </c:pt>
                <c:pt idx="8">
                  <c:v>357.6</c:v>
                </c:pt>
                <c:pt idx="9">
                  <c:v>357.4</c:v>
                </c:pt>
                <c:pt idx="10">
                  <c:v>357.54</c:v>
                </c:pt>
                <c:pt idx="11">
                  <c:v>358.2</c:v>
                </c:pt>
                <c:pt idx="12">
                  <c:v>358.9</c:v>
                </c:pt>
                <c:pt idx="13">
                  <c:v>353.44</c:v>
                </c:pt>
                <c:pt idx="14">
                  <c:v>344.6</c:v>
                </c:pt>
                <c:pt idx="15">
                  <c:v>344</c:v>
                </c:pt>
                <c:pt idx="16">
                  <c:v>350.6</c:v>
                </c:pt>
                <c:pt idx="17">
                  <c:v>341.3</c:v>
                </c:pt>
                <c:pt idx="18">
                  <c:v>336.14</c:v>
                </c:pt>
                <c:pt idx="19">
                  <c:v>333.3</c:v>
                </c:pt>
                <c:pt idx="20">
                  <c:v>335.6</c:v>
                </c:pt>
                <c:pt idx="21">
                  <c:v>340.04</c:v>
                </c:pt>
                <c:pt idx="22">
                  <c:v>345.8</c:v>
                </c:pt>
                <c:pt idx="23">
                  <c:v>347.7</c:v>
                </c:pt>
                <c:pt idx="24">
                  <c:v>352.24</c:v>
                </c:pt>
                <c:pt idx="25">
                  <c:v>353.6</c:v>
                </c:pt>
                <c:pt idx="26">
                  <c:v>353.94</c:v>
                </c:pt>
                <c:pt idx="27">
                  <c:v>356.4</c:v>
                </c:pt>
                <c:pt idx="28">
                  <c:v>355.34</c:v>
                </c:pt>
                <c:pt idx="29">
                  <c:v>353.82</c:v>
                </c:pt>
                <c:pt idx="30">
                  <c:v>353.3</c:v>
                </c:pt>
                <c:pt idx="31">
                  <c:v>353.2</c:v>
                </c:pt>
                <c:pt idx="32">
                  <c:v>355.6</c:v>
                </c:pt>
                <c:pt idx="33">
                  <c:v>356.84</c:v>
                </c:pt>
                <c:pt idx="34">
                  <c:v>362.5</c:v>
                </c:pt>
                <c:pt idx="35">
                  <c:v>366.2</c:v>
                </c:pt>
                <c:pt idx="36">
                  <c:v>367.44</c:v>
                </c:pt>
                <c:pt idx="37">
                  <c:v>366.84</c:v>
                </c:pt>
                <c:pt idx="38">
                  <c:v>366.8</c:v>
                </c:pt>
                <c:pt idx="39">
                  <c:v>367.3</c:v>
                </c:pt>
                <c:pt idx="40">
                  <c:v>367.24</c:v>
                </c:pt>
                <c:pt idx="41">
                  <c:v>367.14</c:v>
                </c:pt>
                <c:pt idx="42">
                  <c:v>366.6</c:v>
                </c:pt>
                <c:pt idx="43">
                  <c:v>366.6</c:v>
                </c:pt>
                <c:pt idx="44">
                  <c:v>366.74</c:v>
                </c:pt>
                <c:pt idx="45">
                  <c:v>366.74</c:v>
                </c:pt>
                <c:pt idx="46">
                  <c:v>366.74</c:v>
                </c:pt>
                <c:pt idx="47">
                  <c:v>366.34</c:v>
                </c:pt>
              </c:numCache>
            </c:numRef>
          </c:val>
          <c:extLst>
            <c:ext xmlns:c16="http://schemas.microsoft.com/office/drawing/2014/chart" uri="{C3380CC4-5D6E-409C-BE32-E72D297353CC}">
              <c16:uniqueId val="{00000000-8AB6-4D0F-BA9E-D80950144E8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73.599999999999994</c:v>
                </c:pt>
                <c:pt idx="1">
                  <c:v>71.2</c:v>
                </c:pt>
                <c:pt idx="2">
                  <c:v>70.599999999999994</c:v>
                </c:pt>
                <c:pt idx="3">
                  <c:v>71.5</c:v>
                </c:pt>
                <c:pt idx="4">
                  <c:v>70.5</c:v>
                </c:pt>
                <c:pt idx="5">
                  <c:v>71.400000000000006</c:v>
                </c:pt>
                <c:pt idx="6">
                  <c:v>70.5</c:v>
                </c:pt>
                <c:pt idx="7">
                  <c:v>70.900000000000006</c:v>
                </c:pt>
                <c:pt idx="8">
                  <c:v>71.8</c:v>
                </c:pt>
                <c:pt idx="9">
                  <c:v>64.400000000000006</c:v>
                </c:pt>
                <c:pt idx="10">
                  <c:v>71</c:v>
                </c:pt>
                <c:pt idx="11">
                  <c:v>71.099999999999994</c:v>
                </c:pt>
                <c:pt idx="12">
                  <c:v>70.5</c:v>
                </c:pt>
                <c:pt idx="13">
                  <c:v>72.900000000000006</c:v>
                </c:pt>
                <c:pt idx="14">
                  <c:v>74.2</c:v>
                </c:pt>
                <c:pt idx="15">
                  <c:v>72.400000000000006</c:v>
                </c:pt>
                <c:pt idx="16">
                  <c:v>68.099999999999994</c:v>
                </c:pt>
                <c:pt idx="17">
                  <c:v>67.2</c:v>
                </c:pt>
                <c:pt idx="18">
                  <c:v>68.400000000000006</c:v>
                </c:pt>
                <c:pt idx="19">
                  <c:v>68.7</c:v>
                </c:pt>
                <c:pt idx="20">
                  <c:v>69.2</c:v>
                </c:pt>
                <c:pt idx="21">
                  <c:v>69.3</c:v>
                </c:pt>
                <c:pt idx="22">
                  <c:v>65</c:v>
                </c:pt>
                <c:pt idx="23">
                  <c:v>66.900000000000006</c:v>
                </c:pt>
                <c:pt idx="24">
                  <c:v>69.099999999999994</c:v>
                </c:pt>
                <c:pt idx="25">
                  <c:v>69</c:v>
                </c:pt>
                <c:pt idx="26">
                  <c:v>68.900000000000006</c:v>
                </c:pt>
                <c:pt idx="27">
                  <c:v>66.3</c:v>
                </c:pt>
                <c:pt idx="28">
                  <c:v>68.2</c:v>
                </c:pt>
                <c:pt idx="29">
                  <c:v>66.400000000000006</c:v>
                </c:pt>
                <c:pt idx="30">
                  <c:v>68.400000000000006</c:v>
                </c:pt>
                <c:pt idx="31">
                  <c:v>68.7</c:v>
                </c:pt>
                <c:pt idx="32">
                  <c:v>68.5</c:v>
                </c:pt>
                <c:pt idx="33">
                  <c:v>68.599999999999994</c:v>
                </c:pt>
                <c:pt idx="34">
                  <c:v>68.099999999999994</c:v>
                </c:pt>
                <c:pt idx="35">
                  <c:v>72.900000000000006</c:v>
                </c:pt>
                <c:pt idx="36">
                  <c:v>74.2</c:v>
                </c:pt>
                <c:pt idx="37">
                  <c:v>75</c:v>
                </c:pt>
                <c:pt idx="38">
                  <c:v>77.900000000000006</c:v>
                </c:pt>
                <c:pt idx="39">
                  <c:v>77.3</c:v>
                </c:pt>
                <c:pt idx="40">
                  <c:v>76.3</c:v>
                </c:pt>
                <c:pt idx="41">
                  <c:v>75.8</c:v>
                </c:pt>
                <c:pt idx="42">
                  <c:v>76.5</c:v>
                </c:pt>
                <c:pt idx="43">
                  <c:v>76.7</c:v>
                </c:pt>
                <c:pt idx="44">
                  <c:v>73.2</c:v>
                </c:pt>
                <c:pt idx="45">
                  <c:v>75</c:v>
                </c:pt>
                <c:pt idx="46">
                  <c:v>75.3</c:v>
                </c:pt>
                <c:pt idx="47">
                  <c:v>77.599999999999994</c:v>
                </c:pt>
              </c:numCache>
            </c:numRef>
          </c:val>
          <c:extLst>
            <c:ext xmlns:c16="http://schemas.microsoft.com/office/drawing/2014/chart" uri="{C3380CC4-5D6E-409C-BE32-E72D297353CC}">
              <c16:uniqueId val="{00000001-8AB6-4D0F-BA9E-D80950144E8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9.0399999999999991</c:v>
                </c:pt>
                <c:pt idx="12">
                  <c:v>101.2</c:v>
                </c:pt>
                <c:pt idx="13">
                  <c:v>383.05</c:v>
                </c:pt>
                <c:pt idx="14">
                  <c:v>673.72</c:v>
                </c:pt>
                <c:pt idx="15">
                  <c:v>955.66</c:v>
                </c:pt>
                <c:pt idx="16">
                  <c:v>986.14</c:v>
                </c:pt>
                <c:pt idx="17">
                  <c:v>1010.79</c:v>
                </c:pt>
                <c:pt idx="18">
                  <c:v>1062.99</c:v>
                </c:pt>
                <c:pt idx="19">
                  <c:v>1062.19</c:v>
                </c:pt>
                <c:pt idx="20">
                  <c:v>1066.33</c:v>
                </c:pt>
                <c:pt idx="21">
                  <c:v>1014.56</c:v>
                </c:pt>
                <c:pt idx="22">
                  <c:v>1082.6400000000001</c:v>
                </c:pt>
                <c:pt idx="23">
                  <c:v>1058.08</c:v>
                </c:pt>
                <c:pt idx="24">
                  <c:v>1081.67</c:v>
                </c:pt>
                <c:pt idx="25">
                  <c:v>1002.24</c:v>
                </c:pt>
                <c:pt idx="26">
                  <c:v>1049.18</c:v>
                </c:pt>
                <c:pt idx="27">
                  <c:v>1077.23</c:v>
                </c:pt>
                <c:pt idx="28">
                  <c:v>1016.48</c:v>
                </c:pt>
                <c:pt idx="29">
                  <c:v>1047.1400000000001</c:v>
                </c:pt>
                <c:pt idx="30">
                  <c:v>890.57</c:v>
                </c:pt>
                <c:pt idx="31">
                  <c:v>981.11</c:v>
                </c:pt>
                <c:pt idx="32">
                  <c:v>721.81</c:v>
                </c:pt>
                <c:pt idx="33">
                  <c:v>527.79999999999995</c:v>
                </c:pt>
                <c:pt idx="34">
                  <c:v>180.83</c:v>
                </c:pt>
                <c:pt idx="35">
                  <c:v>11.07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B6-4D0F-BA9E-D80950144E8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324.5</c:v>
                </c:pt>
                <c:pt idx="1">
                  <c:v>305.7</c:v>
                </c:pt>
                <c:pt idx="2">
                  <c:v>270.3</c:v>
                </c:pt>
                <c:pt idx="3">
                  <c:v>253.7</c:v>
                </c:pt>
                <c:pt idx="4">
                  <c:v>234.2</c:v>
                </c:pt>
                <c:pt idx="5">
                  <c:v>211.4</c:v>
                </c:pt>
                <c:pt idx="6">
                  <c:v>214.9</c:v>
                </c:pt>
                <c:pt idx="7">
                  <c:v>238.8</c:v>
                </c:pt>
                <c:pt idx="8">
                  <c:v>284.2</c:v>
                </c:pt>
                <c:pt idx="9">
                  <c:v>310.7</c:v>
                </c:pt>
                <c:pt idx="10">
                  <c:v>252.8</c:v>
                </c:pt>
                <c:pt idx="11">
                  <c:v>276.60000000000002</c:v>
                </c:pt>
                <c:pt idx="12">
                  <c:v>287.2</c:v>
                </c:pt>
                <c:pt idx="13">
                  <c:v>318.89999999999998</c:v>
                </c:pt>
                <c:pt idx="14">
                  <c:v>299.89999999999998</c:v>
                </c:pt>
                <c:pt idx="15">
                  <c:v>288.5</c:v>
                </c:pt>
                <c:pt idx="16">
                  <c:v>266.8</c:v>
                </c:pt>
                <c:pt idx="17">
                  <c:v>233.6</c:v>
                </c:pt>
                <c:pt idx="18">
                  <c:v>244.7</c:v>
                </c:pt>
                <c:pt idx="19">
                  <c:v>289</c:v>
                </c:pt>
                <c:pt idx="20">
                  <c:v>386.3</c:v>
                </c:pt>
                <c:pt idx="21">
                  <c:v>441.9</c:v>
                </c:pt>
                <c:pt idx="22">
                  <c:v>516.70000000000005</c:v>
                </c:pt>
                <c:pt idx="23">
                  <c:v>593.29999999999995</c:v>
                </c:pt>
                <c:pt idx="24">
                  <c:v>668.4</c:v>
                </c:pt>
                <c:pt idx="25">
                  <c:v>736.1</c:v>
                </c:pt>
                <c:pt idx="26">
                  <c:v>788.9</c:v>
                </c:pt>
                <c:pt idx="27">
                  <c:v>785.6</c:v>
                </c:pt>
                <c:pt idx="28">
                  <c:v>795.4</c:v>
                </c:pt>
                <c:pt idx="29">
                  <c:v>794.7</c:v>
                </c:pt>
                <c:pt idx="30">
                  <c:v>799.9</c:v>
                </c:pt>
                <c:pt idx="31">
                  <c:v>805</c:v>
                </c:pt>
                <c:pt idx="32">
                  <c:v>801.7</c:v>
                </c:pt>
                <c:pt idx="33">
                  <c:v>810.6</c:v>
                </c:pt>
                <c:pt idx="34">
                  <c:v>813.6</c:v>
                </c:pt>
                <c:pt idx="35">
                  <c:v>797.4</c:v>
                </c:pt>
                <c:pt idx="36">
                  <c:v>779.3</c:v>
                </c:pt>
                <c:pt idx="37">
                  <c:v>716.4</c:v>
                </c:pt>
                <c:pt idx="38">
                  <c:v>674.7</c:v>
                </c:pt>
                <c:pt idx="39">
                  <c:v>655.7</c:v>
                </c:pt>
                <c:pt idx="40">
                  <c:v>635.70000000000005</c:v>
                </c:pt>
                <c:pt idx="41">
                  <c:v>599.20000000000005</c:v>
                </c:pt>
                <c:pt idx="42">
                  <c:v>563.6</c:v>
                </c:pt>
                <c:pt idx="43">
                  <c:v>583.5</c:v>
                </c:pt>
                <c:pt idx="44">
                  <c:v>586</c:v>
                </c:pt>
                <c:pt idx="45">
                  <c:v>571.70000000000005</c:v>
                </c:pt>
                <c:pt idx="46">
                  <c:v>549.4</c:v>
                </c:pt>
                <c:pt idx="47">
                  <c:v>522</c:v>
                </c:pt>
              </c:numCache>
            </c:numRef>
          </c:val>
          <c:extLst>
            <c:ext xmlns:c16="http://schemas.microsoft.com/office/drawing/2014/chart" uri="{C3380CC4-5D6E-409C-BE32-E72D297353CC}">
              <c16:uniqueId val="{00000003-8AB6-4D0F-BA9E-D80950144E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E311-4A9B-95CE-6F264639403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-49.84</c:v>
                </c:pt>
                <c:pt idx="1">
                  <c:v>-48</c:v>
                </c:pt>
                <c:pt idx="2">
                  <c:v>-45.91</c:v>
                </c:pt>
                <c:pt idx="3">
                  <c:v>-36.96</c:v>
                </c:pt>
                <c:pt idx="4">
                  <c:v>-37.94</c:v>
                </c:pt>
                <c:pt idx="5">
                  <c:v>-36.07</c:v>
                </c:pt>
                <c:pt idx="6">
                  <c:v>-36.32</c:v>
                </c:pt>
                <c:pt idx="7">
                  <c:v>-32.17</c:v>
                </c:pt>
                <c:pt idx="8">
                  <c:v>-35.39</c:v>
                </c:pt>
                <c:pt idx="9">
                  <c:v>-35.090000000000003</c:v>
                </c:pt>
                <c:pt idx="10">
                  <c:v>-35.78</c:v>
                </c:pt>
                <c:pt idx="11">
                  <c:v>-41.01</c:v>
                </c:pt>
                <c:pt idx="12">
                  <c:v>-51.27</c:v>
                </c:pt>
                <c:pt idx="13">
                  <c:v>-53.49</c:v>
                </c:pt>
                <c:pt idx="14">
                  <c:v>-58.22</c:v>
                </c:pt>
                <c:pt idx="15">
                  <c:v>-63.23</c:v>
                </c:pt>
                <c:pt idx="16">
                  <c:v>-71.819999999999993</c:v>
                </c:pt>
                <c:pt idx="17">
                  <c:v>-70.86</c:v>
                </c:pt>
                <c:pt idx="18">
                  <c:v>-67.44</c:v>
                </c:pt>
                <c:pt idx="19">
                  <c:v>-72.62</c:v>
                </c:pt>
                <c:pt idx="20">
                  <c:v>-74.28</c:v>
                </c:pt>
                <c:pt idx="21">
                  <c:v>-76.489999999999995</c:v>
                </c:pt>
                <c:pt idx="22">
                  <c:v>-78.42</c:v>
                </c:pt>
                <c:pt idx="23">
                  <c:v>-77.67</c:v>
                </c:pt>
                <c:pt idx="24">
                  <c:v>-76.989999999999995</c:v>
                </c:pt>
                <c:pt idx="25">
                  <c:v>-69.17</c:v>
                </c:pt>
                <c:pt idx="26">
                  <c:v>-67.58</c:v>
                </c:pt>
                <c:pt idx="27">
                  <c:v>-65.75</c:v>
                </c:pt>
                <c:pt idx="28">
                  <c:v>-68.14</c:v>
                </c:pt>
                <c:pt idx="29">
                  <c:v>-72.44</c:v>
                </c:pt>
                <c:pt idx="30">
                  <c:v>-74.540000000000006</c:v>
                </c:pt>
                <c:pt idx="31">
                  <c:v>-71.8</c:v>
                </c:pt>
                <c:pt idx="32">
                  <c:v>-65.72</c:v>
                </c:pt>
                <c:pt idx="33">
                  <c:v>-61.7</c:v>
                </c:pt>
                <c:pt idx="34">
                  <c:v>-56.7</c:v>
                </c:pt>
                <c:pt idx="35">
                  <c:v>-45.11</c:v>
                </c:pt>
                <c:pt idx="36">
                  <c:v>-52.24</c:v>
                </c:pt>
                <c:pt idx="37">
                  <c:v>-64.48</c:v>
                </c:pt>
                <c:pt idx="38">
                  <c:v>-63.38</c:v>
                </c:pt>
                <c:pt idx="39">
                  <c:v>-56.44</c:v>
                </c:pt>
                <c:pt idx="40">
                  <c:v>-54.83</c:v>
                </c:pt>
                <c:pt idx="41">
                  <c:v>-54.58</c:v>
                </c:pt>
                <c:pt idx="42">
                  <c:v>-48.52</c:v>
                </c:pt>
                <c:pt idx="43">
                  <c:v>-49.55</c:v>
                </c:pt>
                <c:pt idx="44">
                  <c:v>-48.54</c:v>
                </c:pt>
                <c:pt idx="45">
                  <c:v>-62.75</c:v>
                </c:pt>
                <c:pt idx="46">
                  <c:v>-53.28</c:v>
                </c:pt>
                <c:pt idx="47">
                  <c:v>-49.27</c:v>
                </c:pt>
              </c:numCache>
            </c:numRef>
          </c:val>
          <c:extLst>
            <c:ext xmlns:c16="http://schemas.microsoft.com/office/drawing/2014/chart" uri="{C3380CC4-5D6E-409C-BE32-E72D297353CC}">
              <c16:uniqueId val="{00000001-E311-4A9B-95CE-6F264639403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-50.610100000000003</c:v>
                </c:pt>
                <c:pt idx="1">
                  <c:v>-48.117699999999999</c:v>
                </c:pt>
                <c:pt idx="2">
                  <c:v>-47.478000000000002</c:v>
                </c:pt>
                <c:pt idx="3">
                  <c:v>-42.551900000000003</c:v>
                </c:pt>
                <c:pt idx="4">
                  <c:v>-48.474899999999998</c:v>
                </c:pt>
                <c:pt idx="5">
                  <c:v>-48.523899999999998</c:v>
                </c:pt>
                <c:pt idx="6">
                  <c:v>-47.413499999999999</c:v>
                </c:pt>
                <c:pt idx="7">
                  <c:v>-43.315600000000003</c:v>
                </c:pt>
                <c:pt idx="8">
                  <c:v>-47.811599999999999</c:v>
                </c:pt>
                <c:pt idx="9">
                  <c:v>-45.364400000000003</c:v>
                </c:pt>
                <c:pt idx="10">
                  <c:v>-46.560299999999998</c:v>
                </c:pt>
                <c:pt idx="11">
                  <c:v>-50.186900000000001</c:v>
                </c:pt>
                <c:pt idx="12">
                  <c:v>-55.245399999999997</c:v>
                </c:pt>
                <c:pt idx="13">
                  <c:v>-52.435699999999997</c:v>
                </c:pt>
                <c:pt idx="14">
                  <c:v>-52.4664</c:v>
                </c:pt>
                <c:pt idx="15">
                  <c:v>-57.903100000000002</c:v>
                </c:pt>
                <c:pt idx="16">
                  <c:v>-62.181199999999997</c:v>
                </c:pt>
                <c:pt idx="17">
                  <c:v>-60.596400000000003</c:v>
                </c:pt>
                <c:pt idx="18">
                  <c:v>-60.087899999999998</c:v>
                </c:pt>
                <c:pt idx="19">
                  <c:v>-65.611999999999995</c:v>
                </c:pt>
                <c:pt idx="20">
                  <c:v>-65.866500000000002</c:v>
                </c:pt>
                <c:pt idx="21">
                  <c:v>-66.895799999999994</c:v>
                </c:pt>
                <c:pt idx="22">
                  <c:v>-69.982699999999994</c:v>
                </c:pt>
                <c:pt idx="23">
                  <c:v>-73.929199999999994</c:v>
                </c:pt>
                <c:pt idx="24">
                  <c:v>-72.025800000000004</c:v>
                </c:pt>
                <c:pt idx="25">
                  <c:v>-68.474800000000002</c:v>
                </c:pt>
                <c:pt idx="26">
                  <c:v>-66.557299999999998</c:v>
                </c:pt>
                <c:pt idx="27">
                  <c:v>-63.689</c:v>
                </c:pt>
                <c:pt idx="28">
                  <c:v>-65.254400000000004</c:v>
                </c:pt>
                <c:pt idx="29">
                  <c:v>-67.747600000000006</c:v>
                </c:pt>
                <c:pt idx="30">
                  <c:v>-70.650599999999997</c:v>
                </c:pt>
                <c:pt idx="31">
                  <c:v>-69.634600000000006</c:v>
                </c:pt>
                <c:pt idx="32">
                  <c:v>-65.373599999999996</c:v>
                </c:pt>
                <c:pt idx="33">
                  <c:v>-63.196800000000003</c:v>
                </c:pt>
                <c:pt idx="34">
                  <c:v>-63.933900000000001</c:v>
                </c:pt>
                <c:pt idx="35">
                  <c:v>-54.150199999999998</c:v>
                </c:pt>
                <c:pt idx="36">
                  <c:v>-59.821100000000001</c:v>
                </c:pt>
                <c:pt idx="37">
                  <c:v>-65.850800000000007</c:v>
                </c:pt>
                <c:pt idx="38">
                  <c:v>-68.374200000000002</c:v>
                </c:pt>
                <c:pt idx="39">
                  <c:v>-63.737299999999998</c:v>
                </c:pt>
                <c:pt idx="40">
                  <c:v>-62.904400000000003</c:v>
                </c:pt>
                <c:pt idx="41">
                  <c:v>-61.867199999999997</c:v>
                </c:pt>
                <c:pt idx="42">
                  <c:v>-59.706400000000002</c:v>
                </c:pt>
                <c:pt idx="43">
                  <c:v>-60.657200000000003</c:v>
                </c:pt>
                <c:pt idx="44">
                  <c:v>-56.795299999999997</c:v>
                </c:pt>
                <c:pt idx="45">
                  <c:v>-62.087200000000003</c:v>
                </c:pt>
                <c:pt idx="46">
                  <c:v>-55.402999999999999</c:v>
                </c:pt>
                <c:pt idx="47">
                  <c:v>-51.981000000000002</c:v>
                </c:pt>
              </c:numCache>
            </c:numRef>
          </c:val>
          <c:extLst>
            <c:ext xmlns:c16="http://schemas.microsoft.com/office/drawing/2014/chart" uri="{C3380CC4-5D6E-409C-BE32-E72D297353CC}">
              <c16:uniqueId val="{00000002-E311-4A9B-95CE-6F264639403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-50.255400000000002</c:v>
                </c:pt>
                <c:pt idx="1">
                  <c:v>-47.297699999999999</c:v>
                </c:pt>
                <c:pt idx="2">
                  <c:v>-46.304900000000004</c:v>
                </c:pt>
                <c:pt idx="3">
                  <c:v>-42.1265</c:v>
                </c:pt>
                <c:pt idx="4">
                  <c:v>-47.8827</c:v>
                </c:pt>
                <c:pt idx="5">
                  <c:v>-48.69</c:v>
                </c:pt>
                <c:pt idx="6">
                  <c:v>-48.26</c:v>
                </c:pt>
                <c:pt idx="7">
                  <c:v>-43.358800000000002</c:v>
                </c:pt>
                <c:pt idx="8">
                  <c:v>-47.552100000000003</c:v>
                </c:pt>
                <c:pt idx="9">
                  <c:v>-44.9694</c:v>
                </c:pt>
                <c:pt idx="10">
                  <c:v>-46.362299999999998</c:v>
                </c:pt>
                <c:pt idx="11">
                  <c:v>-49.792900000000003</c:v>
                </c:pt>
                <c:pt idx="12">
                  <c:v>-56.002899999999997</c:v>
                </c:pt>
                <c:pt idx="13">
                  <c:v>-51.823599999999999</c:v>
                </c:pt>
                <c:pt idx="14">
                  <c:v>-51.696100000000001</c:v>
                </c:pt>
                <c:pt idx="15">
                  <c:v>-57.931199999999997</c:v>
                </c:pt>
                <c:pt idx="16">
                  <c:v>-61.534700000000001</c:v>
                </c:pt>
                <c:pt idx="17">
                  <c:v>-59.756999999999998</c:v>
                </c:pt>
                <c:pt idx="18">
                  <c:v>-59.5152</c:v>
                </c:pt>
                <c:pt idx="19">
                  <c:v>-64.869</c:v>
                </c:pt>
                <c:pt idx="20">
                  <c:v>-65.580399999999997</c:v>
                </c:pt>
                <c:pt idx="21">
                  <c:v>-65.508300000000006</c:v>
                </c:pt>
                <c:pt idx="22">
                  <c:v>-70.611500000000007</c:v>
                </c:pt>
                <c:pt idx="23">
                  <c:v>-73.627399999999994</c:v>
                </c:pt>
                <c:pt idx="24">
                  <c:v>-72.272900000000007</c:v>
                </c:pt>
                <c:pt idx="25">
                  <c:v>-67.506</c:v>
                </c:pt>
                <c:pt idx="26">
                  <c:v>-66.453500000000005</c:v>
                </c:pt>
                <c:pt idx="27">
                  <c:v>-63.303199999999997</c:v>
                </c:pt>
                <c:pt idx="28">
                  <c:v>-64.998400000000004</c:v>
                </c:pt>
                <c:pt idx="29">
                  <c:v>-67.319500000000005</c:v>
                </c:pt>
                <c:pt idx="30">
                  <c:v>-70.386600000000001</c:v>
                </c:pt>
                <c:pt idx="31">
                  <c:v>-69.383700000000005</c:v>
                </c:pt>
                <c:pt idx="32">
                  <c:v>-64.809700000000007</c:v>
                </c:pt>
                <c:pt idx="33">
                  <c:v>-62.505299999999998</c:v>
                </c:pt>
                <c:pt idx="34">
                  <c:v>-63.5747</c:v>
                </c:pt>
                <c:pt idx="35">
                  <c:v>-53.956000000000003</c:v>
                </c:pt>
                <c:pt idx="36">
                  <c:v>-59.205399999999997</c:v>
                </c:pt>
                <c:pt idx="37">
                  <c:v>-66.106399999999994</c:v>
                </c:pt>
                <c:pt idx="38">
                  <c:v>-68.688400000000001</c:v>
                </c:pt>
                <c:pt idx="39">
                  <c:v>-62.956699999999998</c:v>
                </c:pt>
                <c:pt idx="40">
                  <c:v>-62.206099999999999</c:v>
                </c:pt>
                <c:pt idx="41">
                  <c:v>-61.447699999999998</c:v>
                </c:pt>
                <c:pt idx="42">
                  <c:v>-60.019599999999997</c:v>
                </c:pt>
                <c:pt idx="43">
                  <c:v>-60.059100000000001</c:v>
                </c:pt>
                <c:pt idx="44">
                  <c:v>-56.726399999999998</c:v>
                </c:pt>
                <c:pt idx="45">
                  <c:v>-61.009399999999999</c:v>
                </c:pt>
                <c:pt idx="46">
                  <c:v>-55.085099999999997</c:v>
                </c:pt>
                <c:pt idx="47">
                  <c:v>-51.200400000000002</c:v>
                </c:pt>
              </c:numCache>
            </c:numRef>
          </c:val>
          <c:extLst>
            <c:ext xmlns:c16="http://schemas.microsoft.com/office/drawing/2014/chart" uri="{C3380CC4-5D6E-409C-BE32-E72D297353CC}">
              <c16:uniqueId val="{00000003-E311-4A9B-95CE-6F264639403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-295.76150000000001</c:v>
                </c:pt>
                <c:pt idx="1">
                  <c:v>-286.98169999999999</c:v>
                </c:pt>
                <c:pt idx="2">
                  <c:v>-272.12029999999999</c:v>
                </c:pt>
                <c:pt idx="3">
                  <c:v>-237.78440000000001</c:v>
                </c:pt>
                <c:pt idx="4">
                  <c:v>-268.17380000000003</c:v>
                </c:pt>
                <c:pt idx="5">
                  <c:v>-249.16839999999999</c:v>
                </c:pt>
                <c:pt idx="6">
                  <c:v>-260.26310000000001</c:v>
                </c:pt>
                <c:pt idx="7">
                  <c:v>-232.9376</c:v>
                </c:pt>
                <c:pt idx="8">
                  <c:v>-260.08600000000001</c:v>
                </c:pt>
                <c:pt idx="9">
                  <c:v>-254.03559999999999</c:v>
                </c:pt>
                <c:pt idx="10">
                  <c:v>-260.49919999999997</c:v>
                </c:pt>
                <c:pt idx="11">
                  <c:v>-287.40699999999998</c:v>
                </c:pt>
                <c:pt idx="12">
                  <c:v>-334.34019999999998</c:v>
                </c:pt>
                <c:pt idx="13">
                  <c:v>-349.0231</c:v>
                </c:pt>
                <c:pt idx="14">
                  <c:v>-367.94639999999998</c:v>
                </c:pt>
                <c:pt idx="15">
                  <c:v>-389.84289999999999</c:v>
                </c:pt>
                <c:pt idx="16">
                  <c:v>-406.95940000000002</c:v>
                </c:pt>
                <c:pt idx="17">
                  <c:v>-436.43150000000003</c:v>
                </c:pt>
                <c:pt idx="18">
                  <c:v>-422.93009999999998</c:v>
                </c:pt>
                <c:pt idx="19">
                  <c:v>-472.36410000000001</c:v>
                </c:pt>
                <c:pt idx="20">
                  <c:v>-487.2235</c:v>
                </c:pt>
                <c:pt idx="21">
                  <c:v>-502.8716</c:v>
                </c:pt>
                <c:pt idx="22">
                  <c:v>-501.45089999999999</c:v>
                </c:pt>
                <c:pt idx="23">
                  <c:v>-501.7398</c:v>
                </c:pt>
                <c:pt idx="24">
                  <c:v>-480.49110000000002</c:v>
                </c:pt>
                <c:pt idx="25">
                  <c:v>-456.28</c:v>
                </c:pt>
                <c:pt idx="26">
                  <c:v>-452.44130000000001</c:v>
                </c:pt>
                <c:pt idx="27">
                  <c:v>-439.40359999999998</c:v>
                </c:pt>
                <c:pt idx="28">
                  <c:v>-486.41289999999998</c:v>
                </c:pt>
                <c:pt idx="29">
                  <c:v>-491.50970000000001</c:v>
                </c:pt>
                <c:pt idx="30">
                  <c:v>-513.49850000000004</c:v>
                </c:pt>
                <c:pt idx="31">
                  <c:v>-551.40470000000005</c:v>
                </c:pt>
                <c:pt idx="32">
                  <c:v>-513.73540000000003</c:v>
                </c:pt>
                <c:pt idx="33">
                  <c:v>-485.47640000000001</c:v>
                </c:pt>
                <c:pt idx="34">
                  <c:v>-469.82389999999998</c:v>
                </c:pt>
                <c:pt idx="35">
                  <c:v>-361.46910000000003</c:v>
                </c:pt>
                <c:pt idx="36">
                  <c:v>-403.87150000000003</c:v>
                </c:pt>
                <c:pt idx="37">
                  <c:v>-451.9171</c:v>
                </c:pt>
                <c:pt idx="38">
                  <c:v>-454.88069999999999</c:v>
                </c:pt>
                <c:pt idx="39">
                  <c:v>-409.334</c:v>
                </c:pt>
                <c:pt idx="40">
                  <c:v>-397.2586</c:v>
                </c:pt>
                <c:pt idx="41">
                  <c:v>-393.21910000000003</c:v>
                </c:pt>
                <c:pt idx="42">
                  <c:v>-399.86470000000003</c:v>
                </c:pt>
                <c:pt idx="43">
                  <c:v>-410.2176</c:v>
                </c:pt>
                <c:pt idx="44">
                  <c:v>-373.44510000000002</c:v>
                </c:pt>
                <c:pt idx="45">
                  <c:v>-418.10320000000002</c:v>
                </c:pt>
                <c:pt idx="46">
                  <c:v>-351.7527</c:v>
                </c:pt>
                <c:pt idx="47">
                  <c:v>-317.81459999999998</c:v>
                </c:pt>
              </c:numCache>
            </c:numRef>
          </c:val>
          <c:extLst>
            <c:ext xmlns:c16="http://schemas.microsoft.com/office/drawing/2014/chart" uri="{C3380CC4-5D6E-409C-BE32-E72D297353CC}">
              <c16:uniqueId val="{00000004-E311-4A9B-95CE-6F264639403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111.71120000000001</c:v>
                </c:pt>
                <c:pt idx="1">
                  <c:v>110.9616</c:v>
                </c:pt>
                <c:pt idx="2">
                  <c:v>109.2037</c:v>
                </c:pt>
                <c:pt idx="3">
                  <c:v>106.03360000000001</c:v>
                </c:pt>
                <c:pt idx="4">
                  <c:v>109.6358</c:v>
                </c:pt>
                <c:pt idx="5">
                  <c:v>106.78440000000001</c:v>
                </c:pt>
                <c:pt idx="6">
                  <c:v>112.93259999999999</c:v>
                </c:pt>
                <c:pt idx="7">
                  <c:v>107.8762</c:v>
                </c:pt>
                <c:pt idx="8">
                  <c:v>105.37730000000001</c:v>
                </c:pt>
                <c:pt idx="9">
                  <c:v>110.92749999999999</c:v>
                </c:pt>
                <c:pt idx="10">
                  <c:v>111.102</c:v>
                </c:pt>
                <c:pt idx="11">
                  <c:v>109.3871</c:v>
                </c:pt>
                <c:pt idx="12">
                  <c:v>96.179299999999998</c:v>
                </c:pt>
                <c:pt idx="13">
                  <c:v>105.9872</c:v>
                </c:pt>
                <c:pt idx="14">
                  <c:v>64.643199999999993</c:v>
                </c:pt>
                <c:pt idx="15">
                  <c:v>36.868200000000002</c:v>
                </c:pt>
                <c:pt idx="16">
                  <c:v>27.123699999999999</c:v>
                </c:pt>
                <c:pt idx="17">
                  <c:v>27.8719</c:v>
                </c:pt>
                <c:pt idx="18">
                  <c:v>21.0685</c:v>
                </c:pt>
                <c:pt idx="19">
                  <c:v>12.754</c:v>
                </c:pt>
                <c:pt idx="20">
                  <c:v>12.6784</c:v>
                </c:pt>
                <c:pt idx="21">
                  <c:v>12.160399999999999</c:v>
                </c:pt>
                <c:pt idx="22">
                  <c:v>0</c:v>
                </c:pt>
                <c:pt idx="23">
                  <c:v>1.7568999999999999</c:v>
                </c:pt>
                <c:pt idx="24">
                  <c:v>-1.9136</c:v>
                </c:pt>
                <c:pt idx="25">
                  <c:v>-10.5214</c:v>
                </c:pt>
                <c:pt idx="26">
                  <c:v>-6.8792</c:v>
                </c:pt>
                <c:pt idx="27">
                  <c:v>-6.8715999999999999</c:v>
                </c:pt>
                <c:pt idx="28">
                  <c:v>8.0761000000000003</c:v>
                </c:pt>
                <c:pt idx="29">
                  <c:v>0</c:v>
                </c:pt>
                <c:pt idx="30">
                  <c:v>21.1568</c:v>
                </c:pt>
                <c:pt idx="31">
                  <c:v>9.6797000000000004</c:v>
                </c:pt>
                <c:pt idx="32">
                  <c:v>46.872199999999999</c:v>
                </c:pt>
                <c:pt idx="33">
                  <c:v>64.6845</c:v>
                </c:pt>
                <c:pt idx="34">
                  <c:v>106.42140000000001</c:v>
                </c:pt>
                <c:pt idx="35">
                  <c:v>137.70230000000001</c:v>
                </c:pt>
                <c:pt idx="36">
                  <c:v>143.40190000000001</c:v>
                </c:pt>
                <c:pt idx="37">
                  <c:v>160.13679999999999</c:v>
                </c:pt>
                <c:pt idx="38">
                  <c:v>209.7244</c:v>
                </c:pt>
                <c:pt idx="39">
                  <c:v>206.56979999999999</c:v>
                </c:pt>
                <c:pt idx="40">
                  <c:v>208.1499</c:v>
                </c:pt>
                <c:pt idx="41">
                  <c:v>210.0608</c:v>
                </c:pt>
                <c:pt idx="42">
                  <c:v>197.91540000000001</c:v>
                </c:pt>
                <c:pt idx="43">
                  <c:v>196.50720000000001</c:v>
                </c:pt>
                <c:pt idx="44">
                  <c:v>136.23429999999999</c:v>
                </c:pt>
                <c:pt idx="45">
                  <c:v>134.57320000000001</c:v>
                </c:pt>
                <c:pt idx="46">
                  <c:v>139.45070000000001</c:v>
                </c:pt>
                <c:pt idx="47">
                  <c:v>134.2627</c:v>
                </c:pt>
              </c:numCache>
            </c:numRef>
          </c:val>
          <c:extLst>
            <c:ext xmlns:c16="http://schemas.microsoft.com/office/drawing/2014/chart" uri="{C3380CC4-5D6E-409C-BE32-E72D297353CC}">
              <c16:uniqueId val="{00000000-5A9A-48AB-A505-D03DEE8E925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111.94</c:v>
                </c:pt>
                <c:pt idx="1">
                  <c:v>111.2551</c:v>
                </c:pt>
                <c:pt idx="2">
                  <c:v>107.68770000000001</c:v>
                </c:pt>
                <c:pt idx="3">
                  <c:v>106.9177</c:v>
                </c:pt>
                <c:pt idx="4">
                  <c:v>110.94450000000001</c:v>
                </c:pt>
                <c:pt idx="5">
                  <c:v>108.6377</c:v>
                </c:pt>
                <c:pt idx="6">
                  <c:v>114.1116</c:v>
                </c:pt>
                <c:pt idx="7">
                  <c:v>107.172</c:v>
                </c:pt>
                <c:pt idx="8">
                  <c:v>107.4224</c:v>
                </c:pt>
                <c:pt idx="9">
                  <c:v>112.0444</c:v>
                </c:pt>
                <c:pt idx="10">
                  <c:v>112.2099</c:v>
                </c:pt>
                <c:pt idx="11">
                  <c:v>108.60209999999999</c:v>
                </c:pt>
                <c:pt idx="12">
                  <c:v>96.537800000000004</c:v>
                </c:pt>
                <c:pt idx="13">
                  <c:v>104.8689</c:v>
                </c:pt>
                <c:pt idx="14">
                  <c:v>63.251100000000001</c:v>
                </c:pt>
                <c:pt idx="15">
                  <c:v>37.099499999999999</c:v>
                </c:pt>
                <c:pt idx="16">
                  <c:v>27.361599999999999</c:v>
                </c:pt>
                <c:pt idx="17">
                  <c:v>26.830400000000001</c:v>
                </c:pt>
                <c:pt idx="18">
                  <c:v>19.7941</c:v>
                </c:pt>
                <c:pt idx="19">
                  <c:v>10.8668</c:v>
                </c:pt>
                <c:pt idx="20">
                  <c:v>10.1096</c:v>
                </c:pt>
                <c:pt idx="21">
                  <c:v>9.6478999999999999</c:v>
                </c:pt>
                <c:pt idx="22">
                  <c:v>0</c:v>
                </c:pt>
                <c:pt idx="23">
                  <c:v>0</c:v>
                </c:pt>
                <c:pt idx="24">
                  <c:v>-3.6793999999999998</c:v>
                </c:pt>
                <c:pt idx="25">
                  <c:v>-11.9054</c:v>
                </c:pt>
                <c:pt idx="26">
                  <c:v>-9.3803999999999998</c:v>
                </c:pt>
                <c:pt idx="27">
                  <c:v>-9.6457999999999995</c:v>
                </c:pt>
                <c:pt idx="28">
                  <c:v>6.2770000000000001</c:v>
                </c:pt>
                <c:pt idx="29">
                  <c:v>0</c:v>
                </c:pt>
                <c:pt idx="30">
                  <c:v>21.3094</c:v>
                </c:pt>
                <c:pt idx="31">
                  <c:v>8.8219999999999992</c:v>
                </c:pt>
                <c:pt idx="32">
                  <c:v>49.738399999999999</c:v>
                </c:pt>
                <c:pt idx="33">
                  <c:v>64.692700000000002</c:v>
                </c:pt>
                <c:pt idx="34">
                  <c:v>107.5003</c:v>
                </c:pt>
                <c:pt idx="35">
                  <c:v>138.45930000000001</c:v>
                </c:pt>
                <c:pt idx="36">
                  <c:v>143.24279999999999</c:v>
                </c:pt>
                <c:pt idx="37">
                  <c:v>159.76300000000001</c:v>
                </c:pt>
                <c:pt idx="38">
                  <c:v>207.0539</c:v>
                </c:pt>
                <c:pt idx="39">
                  <c:v>207.2824</c:v>
                </c:pt>
                <c:pt idx="40">
                  <c:v>206.44749999999999</c:v>
                </c:pt>
                <c:pt idx="41">
                  <c:v>209.13149999999999</c:v>
                </c:pt>
                <c:pt idx="42">
                  <c:v>196.4624</c:v>
                </c:pt>
                <c:pt idx="43">
                  <c:v>193.55240000000001</c:v>
                </c:pt>
                <c:pt idx="44">
                  <c:v>136.32990000000001</c:v>
                </c:pt>
                <c:pt idx="45">
                  <c:v>134.50069999999999</c:v>
                </c:pt>
                <c:pt idx="46">
                  <c:v>138.29230000000001</c:v>
                </c:pt>
                <c:pt idx="47">
                  <c:v>135.6994</c:v>
                </c:pt>
              </c:numCache>
            </c:numRef>
          </c:val>
          <c:extLst>
            <c:ext xmlns:c16="http://schemas.microsoft.com/office/drawing/2014/chart" uri="{C3380CC4-5D6E-409C-BE32-E72D297353CC}">
              <c16:uniqueId val="{00000001-5A9A-48AB-A505-D03DEE8E925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488.21809999999999</c:v>
                </c:pt>
                <c:pt idx="1">
                  <c:v>482.5274</c:v>
                </c:pt>
                <c:pt idx="2">
                  <c:v>471.1164</c:v>
                </c:pt>
                <c:pt idx="3">
                  <c:v>455.25349999999997</c:v>
                </c:pt>
                <c:pt idx="4">
                  <c:v>468.60309999999998</c:v>
                </c:pt>
                <c:pt idx="5">
                  <c:v>467.14060000000001</c:v>
                </c:pt>
                <c:pt idx="6">
                  <c:v>479.16120000000001</c:v>
                </c:pt>
                <c:pt idx="7">
                  <c:v>473.56900000000002</c:v>
                </c:pt>
                <c:pt idx="8">
                  <c:v>477.03339999999997</c:v>
                </c:pt>
                <c:pt idx="9">
                  <c:v>489.51429999999999</c:v>
                </c:pt>
                <c:pt idx="10">
                  <c:v>477.55619999999999</c:v>
                </c:pt>
                <c:pt idx="11">
                  <c:v>472.17200000000003</c:v>
                </c:pt>
                <c:pt idx="12">
                  <c:v>414.53320000000002</c:v>
                </c:pt>
                <c:pt idx="13">
                  <c:v>279.0813</c:v>
                </c:pt>
                <c:pt idx="14">
                  <c:v>142.0052</c:v>
                </c:pt>
                <c:pt idx="15">
                  <c:v>53.052</c:v>
                </c:pt>
                <c:pt idx="16">
                  <c:v>0</c:v>
                </c:pt>
                <c:pt idx="17">
                  <c:v>0</c:v>
                </c:pt>
                <c:pt idx="18">
                  <c:v>0</c:v>
                </c:pt>
                <c:pt idx="19">
                  <c:v>-39.497599999999998</c:v>
                </c:pt>
                <c:pt idx="20">
                  <c:v>-34.4634</c:v>
                </c:pt>
                <c:pt idx="21">
                  <c:v>0</c:v>
                </c:pt>
                <c:pt idx="22">
                  <c:v>0</c:v>
                </c:pt>
                <c:pt idx="23">
                  <c:v>0</c:v>
                </c:pt>
                <c:pt idx="24">
                  <c:v>0</c:v>
                </c:pt>
                <c:pt idx="25">
                  <c:v>21.703700000000001</c:v>
                </c:pt>
                <c:pt idx="26">
                  <c:v>0</c:v>
                </c:pt>
                <c:pt idx="27">
                  <c:v>0</c:v>
                </c:pt>
                <c:pt idx="28">
                  <c:v>46.7652</c:v>
                </c:pt>
                <c:pt idx="29">
                  <c:v>39.405900000000003</c:v>
                </c:pt>
                <c:pt idx="30">
                  <c:v>102.64149999999999</c:v>
                </c:pt>
                <c:pt idx="31">
                  <c:v>63.901600000000002</c:v>
                </c:pt>
                <c:pt idx="32">
                  <c:v>152.6044</c:v>
                </c:pt>
                <c:pt idx="33">
                  <c:v>245.68940000000001</c:v>
                </c:pt>
                <c:pt idx="34">
                  <c:v>362.87880000000001</c:v>
                </c:pt>
                <c:pt idx="35">
                  <c:v>458.88310000000001</c:v>
                </c:pt>
                <c:pt idx="36">
                  <c:v>466.60820000000001</c:v>
                </c:pt>
                <c:pt idx="37">
                  <c:v>448.05399999999997</c:v>
                </c:pt>
                <c:pt idx="38">
                  <c:v>498.66109999999998</c:v>
                </c:pt>
                <c:pt idx="39">
                  <c:v>497.79989999999998</c:v>
                </c:pt>
                <c:pt idx="40">
                  <c:v>496.92619999999999</c:v>
                </c:pt>
                <c:pt idx="41">
                  <c:v>495.77730000000003</c:v>
                </c:pt>
                <c:pt idx="42">
                  <c:v>490.17829999999998</c:v>
                </c:pt>
                <c:pt idx="43">
                  <c:v>491.41340000000002</c:v>
                </c:pt>
                <c:pt idx="44">
                  <c:v>541.63030000000003</c:v>
                </c:pt>
                <c:pt idx="45">
                  <c:v>530.81550000000004</c:v>
                </c:pt>
                <c:pt idx="46">
                  <c:v>539.25519999999995</c:v>
                </c:pt>
                <c:pt idx="47">
                  <c:v>523.64530000000002</c:v>
                </c:pt>
              </c:numCache>
            </c:numRef>
          </c:val>
          <c:extLst>
            <c:ext xmlns:c16="http://schemas.microsoft.com/office/drawing/2014/chart" uri="{C3380CC4-5D6E-409C-BE32-E72D297353CC}">
              <c16:uniqueId val="{00000002-5A9A-48AB-A505-D03DEE8E925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397.80169999999998</c:v>
                </c:pt>
                <c:pt idx="1">
                  <c:v>390.36340000000001</c:v>
                </c:pt>
                <c:pt idx="2">
                  <c:v>384.28800000000001</c:v>
                </c:pt>
                <c:pt idx="3">
                  <c:v>373.41449999999998</c:v>
                </c:pt>
                <c:pt idx="4">
                  <c:v>379.82690000000002</c:v>
                </c:pt>
                <c:pt idx="5">
                  <c:v>382.96890000000002</c:v>
                </c:pt>
                <c:pt idx="6">
                  <c:v>387.47269999999997</c:v>
                </c:pt>
                <c:pt idx="7">
                  <c:v>388.91559999999998</c:v>
                </c:pt>
                <c:pt idx="8">
                  <c:v>382.62529999999998</c:v>
                </c:pt>
                <c:pt idx="9">
                  <c:v>400.77379999999999</c:v>
                </c:pt>
                <c:pt idx="10">
                  <c:v>391.87630000000001</c:v>
                </c:pt>
                <c:pt idx="11">
                  <c:v>384.3965</c:v>
                </c:pt>
                <c:pt idx="12">
                  <c:v>337.1472</c:v>
                </c:pt>
                <c:pt idx="13">
                  <c:v>217.6883</c:v>
                </c:pt>
                <c:pt idx="14">
                  <c:v>98.802999999999997</c:v>
                </c:pt>
                <c:pt idx="15">
                  <c:v>23.8444</c:v>
                </c:pt>
                <c:pt idx="16">
                  <c:v>-20.929500000000001</c:v>
                </c:pt>
                <c:pt idx="17">
                  <c:v>-23.814699999999998</c:v>
                </c:pt>
                <c:pt idx="18">
                  <c:v>-40.1599</c:v>
                </c:pt>
                <c:pt idx="19">
                  <c:v>-57.868499999999997</c:v>
                </c:pt>
                <c:pt idx="20">
                  <c:v>-47.662100000000002</c:v>
                </c:pt>
                <c:pt idx="21">
                  <c:v>-36.07</c:v>
                </c:pt>
                <c:pt idx="22">
                  <c:v>-44.0867</c:v>
                </c:pt>
                <c:pt idx="23">
                  <c:v>-30.3688</c:v>
                </c:pt>
                <c:pt idx="24">
                  <c:v>-37.782800000000002</c:v>
                </c:pt>
                <c:pt idx="25">
                  <c:v>-9.1171000000000006</c:v>
                </c:pt>
                <c:pt idx="26">
                  <c:v>-15.136900000000001</c:v>
                </c:pt>
                <c:pt idx="27">
                  <c:v>-23.177</c:v>
                </c:pt>
                <c:pt idx="28">
                  <c:v>11.665100000000001</c:v>
                </c:pt>
                <c:pt idx="29">
                  <c:v>3.0926999999999998</c:v>
                </c:pt>
                <c:pt idx="30">
                  <c:v>54.7669</c:v>
                </c:pt>
                <c:pt idx="31">
                  <c:v>22.659800000000001</c:v>
                </c:pt>
                <c:pt idx="32">
                  <c:v>103.1939</c:v>
                </c:pt>
                <c:pt idx="33">
                  <c:v>178.21010000000001</c:v>
                </c:pt>
                <c:pt idx="34">
                  <c:v>289.7122</c:v>
                </c:pt>
                <c:pt idx="35">
                  <c:v>364.71260000000001</c:v>
                </c:pt>
                <c:pt idx="36">
                  <c:v>373.10469999999998</c:v>
                </c:pt>
                <c:pt idx="37">
                  <c:v>363.57119999999998</c:v>
                </c:pt>
                <c:pt idx="38">
                  <c:v>393.16149999999999</c:v>
                </c:pt>
                <c:pt idx="39">
                  <c:v>395.2287</c:v>
                </c:pt>
                <c:pt idx="40">
                  <c:v>396.54399999999998</c:v>
                </c:pt>
                <c:pt idx="41">
                  <c:v>392.90519999999998</c:v>
                </c:pt>
                <c:pt idx="42">
                  <c:v>393.57499999999999</c:v>
                </c:pt>
                <c:pt idx="43">
                  <c:v>385.77710000000002</c:v>
                </c:pt>
                <c:pt idx="44">
                  <c:v>429.40609999999998</c:v>
                </c:pt>
                <c:pt idx="45">
                  <c:v>422.01889999999997</c:v>
                </c:pt>
                <c:pt idx="46">
                  <c:v>424.15069999999997</c:v>
                </c:pt>
                <c:pt idx="47">
                  <c:v>409.50170000000003</c:v>
                </c:pt>
              </c:numCache>
            </c:numRef>
          </c:val>
          <c:extLst>
            <c:ext xmlns:c16="http://schemas.microsoft.com/office/drawing/2014/chart" uri="{C3380CC4-5D6E-409C-BE32-E72D297353CC}">
              <c16:uniqueId val="{00000003-5A9A-48AB-A505-D03DEE8E925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6584.4732199999999</c:v>
                </c:pt>
                <c:pt idx="1">
                  <c:v>6477.3104199999998</c:v>
                </c:pt>
                <c:pt idx="2">
                  <c:v>6456.7565500000001</c:v>
                </c:pt>
                <c:pt idx="3">
                  <c:v>6304.3828299999996</c:v>
                </c:pt>
                <c:pt idx="4">
                  <c:v>6239.55987</c:v>
                </c:pt>
                <c:pt idx="5">
                  <c:v>6299.42166</c:v>
                </c:pt>
                <c:pt idx="6">
                  <c:v>6202.9583700000003</c:v>
                </c:pt>
                <c:pt idx="7">
                  <c:v>6245.0144099999998</c:v>
                </c:pt>
                <c:pt idx="8">
                  <c:v>6323.0655800000004</c:v>
                </c:pt>
                <c:pt idx="9">
                  <c:v>6295.6614300000001</c:v>
                </c:pt>
                <c:pt idx="10">
                  <c:v>6524.5123400000002</c:v>
                </c:pt>
                <c:pt idx="11">
                  <c:v>6646.2748000000001</c:v>
                </c:pt>
                <c:pt idx="12">
                  <c:v>6805.1873999999998</c:v>
                </c:pt>
                <c:pt idx="13">
                  <c:v>6771.3863799999999</c:v>
                </c:pt>
                <c:pt idx="14">
                  <c:v>6957.5441199999996</c:v>
                </c:pt>
                <c:pt idx="15">
                  <c:v>6990.9707699999999</c:v>
                </c:pt>
                <c:pt idx="16">
                  <c:v>7392.9105600000003</c:v>
                </c:pt>
                <c:pt idx="17">
                  <c:v>7658.9770799999997</c:v>
                </c:pt>
                <c:pt idx="18">
                  <c:v>7769.5403699999997</c:v>
                </c:pt>
                <c:pt idx="19">
                  <c:v>7899.0856299999996</c:v>
                </c:pt>
                <c:pt idx="20">
                  <c:v>8021.7486900000004</c:v>
                </c:pt>
                <c:pt idx="21">
                  <c:v>8109.1063700000004</c:v>
                </c:pt>
                <c:pt idx="22">
                  <c:v>8192.5009900000005</c:v>
                </c:pt>
                <c:pt idx="23">
                  <c:v>8138.0677100000003</c:v>
                </c:pt>
                <c:pt idx="24">
                  <c:v>8054.8664399999998</c:v>
                </c:pt>
                <c:pt idx="25">
                  <c:v>8033.4982499999996</c:v>
                </c:pt>
                <c:pt idx="26">
                  <c:v>8060.0807500000001</c:v>
                </c:pt>
                <c:pt idx="27">
                  <c:v>8104.9941200000003</c:v>
                </c:pt>
                <c:pt idx="28">
                  <c:v>8165.8203999999996</c:v>
                </c:pt>
                <c:pt idx="29">
                  <c:v>8221.68685</c:v>
                </c:pt>
                <c:pt idx="30">
                  <c:v>8273.5624700000008</c:v>
                </c:pt>
                <c:pt idx="31">
                  <c:v>8297.0877</c:v>
                </c:pt>
                <c:pt idx="32">
                  <c:v>8215.0176100000008</c:v>
                </c:pt>
                <c:pt idx="33">
                  <c:v>8056.0948600000002</c:v>
                </c:pt>
                <c:pt idx="34">
                  <c:v>7907.9000500000002</c:v>
                </c:pt>
                <c:pt idx="35">
                  <c:v>7673.3441899999998</c:v>
                </c:pt>
                <c:pt idx="36">
                  <c:v>7888.3982599999999</c:v>
                </c:pt>
                <c:pt idx="37">
                  <c:v>7986.76415</c:v>
                </c:pt>
                <c:pt idx="38">
                  <c:v>8006.2831900000001</c:v>
                </c:pt>
                <c:pt idx="39">
                  <c:v>7935.7708599999996</c:v>
                </c:pt>
                <c:pt idx="40">
                  <c:v>7905.9130800000003</c:v>
                </c:pt>
                <c:pt idx="41">
                  <c:v>7880.05368</c:v>
                </c:pt>
                <c:pt idx="42">
                  <c:v>7781.9759400000003</c:v>
                </c:pt>
                <c:pt idx="43">
                  <c:v>7662.9658099999997</c:v>
                </c:pt>
                <c:pt idx="44">
                  <c:v>7410.4480299999996</c:v>
                </c:pt>
                <c:pt idx="45">
                  <c:v>7240.0412900000001</c:v>
                </c:pt>
                <c:pt idx="46">
                  <c:v>7074.3549400000002</c:v>
                </c:pt>
                <c:pt idx="47">
                  <c:v>6877.5420999999997</c:v>
                </c:pt>
              </c:numCache>
            </c:numRef>
          </c:val>
          <c:smooth val="0"/>
          <c:extLst>
            <c:ext xmlns:c16="http://schemas.microsoft.com/office/drawing/2014/chart" uri="{C3380CC4-5D6E-409C-BE32-E72D297353CC}">
              <c16:uniqueId val="{00000000-AA99-4F69-962F-6DDE364EB9D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6701.72606</c:v>
                </c:pt>
                <c:pt idx="1">
                  <c:v>6590.9558299999999</c:v>
                </c:pt>
                <c:pt idx="2">
                  <c:v>6495.8814199999997</c:v>
                </c:pt>
                <c:pt idx="3">
                  <c:v>6430.7559899999997</c:v>
                </c:pt>
                <c:pt idx="4">
                  <c:v>6356.0458500000004</c:v>
                </c:pt>
                <c:pt idx="5">
                  <c:v>6340.0655399999996</c:v>
                </c:pt>
                <c:pt idx="6">
                  <c:v>6311.87961</c:v>
                </c:pt>
                <c:pt idx="7">
                  <c:v>6298.2561500000002</c:v>
                </c:pt>
                <c:pt idx="8">
                  <c:v>6315.5501800000002</c:v>
                </c:pt>
                <c:pt idx="9">
                  <c:v>6361.0572700000002</c:v>
                </c:pt>
                <c:pt idx="10">
                  <c:v>6429.7710200000001</c:v>
                </c:pt>
                <c:pt idx="11">
                  <c:v>6495.1943199999996</c:v>
                </c:pt>
                <c:pt idx="12">
                  <c:v>6559.0069700000004</c:v>
                </c:pt>
                <c:pt idx="13">
                  <c:v>6595.1434799999997</c:v>
                </c:pt>
                <c:pt idx="14">
                  <c:v>6839.0517900000004</c:v>
                </c:pt>
                <c:pt idx="15">
                  <c:v>7146.6407900000004</c:v>
                </c:pt>
                <c:pt idx="16">
                  <c:v>7470.5039999999999</c:v>
                </c:pt>
                <c:pt idx="17">
                  <c:v>7759.7561800000003</c:v>
                </c:pt>
                <c:pt idx="18">
                  <c:v>7992.4282800000001</c:v>
                </c:pt>
                <c:pt idx="19">
                  <c:v>8130.72343</c:v>
                </c:pt>
                <c:pt idx="20">
                  <c:v>8247.4140900000002</c:v>
                </c:pt>
                <c:pt idx="21">
                  <c:v>8365.2640300000003</c:v>
                </c:pt>
                <c:pt idx="22">
                  <c:v>8424.5851500000008</c:v>
                </c:pt>
                <c:pt idx="23">
                  <c:v>8408.8793600000008</c:v>
                </c:pt>
                <c:pt idx="24">
                  <c:v>8403.6527299999998</c:v>
                </c:pt>
                <c:pt idx="25">
                  <c:v>8288.4671799999996</c:v>
                </c:pt>
                <c:pt idx="26">
                  <c:v>8193.9040800000002</c:v>
                </c:pt>
                <c:pt idx="27">
                  <c:v>8263.0213000000003</c:v>
                </c:pt>
                <c:pt idx="28">
                  <c:v>8363.15841</c:v>
                </c:pt>
                <c:pt idx="29">
                  <c:v>8398.6442599999991</c:v>
                </c:pt>
                <c:pt idx="30">
                  <c:v>8394.0265899999995</c:v>
                </c:pt>
                <c:pt idx="31">
                  <c:v>8334.6684999999998</c:v>
                </c:pt>
                <c:pt idx="32">
                  <c:v>8255.2143199999991</c:v>
                </c:pt>
                <c:pt idx="33">
                  <c:v>8130.2393199999997</c:v>
                </c:pt>
                <c:pt idx="34">
                  <c:v>7987.5869300000004</c:v>
                </c:pt>
                <c:pt idx="35">
                  <c:v>7801.7892499999998</c:v>
                </c:pt>
                <c:pt idx="36">
                  <c:v>7930.1465900000003</c:v>
                </c:pt>
                <c:pt idx="37">
                  <c:v>8116.8293700000004</c:v>
                </c:pt>
                <c:pt idx="38">
                  <c:v>8126.6356699999997</c:v>
                </c:pt>
                <c:pt idx="39">
                  <c:v>8104.19182</c:v>
                </c:pt>
                <c:pt idx="40">
                  <c:v>8059.8372799999997</c:v>
                </c:pt>
                <c:pt idx="41">
                  <c:v>8018.7605400000002</c:v>
                </c:pt>
                <c:pt idx="42">
                  <c:v>7980.3467700000001</c:v>
                </c:pt>
                <c:pt idx="43">
                  <c:v>7942.7891499999996</c:v>
                </c:pt>
                <c:pt idx="44">
                  <c:v>7853.2747200000003</c:v>
                </c:pt>
                <c:pt idx="45">
                  <c:v>7693.1973099999996</c:v>
                </c:pt>
                <c:pt idx="46">
                  <c:v>7502.2329</c:v>
                </c:pt>
                <c:pt idx="47">
                  <c:v>7253.5517099999997</c:v>
                </c:pt>
              </c:numCache>
            </c:numRef>
          </c:val>
          <c:smooth val="0"/>
          <c:extLst>
            <c:ext xmlns:c16="http://schemas.microsoft.com/office/drawing/2014/chart" uri="{C3380CC4-5D6E-409C-BE32-E72D297353CC}">
              <c16:uniqueId val="{00000001-AA99-4F69-962F-6DDE364EB9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9</c:v>
                </c:pt>
                <c:pt idx="1">
                  <c:v>MAR 10</c:v>
                </c:pt>
                <c:pt idx="2">
                  <c:v>MIE 11</c:v>
                </c:pt>
                <c:pt idx="3">
                  <c:v>JUE 12</c:v>
                </c:pt>
                <c:pt idx="4">
                  <c:v>VIE 13</c:v>
                </c:pt>
                <c:pt idx="5">
                  <c:v>SAB 14</c:v>
                </c:pt>
                <c:pt idx="6">
                  <c:v>DOM 15</c:v>
                </c:pt>
                <c:pt idx="7">
                  <c:v>LUN 16</c:v>
                </c:pt>
              </c:strCache>
            </c:strRef>
          </c:cat>
          <c:val>
            <c:numRef>
              <c:f>COSTO_OPE_EJEC!$C$8:$C$15</c:f>
              <c:numCache>
                <c:formatCode>#,##0.0</c:formatCode>
                <c:ptCount val="8"/>
                <c:pt idx="0">
                  <c:v>29457574.290679999</c:v>
                </c:pt>
                <c:pt idx="1">
                  <c:v>38467947.12596</c:v>
                </c:pt>
                <c:pt idx="2">
                  <c:v>41182162.165080003</c:v>
                </c:pt>
                <c:pt idx="3">
                  <c:v>39562108.300339997</c:v>
                </c:pt>
                <c:pt idx="4">
                  <c:v>39623737.616159998</c:v>
                </c:pt>
                <c:pt idx="5">
                  <c:v>12437275.510360001</c:v>
                </c:pt>
                <c:pt idx="6">
                  <c:v>4111149.8008599998</c:v>
                </c:pt>
                <c:pt idx="7">
                  <c:v>6337296.5331800003</c:v>
                </c:pt>
              </c:numCache>
            </c:numRef>
          </c:val>
          <c:extLst>
            <c:ext xmlns:c16="http://schemas.microsoft.com/office/drawing/2014/chart" uri="{C3380CC4-5D6E-409C-BE32-E72D297353CC}">
              <c16:uniqueId val="{00000000-FFE6-4597-94DE-A0B6AF1E302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4.3897731477793023E-2</c:v>
                </c:pt>
                <c:pt idx="1">
                  <c:v>0.22444740496720447</c:v>
                </c:pt>
                <c:pt idx="2">
                  <c:v>0.19810982445268649</c:v>
                </c:pt>
                <c:pt idx="3">
                  <c:v>0.19539139165437974</c:v>
                </c:pt>
                <c:pt idx="4">
                  <c:v>0.13174981260116156</c:v>
                </c:pt>
                <c:pt idx="5">
                  <c:v>-5.1066506803303172E-2</c:v>
                </c:pt>
                <c:pt idx="6">
                  <c:v>7.5052787762243361E-2</c:v>
                </c:pt>
                <c:pt idx="7">
                  <c:v>1.9859696829299955E-2</c:v>
                </c:pt>
              </c:numCache>
            </c:numRef>
          </c:cat>
          <c:val>
            <c:numRef>
              <c:f>COSTO_OPE_EJEC!$D$8:$D$15</c:f>
              <c:numCache>
                <c:formatCode>#,##0.0</c:formatCode>
                <c:ptCount val="8"/>
                <c:pt idx="0">
                  <c:v>28218831.598549802</c:v>
                </c:pt>
                <c:pt idx="1">
                  <c:v>31416577.772068799</c:v>
                </c:pt>
                <c:pt idx="2">
                  <c:v>34372610.360567398</c:v>
                </c:pt>
                <c:pt idx="3">
                  <c:v>33095527.185943201</c:v>
                </c:pt>
                <c:pt idx="4">
                  <c:v>35011039.697095796</c:v>
                </c:pt>
                <c:pt idx="5">
                  <c:v>13106582.9160084</c:v>
                </c:pt>
                <c:pt idx="6">
                  <c:v>3824137.6122725001</c:v>
                </c:pt>
                <c:pt idx="7">
                  <c:v>6213890.5507124001</c:v>
                </c:pt>
              </c:numCache>
            </c:numRef>
          </c:val>
          <c:extLst>
            <c:ext xmlns:c16="http://schemas.microsoft.com/office/drawing/2014/chart" uri="{C3380CC4-5D6E-409C-BE32-E72D297353CC}">
              <c16:uniqueId val="{00000001-FFE6-4597-94DE-A0B6AF1E302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E21" sqref="E2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2.73</v>
      </c>
      <c r="K7" s="4" t="s">
        <v>21</v>
      </c>
      <c r="L7" s="4">
        <v>60</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22</v>
      </c>
      <c r="C9" s="5" t="s">
        <v>31</v>
      </c>
      <c r="D9" s="5" t="s">
        <v>32</v>
      </c>
      <c r="E9" s="5" t="s">
        <v>16</v>
      </c>
      <c r="F9" s="5" t="s">
        <v>33</v>
      </c>
      <c r="G9" s="4" t="s">
        <v>34</v>
      </c>
      <c r="H9" s="4" t="s">
        <v>35</v>
      </c>
      <c r="I9" s="6" t="s">
        <v>36</v>
      </c>
      <c r="J9" s="4"/>
      <c r="K9" s="4" t="s">
        <v>30</v>
      </c>
      <c r="L9" s="4"/>
    </row>
    <row r="10" spans="1:12" x14ac:dyDescent="0.3">
      <c r="A10" s="1"/>
      <c r="B10" s="4" t="s">
        <v>22</v>
      </c>
      <c r="C10" s="5" t="s">
        <v>31</v>
      </c>
      <c r="D10" s="5" t="s">
        <v>32</v>
      </c>
      <c r="E10" s="5" t="s">
        <v>16</v>
      </c>
      <c r="F10" s="5" t="s">
        <v>33</v>
      </c>
      <c r="G10" s="4" t="s">
        <v>37</v>
      </c>
      <c r="H10" s="4" t="s">
        <v>38</v>
      </c>
      <c r="I10" s="6" t="s">
        <v>36</v>
      </c>
      <c r="J10" s="4"/>
      <c r="K10" s="4" t="s">
        <v>30</v>
      </c>
      <c r="L10" s="4"/>
    </row>
    <row r="11" spans="1:12" x14ac:dyDescent="0.3">
      <c r="A11" s="1"/>
      <c r="B11" s="4" t="s">
        <v>22</v>
      </c>
      <c r="C11" s="5" t="s">
        <v>31</v>
      </c>
      <c r="D11" s="5" t="s">
        <v>32</v>
      </c>
      <c r="E11" s="5" t="s">
        <v>16</v>
      </c>
      <c r="F11" s="5" t="s">
        <v>33</v>
      </c>
      <c r="G11" s="4" t="s">
        <v>39</v>
      </c>
      <c r="H11" s="4" t="s">
        <v>40</v>
      </c>
      <c r="I11" s="6" t="s">
        <v>36</v>
      </c>
      <c r="J11" s="4"/>
      <c r="K11" s="4" t="s">
        <v>30</v>
      </c>
      <c r="L11" s="4"/>
    </row>
    <row r="12" spans="1:12" x14ac:dyDescent="0.3">
      <c r="A12" s="1"/>
      <c r="B12" s="4" t="s">
        <v>13</v>
      </c>
      <c r="C12" s="5" t="s">
        <v>31</v>
      </c>
      <c r="D12" s="5" t="s">
        <v>41</v>
      </c>
      <c r="E12" s="5" t="s">
        <v>16</v>
      </c>
      <c r="F12" s="5" t="s">
        <v>42</v>
      </c>
      <c r="G12" s="4" t="s">
        <v>43</v>
      </c>
      <c r="H12" s="4" t="s">
        <v>43</v>
      </c>
      <c r="I12" s="6" t="s">
        <v>44</v>
      </c>
      <c r="J12" s="4"/>
      <c r="K12" s="4" t="s">
        <v>30</v>
      </c>
      <c r="L12" s="4">
        <v>138</v>
      </c>
    </row>
    <row r="13" spans="1:12" x14ac:dyDescent="0.3">
      <c r="A13" s="1"/>
      <c r="B13" s="4" t="s">
        <v>13</v>
      </c>
      <c r="C13" s="5" t="s">
        <v>45</v>
      </c>
      <c r="D13" s="5" t="s">
        <v>46</v>
      </c>
      <c r="E13" s="5" t="s">
        <v>16</v>
      </c>
      <c r="F13" s="5" t="s">
        <v>47</v>
      </c>
      <c r="G13" s="4" t="s">
        <v>48</v>
      </c>
      <c r="H13" s="4" t="s">
        <v>49</v>
      </c>
      <c r="I13" s="6" t="s">
        <v>50</v>
      </c>
      <c r="J13" s="4">
        <v>5.8</v>
      </c>
      <c r="K13" s="4" t="s">
        <v>21</v>
      </c>
      <c r="L13" s="4">
        <v>60</v>
      </c>
    </row>
    <row r="14" spans="1:12" x14ac:dyDescent="0.3">
      <c r="A14" s="1"/>
      <c r="B14" s="4" t="s">
        <v>13</v>
      </c>
      <c r="C14" s="5" t="s">
        <v>51</v>
      </c>
      <c r="D14" s="5" t="s">
        <v>52</v>
      </c>
      <c r="E14" s="5" t="s">
        <v>53</v>
      </c>
      <c r="F14" s="5" t="s">
        <v>54</v>
      </c>
      <c r="G14" s="4" t="s">
        <v>55</v>
      </c>
      <c r="H14" s="4" t="s">
        <v>56</v>
      </c>
      <c r="I14" s="6" t="s">
        <v>57</v>
      </c>
      <c r="J14" s="4"/>
      <c r="K14" s="4" t="s">
        <v>30</v>
      </c>
      <c r="L14"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activeCell="E13" sqref="E13"/>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58</v>
      </c>
      <c r="C5" s="196"/>
      <c r="D5" s="196"/>
      <c r="E5" s="196"/>
      <c r="F5" s="196"/>
      <c r="G5" s="196"/>
      <c r="H5" s="196"/>
      <c r="I5" s="196"/>
    </row>
    <row r="6" spans="1:9" ht="40.049999999999997" customHeight="1" x14ac:dyDescent="0.3">
      <c r="A6" s="1"/>
      <c r="B6" s="7" t="s">
        <v>59</v>
      </c>
      <c r="C6" s="3" t="s">
        <v>60</v>
      </c>
      <c r="D6" s="3" t="s">
        <v>61</v>
      </c>
      <c r="E6" s="7" t="s">
        <v>3</v>
      </c>
      <c r="F6" s="7" t="s">
        <v>4</v>
      </c>
      <c r="G6" s="7" t="s">
        <v>62</v>
      </c>
      <c r="H6" s="7" t="s">
        <v>6</v>
      </c>
      <c r="I6" s="7" t="s">
        <v>9</v>
      </c>
    </row>
    <row r="7" spans="1:9" x14ac:dyDescent="0.3">
      <c r="A7" s="1"/>
      <c r="B7" s="4" t="s">
        <v>63</v>
      </c>
      <c r="C7" s="4" t="s">
        <v>64</v>
      </c>
      <c r="D7" s="4" t="s">
        <v>65</v>
      </c>
      <c r="E7" s="5" t="s">
        <v>66</v>
      </c>
      <c r="F7" s="5" t="s">
        <v>67</v>
      </c>
      <c r="G7" s="5" t="s">
        <v>68</v>
      </c>
      <c r="H7" s="5" t="s">
        <v>54</v>
      </c>
      <c r="I7" s="5" t="s">
        <v>69</v>
      </c>
    </row>
    <row r="8" spans="1:9" x14ac:dyDescent="0.3">
      <c r="A8" s="1"/>
      <c r="B8" s="4" t="s">
        <v>63</v>
      </c>
      <c r="C8" s="4" t="s">
        <v>64</v>
      </c>
      <c r="D8" s="4" t="s">
        <v>65</v>
      </c>
      <c r="E8" s="5" t="s">
        <v>70</v>
      </c>
      <c r="F8" s="5" t="s">
        <v>71</v>
      </c>
      <c r="G8" s="5" t="s">
        <v>72</v>
      </c>
      <c r="H8" s="5" t="s">
        <v>73</v>
      </c>
      <c r="I8" s="5" t="s">
        <v>74</v>
      </c>
    </row>
    <row r="9" spans="1:9" x14ac:dyDescent="0.3">
      <c r="A9" s="1"/>
      <c r="B9" s="4" t="s">
        <v>63</v>
      </c>
      <c r="C9" s="4" t="s">
        <v>64</v>
      </c>
      <c r="D9" s="4" t="s">
        <v>65</v>
      </c>
      <c r="E9" s="5" t="s">
        <v>75</v>
      </c>
      <c r="F9" s="5" t="s">
        <v>76</v>
      </c>
      <c r="G9" s="5" t="s">
        <v>68</v>
      </c>
      <c r="H9" s="5" t="s">
        <v>54</v>
      </c>
      <c r="I9" s="5" t="s">
        <v>77</v>
      </c>
    </row>
    <row r="10" spans="1:9" x14ac:dyDescent="0.3">
      <c r="A10" s="1"/>
      <c r="B10" s="4" t="s">
        <v>63</v>
      </c>
      <c r="C10" s="4" t="s">
        <v>64</v>
      </c>
      <c r="D10" s="4" t="s">
        <v>65</v>
      </c>
      <c r="E10" s="5" t="s">
        <v>78</v>
      </c>
      <c r="F10" s="5" t="s">
        <v>79</v>
      </c>
      <c r="G10" s="5" t="s">
        <v>68</v>
      </c>
      <c r="H10" s="5" t="s">
        <v>54</v>
      </c>
      <c r="I10" s="5" t="s">
        <v>80</v>
      </c>
    </row>
    <row r="11" spans="1:9" x14ac:dyDescent="0.3">
      <c r="A11" s="1"/>
      <c r="B11" s="4" t="s">
        <v>63</v>
      </c>
      <c r="C11" s="4" t="s">
        <v>64</v>
      </c>
      <c r="D11" s="4" t="s">
        <v>65</v>
      </c>
      <c r="E11" s="5" t="s">
        <v>81</v>
      </c>
      <c r="F11" s="5" t="s">
        <v>82</v>
      </c>
      <c r="G11" s="5" t="s">
        <v>83</v>
      </c>
      <c r="H11" s="5" t="s">
        <v>54</v>
      </c>
      <c r="I11" s="5" t="s">
        <v>84</v>
      </c>
    </row>
    <row r="12" spans="1:9" x14ac:dyDescent="0.3">
      <c r="A12" s="1"/>
      <c r="B12" s="4" t="s">
        <v>63</v>
      </c>
      <c r="C12" s="4" t="s">
        <v>64</v>
      </c>
      <c r="D12" s="4" t="s">
        <v>65</v>
      </c>
      <c r="E12" s="5" t="s">
        <v>81</v>
      </c>
      <c r="F12" s="5" t="s">
        <v>82</v>
      </c>
      <c r="G12" s="5" t="s">
        <v>85</v>
      </c>
      <c r="H12" s="5" t="s">
        <v>86</v>
      </c>
      <c r="I12" s="5" t="s">
        <v>87</v>
      </c>
    </row>
    <row r="13" spans="1:9" x14ac:dyDescent="0.3">
      <c r="A13" s="1"/>
      <c r="B13" s="4" t="s">
        <v>63</v>
      </c>
      <c r="C13" s="4" t="s">
        <v>64</v>
      </c>
      <c r="D13" s="4" t="s">
        <v>65</v>
      </c>
      <c r="E13" s="5" t="s">
        <v>88</v>
      </c>
      <c r="F13" s="5" t="s">
        <v>89</v>
      </c>
      <c r="G13" s="5" t="s">
        <v>90</v>
      </c>
      <c r="H13" s="5" t="s">
        <v>91</v>
      </c>
      <c r="I13" s="5" t="s">
        <v>92</v>
      </c>
    </row>
    <row r="14" spans="1:9" x14ac:dyDescent="0.3">
      <c r="A14" s="1"/>
      <c r="B14" s="4" t="s">
        <v>63</v>
      </c>
      <c r="C14" s="4" t="s">
        <v>64</v>
      </c>
      <c r="D14" s="4" t="s">
        <v>65</v>
      </c>
      <c r="E14" s="5" t="s">
        <v>88</v>
      </c>
      <c r="F14" s="5" t="s">
        <v>93</v>
      </c>
      <c r="G14" s="5" t="s">
        <v>83</v>
      </c>
      <c r="H14" s="5" t="s">
        <v>54</v>
      </c>
      <c r="I14" s="5" t="s">
        <v>94</v>
      </c>
    </row>
    <row r="15" spans="1:9" x14ac:dyDescent="0.3">
      <c r="A15" s="1"/>
      <c r="B15" s="4" t="s">
        <v>63</v>
      </c>
      <c r="C15" s="4" t="s">
        <v>64</v>
      </c>
      <c r="D15" s="4" t="s">
        <v>65</v>
      </c>
      <c r="E15" s="5" t="s">
        <v>88</v>
      </c>
      <c r="F15" s="5" t="s">
        <v>93</v>
      </c>
      <c r="G15" s="5" t="s">
        <v>83</v>
      </c>
      <c r="H15" s="5" t="s">
        <v>54</v>
      </c>
      <c r="I15" s="5" t="s">
        <v>95</v>
      </c>
    </row>
    <row r="16" spans="1:9" x14ac:dyDescent="0.3">
      <c r="A16" s="1"/>
      <c r="B16" s="4" t="s">
        <v>63</v>
      </c>
      <c r="C16" s="4" t="s">
        <v>96</v>
      </c>
      <c r="D16" s="4" t="s">
        <v>65</v>
      </c>
      <c r="E16" s="5" t="s">
        <v>88</v>
      </c>
      <c r="F16" s="5" t="s">
        <v>93</v>
      </c>
      <c r="G16" s="5" t="s">
        <v>83</v>
      </c>
      <c r="H16" s="5" t="s">
        <v>54</v>
      </c>
      <c r="I16" s="5" t="s">
        <v>97</v>
      </c>
    </row>
    <row r="17" spans="1:9" x14ac:dyDescent="0.3">
      <c r="A17" s="1"/>
      <c r="B17" s="4" t="s">
        <v>63</v>
      </c>
      <c r="C17" s="4" t="s">
        <v>64</v>
      </c>
      <c r="D17" s="4" t="s">
        <v>65</v>
      </c>
      <c r="E17" s="5" t="s">
        <v>88</v>
      </c>
      <c r="F17" s="5" t="s">
        <v>98</v>
      </c>
      <c r="G17" s="5" t="s">
        <v>83</v>
      </c>
      <c r="H17" s="5" t="s">
        <v>54</v>
      </c>
      <c r="I17" s="5" t="s">
        <v>94</v>
      </c>
    </row>
    <row r="18" spans="1:9" x14ac:dyDescent="0.3">
      <c r="A18" s="1"/>
      <c r="B18" s="4" t="s">
        <v>63</v>
      </c>
      <c r="C18" s="4" t="s">
        <v>64</v>
      </c>
      <c r="D18" s="4" t="s">
        <v>65</v>
      </c>
      <c r="E18" s="5" t="s">
        <v>99</v>
      </c>
      <c r="F18" s="5" t="s">
        <v>100</v>
      </c>
      <c r="G18" s="5" t="s">
        <v>83</v>
      </c>
      <c r="H18" s="5" t="s">
        <v>54</v>
      </c>
      <c r="I18" s="5" t="s">
        <v>101</v>
      </c>
    </row>
    <row r="19" spans="1:9" x14ac:dyDescent="0.3">
      <c r="A19" s="1"/>
      <c r="B19" s="4" t="s">
        <v>63</v>
      </c>
      <c r="C19" s="4" t="s">
        <v>64</v>
      </c>
      <c r="D19" s="4" t="s">
        <v>65</v>
      </c>
      <c r="E19" s="5" t="s">
        <v>102</v>
      </c>
      <c r="F19" s="5" t="s">
        <v>103</v>
      </c>
      <c r="G19" s="5" t="s">
        <v>68</v>
      </c>
      <c r="H19" s="5" t="s">
        <v>54</v>
      </c>
      <c r="I19" s="5" t="s">
        <v>104</v>
      </c>
    </row>
    <row r="20" spans="1:9" x14ac:dyDescent="0.3">
      <c r="A20" s="1"/>
      <c r="B20" s="4" t="s">
        <v>63</v>
      </c>
      <c r="C20" s="4" t="s">
        <v>64</v>
      </c>
      <c r="D20" s="4" t="s">
        <v>65</v>
      </c>
      <c r="E20" s="5" t="s">
        <v>102</v>
      </c>
      <c r="F20" s="5" t="s">
        <v>103</v>
      </c>
      <c r="G20" s="5" t="s">
        <v>68</v>
      </c>
      <c r="H20" s="5" t="s">
        <v>54</v>
      </c>
      <c r="I20" s="5" t="s">
        <v>105</v>
      </c>
    </row>
    <row r="21" spans="1:9" x14ac:dyDescent="0.3">
      <c r="A21" s="1"/>
      <c r="B21" s="4" t="s">
        <v>63</v>
      </c>
      <c r="C21" s="4" t="s">
        <v>64</v>
      </c>
      <c r="D21" s="4" t="s">
        <v>65</v>
      </c>
      <c r="E21" s="5" t="s">
        <v>102</v>
      </c>
      <c r="F21" s="5" t="s">
        <v>106</v>
      </c>
      <c r="G21" s="5" t="s">
        <v>68</v>
      </c>
      <c r="H21" s="5" t="s">
        <v>54</v>
      </c>
      <c r="I21" s="5" t="s">
        <v>107</v>
      </c>
    </row>
    <row r="22" spans="1:9" x14ac:dyDescent="0.3">
      <c r="A22" s="1"/>
      <c r="B22" s="4" t="s">
        <v>63</v>
      </c>
      <c r="C22" s="4" t="s">
        <v>64</v>
      </c>
      <c r="D22" s="4" t="s">
        <v>65</v>
      </c>
      <c r="E22" s="5" t="s">
        <v>102</v>
      </c>
      <c r="F22" s="5" t="s">
        <v>106</v>
      </c>
      <c r="G22" s="5" t="s">
        <v>68</v>
      </c>
      <c r="H22" s="5" t="s">
        <v>54</v>
      </c>
      <c r="I22" s="5" t="s">
        <v>108</v>
      </c>
    </row>
    <row r="23" spans="1:9" x14ac:dyDescent="0.3">
      <c r="A23" s="1"/>
      <c r="B23" s="4" t="s">
        <v>63</v>
      </c>
      <c r="C23" s="4" t="s">
        <v>64</v>
      </c>
      <c r="D23" s="4" t="s">
        <v>65</v>
      </c>
      <c r="E23" s="5" t="s">
        <v>102</v>
      </c>
      <c r="F23" s="5" t="s">
        <v>109</v>
      </c>
      <c r="G23" s="5" t="s">
        <v>83</v>
      </c>
      <c r="H23" s="5" t="s">
        <v>54</v>
      </c>
      <c r="I23" s="5" t="s">
        <v>110</v>
      </c>
    </row>
    <row r="24" spans="1:9" x14ac:dyDescent="0.3">
      <c r="A24" s="1"/>
      <c r="B24" s="4" t="s">
        <v>63</v>
      </c>
      <c r="C24" s="4" t="s">
        <v>64</v>
      </c>
      <c r="D24" s="4" t="s">
        <v>65</v>
      </c>
      <c r="E24" s="5" t="s">
        <v>102</v>
      </c>
      <c r="F24" s="5" t="s">
        <v>109</v>
      </c>
      <c r="G24" s="5" t="s">
        <v>83</v>
      </c>
      <c r="H24" s="5" t="s">
        <v>54</v>
      </c>
      <c r="I24" s="5" t="s">
        <v>111</v>
      </c>
    </row>
    <row r="25" spans="1:9" x14ac:dyDescent="0.3">
      <c r="A25" s="1"/>
      <c r="B25" s="4" t="s">
        <v>63</v>
      </c>
      <c r="C25" s="4" t="s">
        <v>64</v>
      </c>
      <c r="D25" s="4" t="s">
        <v>65</v>
      </c>
      <c r="E25" s="5" t="s">
        <v>102</v>
      </c>
      <c r="F25" s="5" t="s">
        <v>112</v>
      </c>
      <c r="G25" s="5" t="s">
        <v>83</v>
      </c>
      <c r="H25" s="5" t="s">
        <v>54</v>
      </c>
      <c r="I25" s="5" t="s">
        <v>113</v>
      </c>
    </row>
    <row r="26" spans="1:9" x14ac:dyDescent="0.3">
      <c r="A26" s="1"/>
      <c r="B26" s="4" t="s">
        <v>63</v>
      </c>
      <c r="C26" s="4" t="s">
        <v>64</v>
      </c>
      <c r="D26" s="4" t="s">
        <v>65</v>
      </c>
      <c r="E26" s="5" t="s">
        <v>102</v>
      </c>
      <c r="F26" s="5" t="s">
        <v>112</v>
      </c>
      <c r="G26" s="5" t="s">
        <v>83</v>
      </c>
      <c r="H26" s="5" t="s">
        <v>54</v>
      </c>
      <c r="I26" s="5" t="s">
        <v>114</v>
      </c>
    </row>
    <row r="27" spans="1:9" x14ac:dyDescent="0.3">
      <c r="A27" s="1"/>
      <c r="B27" s="4" t="s">
        <v>63</v>
      </c>
      <c r="C27" s="4" t="s">
        <v>64</v>
      </c>
      <c r="D27" s="4" t="s">
        <v>65</v>
      </c>
      <c r="E27" s="5" t="s">
        <v>102</v>
      </c>
      <c r="F27" s="5" t="s">
        <v>112</v>
      </c>
      <c r="G27" s="5" t="s">
        <v>83</v>
      </c>
      <c r="H27" s="5" t="s">
        <v>54</v>
      </c>
      <c r="I27" s="5" t="s">
        <v>114</v>
      </c>
    </row>
    <row r="28" spans="1:9" x14ac:dyDescent="0.3">
      <c r="A28" s="1"/>
      <c r="B28" s="4" t="s">
        <v>63</v>
      </c>
      <c r="C28" s="4" t="s">
        <v>64</v>
      </c>
      <c r="D28" s="4" t="s">
        <v>65</v>
      </c>
      <c r="E28" s="5" t="s">
        <v>115</v>
      </c>
      <c r="F28" s="5" t="s">
        <v>116</v>
      </c>
      <c r="G28" s="5" t="s">
        <v>68</v>
      </c>
      <c r="H28" s="5" t="s">
        <v>54</v>
      </c>
      <c r="I28" s="5" t="s">
        <v>117</v>
      </c>
    </row>
    <row r="29" spans="1:9" x14ac:dyDescent="0.3">
      <c r="A29" s="1"/>
      <c r="B29" s="4" t="s">
        <v>63</v>
      </c>
      <c r="C29" s="4" t="s">
        <v>64</v>
      </c>
      <c r="D29" s="4" t="s">
        <v>65</v>
      </c>
      <c r="E29" s="5" t="s">
        <v>115</v>
      </c>
      <c r="F29" s="5" t="s">
        <v>116</v>
      </c>
      <c r="G29" s="5" t="s">
        <v>68</v>
      </c>
      <c r="H29" s="5" t="s">
        <v>54</v>
      </c>
      <c r="I29" s="5" t="s">
        <v>118</v>
      </c>
    </row>
    <row r="30" spans="1:9" x14ac:dyDescent="0.3">
      <c r="A30" s="1"/>
      <c r="B30" s="4" t="s">
        <v>63</v>
      </c>
      <c r="C30" s="4" t="s">
        <v>64</v>
      </c>
      <c r="D30" s="4" t="s">
        <v>65</v>
      </c>
      <c r="E30" s="5" t="s">
        <v>115</v>
      </c>
      <c r="F30" s="5" t="s">
        <v>116</v>
      </c>
      <c r="G30" s="5" t="s">
        <v>68</v>
      </c>
      <c r="H30" s="5" t="s">
        <v>54</v>
      </c>
      <c r="I30" s="5" t="s">
        <v>119</v>
      </c>
    </row>
    <row r="31" spans="1:9" x14ac:dyDescent="0.3">
      <c r="A31" s="1"/>
      <c r="B31" s="4" t="s">
        <v>63</v>
      </c>
      <c r="C31" s="4" t="s">
        <v>64</v>
      </c>
      <c r="D31" s="4" t="s">
        <v>65</v>
      </c>
      <c r="E31" s="5" t="s">
        <v>115</v>
      </c>
      <c r="F31" s="5" t="s">
        <v>116</v>
      </c>
      <c r="G31" s="5" t="s">
        <v>68</v>
      </c>
      <c r="H31" s="5" t="s">
        <v>54</v>
      </c>
      <c r="I31" s="5" t="s">
        <v>120</v>
      </c>
    </row>
    <row r="32" spans="1:9" x14ac:dyDescent="0.3">
      <c r="A32" s="1"/>
      <c r="B32" s="4" t="s">
        <v>63</v>
      </c>
      <c r="C32" s="4" t="s">
        <v>64</v>
      </c>
      <c r="D32" s="4" t="s">
        <v>65</v>
      </c>
      <c r="E32" s="5" t="s">
        <v>115</v>
      </c>
      <c r="F32" s="5" t="s">
        <v>121</v>
      </c>
      <c r="G32" s="5" t="s">
        <v>68</v>
      </c>
      <c r="H32" s="5" t="s">
        <v>54</v>
      </c>
      <c r="I32" s="5" t="s">
        <v>122</v>
      </c>
    </row>
    <row r="33" spans="1:9" x14ac:dyDescent="0.3">
      <c r="A33" s="1"/>
      <c r="B33" s="4" t="s">
        <v>63</v>
      </c>
      <c r="C33" s="4" t="s">
        <v>64</v>
      </c>
      <c r="D33" s="4" t="s">
        <v>65</v>
      </c>
      <c r="E33" s="5" t="s">
        <v>123</v>
      </c>
      <c r="F33" s="5" t="s">
        <v>124</v>
      </c>
      <c r="G33" s="5" t="s">
        <v>68</v>
      </c>
      <c r="H33" s="5" t="s">
        <v>54</v>
      </c>
      <c r="I33" s="5" t="s">
        <v>125</v>
      </c>
    </row>
    <row r="34" spans="1:9" x14ac:dyDescent="0.3">
      <c r="A34" s="1"/>
      <c r="B34" s="4" t="s">
        <v>63</v>
      </c>
      <c r="C34" s="4" t="s">
        <v>64</v>
      </c>
      <c r="D34" s="4" t="s">
        <v>65</v>
      </c>
      <c r="E34" s="5" t="s">
        <v>123</v>
      </c>
      <c r="F34" s="5" t="s">
        <v>124</v>
      </c>
      <c r="G34" s="5" t="s">
        <v>90</v>
      </c>
      <c r="H34" s="5" t="s">
        <v>126</v>
      </c>
      <c r="I34" s="5" t="s">
        <v>127</v>
      </c>
    </row>
    <row r="35" spans="1:9" x14ac:dyDescent="0.3">
      <c r="A35" s="1"/>
      <c r="B35" s="4" t="s">
        <v>63</v>
      </c>
      <c r="C35" s="4" t="s">
        <v>64</v>
      </c>
      <c r="D35" s="4" t="s">
        <v>65</v>
      </c>
      <c r="E35" s="5" t="s">
        <v>123</v>
      </c>
      <c r="F35" s="5" t="s">
        <v>128</v>
      </c>
      <c r="G35" s="5" t="s">
        <v>68</v>
      </c>
      <c r="H35" s="5" t="s">
        <v>54</v>
      </c>
      <c r="I35" s="5" t="s">
        <v>129</v>
      </c>
    </row>
    <row r="36" spans="1:9" x14ac:dyDescent="0.3">
      <c r="A36" s="1"/>
      <c r="B36" s="4" t="s">
        <v>63</v>
      </c>
      <c r="C36" s="4" t="s">
        <v>64</v>
      </c>
      <c r="D36" s="4" t="s">
        <v>65</v>
      </c>
      <c r="E36" s="5" t="s">
        <v>123</v>
      </c>
      <c r="F36" s="5" t="s">
        <v>130</v>
      </c>
      <c r="G36" s="5" t="s">
        <v>131</v>
      </c>
      <c r="H36" s="5" t="s">
        <v>54</v>
      </c>
      <c r="I36" s="5" t="s">
        <v>132</v>
      </c>
    </row>
    <row r="37" spans="1:9" x14ac:dyDescent="0.3">
      <c r="A37" s="1"/>
      <c r="B37" s="4" t="s">
        <v>63</v>
      </c>
      <c r="C37" s="4" t="s">
        <v>64</v>
      </c>
      <c r="D37" s="4" t="s">
        <v>65</v>
      </c>
      <c r="E37" s="5" t="s">
        <v>123</v>
      </c>
      <c r="F37" s="5" t="s">
        <v>133</v>
      </c>
      <c r="G37" s="5" t="s">
        <v>85</v>
      </c>
      <c r="H37" s="5" t="s">
        <v>134</v>
      </c>
      <c r="I37" s="5" t="s">
        <v>135</v>
      </c>
    </row>
    <row r="38" spans="1:9" x14ac:dyDescent="0.3">
      <c r="A38" s="1"/>
      <c r="B38" s="4" t="s">
        <v>63</v>
      </c>
      <c r="C38" s="4" t="s">
        <v>64</v>
      </c>
      <c r="D38" s="4" t="s">
        <v>65</v>
      </c>
      <c r="E38" s="5" t="s">
        <v>123</v>
      </c>
      <c r="F38" s="5" t="s">
        <v>133</v>
      </c>
      <c r="G38" s="5" t="s">
        <v>85</v>
      </c>
      <c r="H38" s="5" t="s">
        <v>134</v>
      </c>
      <c r="I38" s="5" t="s">
        <v>136</v>
      </c>
    </row>
    <row r="39" spans="1:9" x14ac:dyDescent="0.3">
      <c r="A39" s="1"/>
      <c r="B39" s="4" t="s">
        <v>63</v>
      </c>
      <c r="C39" s="4" t="s">
        <v>64</v>
      </c>
      <c r="D39" s="4" t="s">
        <v>65</v>
      </c>
      <c r="E39" s="5" t="s">
        <v>123</v>
      </c>
      <c r="F39" s="5" t="s">
        <v>137</v>
      </c>
      <c r="G39" s="5" t="s">
        <v>85</v>
      </c>
      <c r="H39" s="5" t="s">
        <v>138</v>
      </c>
      <c r="I39" s="5" t="s">
        <v>139</v>
      </c>
    </row>
    <row r="40" spans="1:9" x14ac:dyDescent="0.3">
      <c r="A40" s="1"/>
      <c r="B40" s="4" t="s">
        <v>63</v>
      </c>
      <c r="C40" s="4" t="s">
        <v>64</v>
      </c>
      <c r="D40" s="4" t="s">
        <v>65</v>
      </c>
      <c r="E40" s="5" t="s">
        <v>123</v>
      </c>
      <c r="F40" s="5" t="s">
        <v>140</v>
      </c>
      <c r="G40" s="5" t="s">
        <v>83</v>
      </c>
      <c r="H40" s="5" t="s">
        <v>54</v>
      </c>
      <c r="I40" s="5" t="s">
        <v>141</v>
      </c>
    </row>
    <row r="41" spans="1:9" x14ac:dyDescent="0.3">
      <c r="A41" s="1"/>
      <c r="B41" s="4" t="s">
        <v>63</v>
      </c>
      <c r="C41" s="4" t="s">
        <v>64</v>
      </c>
      <c r="D41" s="4" t="s">
        <v>65</v>
      </c>
      <c r="E41" s="5" t="s">
        <v>123</v>
      </c>
      <c r="F41" s="5" t="s">
        <v>140</v>
      </c>
      <c r="G41" s="5" t="s">
        <v>83</v>
      </c>
      <c r="H41" s="5" t="s">
        <v>54</v>
      </c>
      <c r="I41" s="5" t="s">
        <v>142</v>
      </c>
    </row>
    <row r="42" spans="1:9" x14ac:dyDescent="0.3">
      <c r="A42" s="1"/>
      <c r="B42" s="4" t="s">
        <v>63</v>
      </c>
      <c r="C42" s="4" t="s">
        <v>64</v>
      </c>
      <c r="D42" s="4" t="s">
        <v>65</v>
      </c>
      <c r="E42" s="5" t="s">
        <v>123</v>
      </c>
      <c r="F42" s="5" t="s">
        <v>140</v>
      </c>
      <c r="G42" s="5" t="s">
        <v>83</v>
      </c>
      <c r="H42" s="5" t="s">
        <v>54</v>
      </c>
      <c r="I42" s="5" t="s">
        <v>143</v>
      </c>
    </row>
    <row r="43" spans="1:9" x14ac:dyDescent="0.3">
      <c r="A43" s="1"/>
      <c r="B43" s="4" t="s">
        <v>63</v>
      </c>
      <c r="C43" s="4" t="s">
        <v>64</v>
      </c>
      <c r="D43" s="4" t="s">
        <v>65</v>
      </c>
      <c r="E43" s="5" t="s">
        <v>123</v>
      </c>
      <c r="F43" s="5" t="s">
        <v>140</v>
      </c>
      <c r="G43" s="5" t="s">
        <v>85</v>
      </c>
      <c r="H43" s="5" t="s">
        <v>86</v>
      </c>
      <c r="I43" s="5" t="s">
        <v>144</v>
      </c>
    </row>
    <row r="44" spans="1:9" x14ac:dyDescent="0.3">
      <c r="A44" s="1"/>
      <c r="B44" s="4" t="s">
        <v>63</v>
      </c>
      <c r="C44" s="4" t="s">
        <v>64</v>
      </c>
      <c r="D44" s="4" t="s">
        <v>65</v>
      </c>
      <c r="E44" s="5" t="s">
        <v>145</v>
      </c>
      <c r="F44" s="5" t="s">
        <v>146</v>
      </c>
      <c r="G44" s="5" t="s">
        <v>83</v>
      </c>
      <c r="H44" s="5" t="s">
        <v>54</v>
      </c>
      <c r="I44" s="5" t="s">
        <v>147</v>
      </c>
    </row>
    <row r="45" spans="1:9" x14ac:dyDescent="0.3">
      <c r="A45" s="1"/>
      <c r="B45" s="4" t="s">
        <v>63</v>
      </c>
      <c r="C45" s="4" t="s">
        <v>64</v>
      </c>
      <c r="D45" s="4" t="s">
        <v>65</v>
      </c>
      <c r="E45" s="5" t="s">
        <v>148</v>
      </c>
      <c r="F45" s="5" t="s">
        <v>149</v>
      </c>
      <c r="G45" s="5" t="s">
        <v>68</v>
      </c>
      <c r="H45" s="5" t="s">
        <v>54</v>
      </c>
      <c r="I45" s="5" t="s">
        <v>150</v>
      </c>
    </row>
    <row r="46" spans="1:9" x14ac:dyDescent="0.3">
      <c r="A46" s="1"/>
      <c r="B46" s="4" t="s">
        <v>63</v>
      </c>
      <c r="C46" s="4" t="s">
        <v>64</v>
      </c>
      <c r="D46" s="4" t="s">
        <v>65</v>
      </c>
      <c r="E46" s="5" t="s">
        <v>148</v>
      </c>
      <c r="F46" s="5" t="s">
        <v>151</v>
      </c>
      <c r="G46" s="5" t="s">
        <v>68</v>
      </c>
      <c r="H46" s="5" t="s">
        <v>54</v>
      </c>
      <c r="I46" s="5" t="s">
        <v>152</v>
      </c>
    </row>
    <row r="47" spans="1:9" x14ac:dyDescent="0.3">
      <c r="A47" s="1"/>
      <c r="B47" s="4" t="s">
        <v>63</v>
      </c>
      <c r="C47" s="4" t="s">
        <v>64</v>
      </c>
      <c r="D47" s="4" t="s">
        <v>65</v>
      </c>
      <c r="E47" s="5" t="s">
        <v>153</v>
      </c>
      <c r="F47" s="5" t="s">
        <v>154</v>
      </c>
      <c r="G47" s="5" t="s">
        <v>83</v>
      </c>
      <c r="H47" s="5" t="s">
        <v>54</v>
      </c>
      <c r="I47" s="5" t="s">
        <v>155</v>
      </c>
    </row>
    <row r="48" spans="1:9" x14ac:dyDescent="0.3">
      <c r="A48" s="1"/>
      <c r="B48" s="4" t="s">
        <v>63</v>
      </c>
      <c r="C48" s="4" t="s">
        <v>64</v>
      </c>
      <c r="D48" s="4" t="s">
        <v>65</v>
      </c>
      <c r="E48" s="5" t="s">
        <v>153</v>
      </c>
      <c r="F48" s="5" t="s">
        <v>154</v>
      </c>
      <c r="G48" s="5" t="s">
        <v>83</v>
      </c>
      <c r="H48" s="5" t="s">
        <v>54</v>
      </c>
      <c r="I48" s="5" t="s">
        <v>156</v>
      </c>
    </row>
    <row r="49" spans="1:9" x14ac:dyDescent="0.3">
      <c r="A49" s="1"/>
      <c r="B49" s="4" t="s">
        <v>63</v>
      </c>
      <c r="C49" s="4" t="s">
        <v>64</v>
      </c>
      <c r="D49" s="4" t="s">
        <v>65</v>
      </c>
      <c r="E49" s="5" t="s">
        <v>157</v>
      </c>
      <c r="F49" s="5" t="s">
        <v>158</v>
      </c>
      <c r="G49" s="5" t="s">
        <v>83</v>
      </c>
      <c r="H49" s="5" t="s">
        <v>54</v>
      </c>
      <c r="I49"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5"/>
  <sheetViews>
    <sheetView showGridLines="0" zoomScale="80" workbookViewId="0">
      <selection activeCell="C11" sqref="C11"/>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160</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176</v>
      </c>
      <c r="E7" s="4" t="s">
        <v>177</v>
      </c>
      <c r="F7" s="4" t="s">
        <v>178</v>
      </c>
      <c r="G7" s="6" t="s">
        <v>179</v>
      </c>
      <c r="H7" s="8">
        <v>6</v>
      </c>
      <c r="I7" s="5" t="s">
        <v>180</v>
      </c>
      <c r="J7" s="5" t="s">
        <v>181</v>
      </c>
      <c r="K7" s="5" t="s">
        <v>182</v>
      </c>
      <c r="L7" s="5" t="s">
        <v>183</v>
      </c>
      <c r="M7" s="8">
        <v>24998</v>
      </c>
      <c r="N7" s="5" t="s">
        <v>184</v>
      </c>
    </row>
    <row r="8" spans="1:14" ht="39.6" x14ac:dyDescent="0.3">
      <c r="A8" s="1"/>
      <c r="B8" s="5" t="s">
        <v>185</v>
      </c>
      <c r="C8" s="5" t="s">
        <v>186</v>
      </c>
      <c r="D8" s="5" t="s">
        <v>187</v>
      </c>
      <c r="E8" s="4" t="s">
        <v>188</v>
      </c>
      <c r="F8" s="4" t="s">
        <v>189</v>
      </c>
      <c r="G8" s="6" t="s">
        <v>190</v>
      </c>
      <c r="H8" s="8">
        <v>0</v>
      </c>
      <c r="I8" s="5" t="s">
        <v>191</v>
      </c>
      <c r="J8" s="5" t="s">
        <v>181</v>
      </c>
      <c r="K8" s="5" t="s">
        <v>182</v>
      </c>
      <c r="L8" s="5" t="s">
        <v>192</v>
      </c>
      <c r="M8" s="8">
        <v>21361</v>
      </c>
      <c r="N8" s="5" t="s">
        <v>193</v>
      </c>
    </row>
    <row r="9" spans="1:14" ht="52.8" x14ac:dyDescent="0.3">
      <c r="A9" s="1"/>
      <c r="B9" s="5" t="s">
        <v>185</v>
      </c>
      <c r="C9" s="5" t="s">
        <v>186</v>
      </c>
      <c r="D9" s="5" t="s">
        <v>187</v>
      </c>
      <c r="E9" s="4" t="s">
        <v>194</v>
      </c>
      <c r="F9" s="4" t="s">
        <v>178</v>
      </c>
      <c r="G9" s="6" t="s">
        <v>195</v>
      </c>
      <c r="H9" s="8">
        <v>0</v>
      </c>
      <c r="I9" s="5" t="s">
        <v>191</v>
      </c>
      <c r="J9" s="5" t="s">
        <v>181</v>
      </c>
      <c r="K9" s="5" t="s">
        <v>182</v>
      </c>
      <c r="L9" s="5" t="s">
        <v>192</v>
      </c>
      <c r="M9" s="8">
        <v>21361</v>
      </c>
      <c r="N9" s="5" t="s">
        <v>193</v>
      </c>
    </row>
    <row r="10" spans="1:14" ht="39.6" x14ac:dyDescent="0.3">
      <c r="A10" s="1"/>
      <c r="B10" s="5" t="s">
        <v>185</v>
      </c>
      <c r="C10" s="5" t="s">
        <v>186</v>
      </c>
      <c r="D10" s="5" t="s">
        <v>187</v>
      </c>
      <c r="E10" s="4" t="s">
        <v>196</v>
      </c>
      <c r="F10" s="4" t="s">
        <v>197</v>
      </c>
      <c r="G10" s="6" t="s">
        <v>198</v>
      </c>
      <c r="H10" s="8">
        <v>0</v>
      </c>
      <c r="I10" s="5" t="s">
        <v>191</v>
      </c>
      <c r="J10" s="5" t="s">
        <v>199</v>
      </c>
      <c r="K10" s="5" t="s">
        <v>182</v>
      </c>
      <c r="L10" s="5" t="s">
        <v>192</v>
      </c>
      <c r="M10" s="8">
        <v>21361</v>
      </c>
      <c r="N10" s="5" t="s">
        <v>193</v>
      </c>
    </row>
    <row r="11" spans="1:14" x14ac:dyDescent="0.3">
      <c r="A11" s="1"/>
      <c r="B11" s="5" t="s">
        <v>200</v>
      </c>
      <c r="C11" s="5" t="s">
        <v>201</v>
      </c>
      <c r="D11" s="5" t="s">
        <v>202</v>
      </c>
      <c r="E11" s="4" t="s">
        <v>203</v>
      </c>
      <c r="F11" s="4" t="s">
        <v>204</v>
      </c>
      <c r="G11" s="6" t="s">
        <v>205</v>
      </c>
      <c r="H11" s="8">
        <v>0</v>
      </c>
      <c r="I11" s="5" t="s">
        <v>191</v>
      </c>
      <c r="J11" s="5" t="s">
        <v>199</v>
      </c>
      <c r="K11" s="5" t="s">
        <v>182</v>
      </c>
      <c r="L11" s="5" t="s">
        <v>192</v>
      </c>
      <c r="M11" s="8">
        <v>13652</v>
      </c>
      <c r="N11" s="5" t="s">
        <v>193</v>
      </c>
    </row>
    <row r="12" spans="1:14" ht="26.4" x14ac:dyDescent="0.3">
      <c r="A12" s="1"/>
      <c r="B12" s="5" t="s">
        <v>200</v>
      </c>
      <c r="C12" s="5" t="s">
        <v>206</v>
      </c>
      <c r="D12" s="5" t="s">
        <v>207</v>
      </c>
      <c r="E12" s="4" t="s">
        <v>177</v>
      </c>
      <c r="F12" s="4" t="s">
        <v>178</v>
      </c>
      <c r="G12" s="6" t="s">
        <v>208</v>
      </c>
      <c r="H12" s="8">
        <v>0</v>
      </c>
      <c r="I12" s="5" t="s">
        <v>191</v>
      </c>
      <c r="J12" s="5" t="s">
        <v>199</v>
      </c>
      <c r="K12" s="5" t="s">
        <v>182</v>
      </c>
      <c r="L12" s="5" t="s">
        <v>209</v>
      </c>
      <c r="M12" s="8">
        <v>13761</v>
      </c>
      <c r="N12" s="5" t="s">
        <v>193</v>
      </c>
    </row>
    <row r="13" spans="1:14" x14ac:dyDescent="0.3">
      <c r="A13" s="1"/>
      <c r="B13" s="5" t="s">
        <v>200</v>
      </c>
      <c r="C13" s="5" t="s">
        <v>210</v>
      </c>
      <c r="D13" s="5" t="s">
        <v>211</v>
      </c>
      <c r="E13" s="4" t="s">
        <v>177</v>
      </c>
      <c r="F13" s="4" t="s">
        <v>178</v>
      </c>
      <c r="G13" s="6" t="s">
        <v>212</v>
      </c>
      <c r="H13" s="8">
        <v>0</v>
      </c>
      <c r="I13" s="5" t="s">
        <v>191</v>
      </c>
      <c r="J13" s="5" t="s">
        <v>181</v>
      </c>
      <c r="K13" s="5" t="s">
        <v>182</v>
      </c>
      <c r="L13" s="5" t="s">
        <v>209</v>
      </c>
      <c r="M13" s="8">
        <v>13771</v>
      </c>
      <c r="N13" s="5" t="s">
        <v>193</v>
      </c>
    </row>
    <row r="14" spans="1:14" x14ac:dyDescent="0.3">
      <c r="A14" s="1"/>
      <c r="B14" s="5" t="s">
        <v>213</v>
      </c>
      <c r="C14" s="5" t="s">
        <v>214</v>
      </c>
      <c r="D14" s="5" t="s">
        <v>215</v>
      </c>
      <c r="E14" s="4" t="s">
        <v>216</v>
      </c>
      <c r="F14" s="4" t="s">
        <v>197</v>
      </c>
      <c r="G14" s="6" t="s">
        <v>217</v>
      </c>
      <c r="H14" s="8">
        <v>0</v>
      </c>
      <c r="I14" s="5" t="s">
        <v>191</v>
      </c>
      <c r="J14" s="5" t="s">
        <v>199</v>
      </c>
      <c r="K14" s="5" t="s">
        <v>182</v>
      </c>
      <c r="L14" s="5" t="s">
        <v>192</v>
      </c>
      <c r="M14" s="8">
        <v>23895</v>
      </c>
      <c r="N14" s="5" t="s">
        <v>193</v>
      </c>
    </row>
    <row r="15" spans="1:14" x14ac:dyDescent="0.3">
      <c r="A15" s="1"/>
      <c r="B15" s="5" t="s">
        <v>213</v>
      </c>
      <c r="C15" s="5" t="s">
        <v>218</v>
      </c>
      <c r="D15" s="5" t="s">
        <v>219</v>
      </c>
      <c r="E15" s="4" t="s">
        <v>177</v>
      </c>
      <c r="F15" s="4" t="s">
        <v>178</v>
      </c>
      <c r="G15" s="6" t="s">
        <v>220</v>
      </c>
      <c r="H15" s="8">
        <v>0</v>
      </c>
      <c r="I15" s="5" t="s">
        <v>191</v>
      </c>
      <c r="J15" s="5" t="s">
        <v>199</v>
      </c>
      <c r="K15" s="5" t="s">
        <v>182</v>
      </c>
      <c r="L15" s="5" t="s">
        <v>209</v>
      </c>
      <c r="M15" s="8">
        <v>13099</v>
      </c>
      <c r="N15" s="5" t="s">
        <v>193</v>
      </c>
    </row>
    <row r="16" spans="1:14" x14ac:dyDescent="0.3">
      <c r="A16" s="1"/>
      <c r="B16" s="5" t="s">
        <v>221</v>
      </c>
      <c r="C16" s="5" t="s">
        <v>222</v>
      </c>
      <c r="D16" s="5" t="s">
        <v>54</v>
      </c>
      <c r="E16" s="4" t="s">
        <v>177</v>
      </c>
      <c r="F16" s="4" t="s">
        <v>178</v>
      </c>
      <c r="G16" s="6" t="s">
        <v>223</v>
      </c>
      <c r="H16" s="8">
        <v>11.9</v>
      </c>
      <c r="I16" s="5" t="s">
        <v>191</v>
      </c>
      <c r="J16" s="5" t="s">
        <v>181</v>
      </c>
      <c r="K16" s="5" t="s">
        <v>182</v>
      </c>
      <c r="L16" s="5" t="s">
        <v>192</v>
      </c>
      <c r="M16" s="8">
        <v>20510</v>
      </c>
      <c r="N16" s="5" t="s">
        <v>184</v>
      </c>
    </row>
    <row r="17" spans="1:14" x14ac:dyDescent="0.3">
      <c r="A17" s="1"/>
      <c r="B17" s="5" t="s">
        <v>224</v>
      </c>
      <c r="C17" s="5" t="s">
        <v>225</v>
      </c>
      <c r="D17" s="5" t="s">
        <v>226</v>
      </c>
      <c r="E17" s="4" t="s">
        <v>194</v>
      </c>
      <c r="F17" s="4" t="s">
        <v>227</v>
      </c>
      <c r="G17" s="6" t="s">
        <v>228</v>
      </c>
      <c r="H17" s="8">
        <v>0</v>
      </c>
      <c r="I17" s="5" t="s">
        <v>191</v>
      </c>
      <c r="J17" s="5" t="s">
        <v>199</v>
      </c>
      <c r="K17" s="5" t="s">
        <v>182</v>
      </c>
      <c r="L17" s="5" t="s">
        <v>192</v>
      </c>
      <c r="M17" s="8">
        <v>20663</v>
      </c>
      <c r="N17" s="5" t="s">
        <v>193</v>
      </c>
    </row>
    <row r="18" spans="1:14" ht="26.4" x14ac:dyDescent="0.3">
      <c r="A18" s="1"/>
      <c r="B18" s="5" t="s">
        <v>229</v>
      </c>
      <c r="C18" s="5" t="s">
        <v>230</v>
      </c>
      <c r="D18" s="5" t="s">
        <v>231</v>
      </c>
      <c r="E18" s="4" t="s">
        <v>232</v>
      </c>
      <c r="F18" s="4" t="s">
        <v>233</v>
      </c>
      <c r="G18" s="6" t="s">
        <v>234</v>
      </c>
      <c r="H18" s="8">
        <v>0</v>
      </c>
      <c r="I18" s="5" t="s">
        <v>191</v>
      </c>
      <c r="J18" s="5" t="s">
        <v>199</v>
      </c>
      <c r="K18" s="5" t="s">
        <v>182</v>
      </c>
      <c r="L18" s="5" t="s">
        <v>235</v>
      </c>
      <c r="M18" s="8">
        <v>110</v>
      </c>
      <c r="N18" s="5" t="s">
        <v>184</v>
      </c>
    </row>
    <row r="19" spans="1:14" ht="26.4" x14ac:dyDescent="0.3">
      <c r="A19" s="1"/>
      <c r="B19" s="5" t="s">
        <v>23</v>
      </c>
      <c r="C19" s="5" t="s">
        <v>236</v>
      </c>
      <c r="D19" s="5" t="s">
        <v>237</v>
      </c>
      <c r="E19" s="4" t="s">
        <v>177</v>
      </c>
      <c r="F19" s="4" t="s">
        <v>178</v>
      </c>
      <c r="G19" s="6" t="s">
        <v>238</v>
      </c>
      <c r="H19" s="8">
        <v>0</v>
      </c>
      <c r="I19" s="5" t="s">
        <v>180</v>
      </c>
      <c r="J19" s="5" t="s">
        <v>199</v>
      </c>
      <c r="K19" s="5" t="s">
        <v>182</v>
      </c>
      <c r="L19" s="5" t="s">
        <v>209</v>
      </c>
      <c r="M19" s="8">
        <v>1103</v>
      </c>
      <c r="N19" s="5" t="s">
        <v>193</v>
      </c>
    </row>
    <row r="20" spans="1:14" x14ac:dyDescent="0.3">
      <c r="A20" s="1"/>
      <c r="B20" s="5" t="s">
        <v>23</v>
      </c>
      <c r="C20" s="5" t="s">
        <v>236</v>
      </c>
      <c r="D20" s="5" t="s">
        <v>239</v>
      </c>
      <c r="E20" s="4" t="s">
        <v>177</v>
      </c>
      <c r="F20" s="4" t="s">
        <v>178</v>
      </c>
      <c r="G20" s="6" t="s">
        <v>240</v>
      </c>
      <c r="H20" s="8">
        <v>0</v>
      </c>
      <c r="I20" s="5" t="s">
        <v>180</v>
      </c>
      <c r="J20" s="5" t="s">
        <v>199</v>
      </c>
      <c r="K20" s="5" t="s">
        <v>182</v>
      </c>
      <c r="L20" s="5" t="s">
        <v>209</v>
      </c>
      <c r="M20" s="8">
        <v>1906</v>
      </c>
      <c r="N20" s="5" t="s">
        <v>193</v>
      </c>
    </row>
    <row r="21" spans="1:14" x14ac:dyDescent="0.3">
      <c r="A21" s="1"/>
      <c r="B21" s="5" t="s">
        <v>23</v>
      </c>
      <c r="C21" s="5" t="s">
        <v>241</v>
      </c>
      <c r="D21" s="5" t="s">
        <v>242</v>
      </c>
      <c r="E21" s="4" t="s">
        <v>177</v>
      </c>
      <c r="F21" s="4" t="s">
        <v>178</v>
      </c>
      <c r="G21" s="6" t="s">
        <v>243</v>
      </c>
      <c r="H21" s="8">
        <v>0</v>
      </c>
      <c r="I21" s="5" t="s">
        <v>191</v>
      </c>
      <c r="J21" s="5" t="s">
        <v>199</v>
      </c>
      <c r="K21" s="5" t="s">
        <v>182</v>
      </c>
      <c r="L21" s="5" t="s">
        <v>209</v>
      </c>
      <c r="M21" s="8">
        <v>1337</v>
      </c>
      <c r="N21" s="5" t="s">
        <v>193</v>
      </c>
    </row>
    <row r="22" spans="1:14" x14ac:dyDescent="0.3">
      <c r="A22" s="1"/>
      <c r="B22" s="5" t="s">
        <v>23</v>
      </c>
      <c r="C22" s="5" t="s">
        <v>241</v>
      </c>
      <c r="D22" s="5" t="s">
        <v>244</v>
      </c>
      <c r="E22" s="4" t="s">
        <v>177</v>
      </c>
      <c r="F22" s="4" t="s">
        <v>178</v>
      </c>
      <c r="G22" s="6" t="s">
        <v>245</v>
      </c>
      <c r="H22" s="8">
        <v>0</v>
      </c>
      <c r="I22" s="5" t="s">
        <v>180</v>
      </c>
      <c r="J22" s="5" t="s">
        <v>199</v>
      </c>
      <c r="K22" s="5" t="s">
        <v>182</v>
      </c>
      <c r="L22" s="5" t="s">
        <v>209</v>
      </c>
      <c r="M22" s="8">
        <v>316</v>
      </c>
      <c r="N22" s="5" t="s">
        <v>193</v>
      </c>
    </row>
    <row r="23" spans="1:14" x14ac:dyDescent="0.3">
      <c r="A23" s="1"/>
      <c r="B23" s="5" t="s">
        <v>70</v>
      </c>
      <c r="C23" s="5" t="s">
        <v>246</v>
      </c>
      <c r="D23" s="5" t="s">
        <v>54</v>
      </c>
      <c r="E23" s="4" t="s">
        <v>177</v>
      </c>
      <c r="F23" s="4" t="s">
        <v>178</v>
      </c>
      <c r="G23" s="6" t="s">
        <v>247</v>
      </c>
      <c r="H23" s="8">
        <v>15</v>
      </c>
      <c r="I23" s="5" t="s">
        <v>191</v>
      </c>
      <c r="J23" s="5" t="s">
        <v>181</v>
      </c>
      <c r="K23" s="5" t="s">
        <v>182</v>
      </c>
      <c r="L23" s="5" t="s">
        <v>209</v>
      </c>
      <c r="M23" s="8">
        <v>1198</v>
      </c>
      <c r="N23" s="5" t="s">
        <v>184</v>
      </c>
    </row>
    <row r="24" spans="1:14" x14ac:dyDescent="0.3">
      <c r="A24" s="1"/>
      <c r="B24" s="5" t="s">
        <v>70</v>
      </c>
      <c r="C24" s="5" t="s">
        <v>248</v>
      </c>
      <c r="D24" s="5" t="s">
        <v>249</v>
      </c>
      <c r="E24" s="4" t="s">
        <v>177</v>
      </c>
      <c r="F24" s="4" t="s">
        <v>178</v>
      </c>
      <c r="G24" s="6" t="s">
        <v>250</v>
      </c>
      <c r="H24" s="8">
        <v>0</v>
      </c>
      <c r="I24" s="5" t="s">
        <v>191</v>
      </c>
      <c r="J24" s="5" t="s">
        <v>181</v>
      </c>
      <c r="K24" s="5" t="s">
        <v>182</v>
      </c>
      <c r="L24" s="5" t="s">
        <v>192</v>
      </c>
      <c r="M24" s="8">
        <v>11422</v>
      </c>
      <c r="N24" s="5" t="s">
        <v>193</v>
      </c>
    </row>
    <row r="25" spans="1:14" ht="26.4" x14ac:dyDescent="0.3">
      <c r="A25" s="1"/>
      <c r="B25" s="5" t="s">
        <v>70</v>
      </c>
      <c r="C25" s="5" t="s">
        <v>251</v>
      </c>
      <c r="D25" s="5" t="s">
        <v>252</v>
      </c>
      <c r="E25" s="4" t="s">
        <v>177</v>
      </c>
      <c r="F25" s="4" t="s">
        <v>178</v>
      </c>
      <c r="G25" s="6" t="s">
        <v>253</v>
      </c>
      <c r="H25" s="8">
        <v>0</v>
      </c>
      <c r="I25" s="5" t="s">
        <v>191</v>
      </c>
      <c r="J25" s="5" t="s">
        <v>199</v>
      </c>
      <c r="K25" s="5" t="s">
        <v>182</v>
      </c>
      <c r="L25" s="5" t="s">
        <v>209</v>
      </c>
      <c r="M25" s="8">
        <v>11052</v>
      </c>
      <c r="N25" s="5" t="s">
        <v>193</v>
      </c>
    </row>
    <row r="26" spans="1:14" ht="52.8" x14ac:dyDescent="0.3">
      <c r="A26" s="1"/>
      <c r="B26" s="5" t="s">
        <v>254</v>
      </c>
      <c r="C26" s="5" t="s">
        <v>255</v>
      </c>
      <c r="D26" s="5" t="s">
        <v>126</v>
      </c>
      <c r="E26" s="4" t="s">
        <v>177</v>
      </c>
      <c r="F26" s="4" t="s">
        <v>178</v>
      </c>
      <c r="G26" s="6" t="s">
        <v>256</v>
      </c>
      <c r="H26" s="8">
        <v>11.9</v>
      </c>
      <c r="I26" s="5" t="s">
        <v>191</v>
      </c>
      <c r="J26" s="5" t="s">
        <v>181</v>
      </c>
      <c r="K26" s="5" t="s">
        <v>182</v>
      </c>
      <c r="L26" s="5" t="s">
        <v>192</v>
      </c>
      <c r="M26" s="8">
        <v>189</v>
      </c>
      <c r="N26" s="5" t="s">
        <v>184</v>
      </c>
    </row>
    <row r="27" spans="1:14" x14ac:dyDescent="0.3">
      <c r="A27" s="1"/>
      <c r="B27" s="5" t="s">
        <v>254</v>
      </c>
      <c r="C27" s="5" t="s">
        <v>257</v>
      </c>
      <c r="D27" s="5" t="s">
        <v>258</v>
      </c>
      <c r="E27" s="4" t="s">
        <v>177</v>
      </c>
      <c r="F27" s="4" t="s">
        <v>178</v>
      </c>
      <c r="G27" s="6" t="s">
        <v>259</v>
      </c>
      <c r="H27" s="8">
        <v>0</v>
      </c>
      <c r="I27" s="5" t="s">
        <v>191</v>
      </c>
      <c r="J27" s="5" t="s">
        <v>199</v>
      </c>
      <c r="K27" s="5" t="s">
        <v>182</v>
      </c>
      <c r="L27" s="5" t="s">
        <v>209</v>
      </c>
      <c r="M27" s="8">
        <v>19961</v>
      </c>
      <c r="N27" s="5" t="s">
        <v>193</v>
      </c>
    </row>
    <row r="28" spans="1:14" x14ac:dyDescent="0.3">
      <c r="A28" s="1"/>
      <c r="B28" s="5" t="s">
        <v>254</v>
      </c>
      <c r="C28" s="5" t="s">
        <v>260</v>
      </c>
      <c r="D28" s="5" t="s">
        <v>261</v>
      </c>
      <c r="E28" s="4" t="s">
        <v>177</v>
      </c>
      <c r="F28" s="4" t="s">
        <v>178</v>
      </c>
      <c r="G28" s="6" t="s">
        <v>262</v>
      </c>
      <c r="H28" s="8">
        <v>0</v>
      </c>
      <c r="I28" s="5" t="s">
        <v>191</v>
      </c>
      <c r="J28" s="5" t="s">
        <v>181</v>
      </c>
      <c r="K28" s="5" t="s">
        <v>182</v>
      </c>
      <c r="L28" s="5" t="s">
        <v>183</v>
      </c>
      <c r="M28" s="8">
        <v>12592</v>
      </c>
      <c r="N28" s="5" t="s">
        <v>193</v>
      </c>
    </row>
    <row r="29" spans="1:14" x14ac:dyDescent="0.3">
      <c r="A29" s="1"/>
      <c r="B29" s="5" t="s">
        <v>75</v>
      </c>
      <c r="C29" s="5" t="s">
        <v>263</v>
      </c>
      <c r="D29" s="5" t="s">
        <v>26</v>
      </c>
      <c r="E29" s="4" t="s">
        <v>177</v>
      </c>
      <c r="F29" s="4" t="s">
        <v>178</v>
      </c>
      <c r="G29" s="6" t="s">
        <v>264</v>
      </c>
      <c r="H29" s="8">
        <v>0</v>
      </c>
      <c r="I29" s="5" t="s">
        <v>191</v>
      </c>
      <c r="J29" s="5" t="s">
        <v>199</v>
      </c>
      <c r="K29" s="5" t="s">
        <v>182</v>
      </c>
      <c r="L29" s="5" t="s">
        <v>209</v>
      </c>
      <c r="M29" s="8">
        <v>544</v>
      </c>
      <c r="N29" s="5" t="s">
        <v>193</v>
      </c>
    </row>
    <row r="30" spans="1:14" ht="26.4" x14ac:dyDescent="0.3">
      <c r="A30" s="1"/>
      <c r="B30" s="5" t="s">
        <v>75</v>
      </c>
      <c r="C30" s="5" t="s">
        <v>265</v>
      </c>
      <c r="D30" s="5" t="s">
        <v>54</v>
      </c>
      <c r="E30" s="4" t="s">
        <v>177</v>
      </c>
      <c r="F30" s="4" t="s">
        <v>178</v>
      </c>
      <c r="G30" s="6" t="s">
        <v>266</v>
      </c>
      <c r="H30" s="8">
        <v>760</v>
      </c>
      <c r="I30" s="5" t="s">
        <v>191</v>
      </c>
      <c r="J30" s="5" t="s">
        <v>181</v>
      </c>
      <c r="K30" s="5" t="s">
        <v>182</v>
      </c>
      <c r="L30" s="5" t="s">
        <v>192</v>
      </c>
      <c r="M30" s="8">
        <v>277</v>
      </c>
      <c r="N30" s="5" t="s">
        <v>184</v>
      </c>
    </row>
    <row r="31" spans="1:14" ht="26.4" x14ac:dyDescent="0.3">
      <c r="A31" s="1"/>
      <c r="B31" s="5" t="s">
        <v>75</v>
      </c>
      <c r="C31" s="5" t="s">
        <v>265</v>
      </c>
      <c r="D31" s="5" t="s">
        <v>126</v>
      </c>
      <c r="E31" s="4" t="s">
        <v>177</v>
      </c>
      <c r="F31" s="4" t="s">
        <v>178</v>
      </c>
      <c r="G31" s="6" t="s">
        <v>267</v>
      </c>
      <c r="H31" s="8">
        <v>100</v>
      </c>
      <c r="I31" s="5" t="s">
        <v>191</v>
      </c>
      <c r="J31" s="5" t="s">
        <v>181</v>
      </c>
      <c r="K31" s="5" t="s">
        <v>182</v>
      </c>
      <c r="L31" s="5" t="s">
        <v>192</v>
      </c>
      <c r="M31" s="8">
        <v>1</v>
      </c>
      <c r="N31" s="5" t="s">
        <v>184</v>
      </c>
    </row>
    <row r="32" spans="1:14" ht="26.4" x14ac:dyDescent="0.3">
      <c r="A32" s="1"/>
      <c r="B32" s="5" t="s">
        <v>75</v>
      </c>
      <c r="C32" s="5" t="s">
        <v>268</v>
      </c>
      <c r="D32" s="5" t="s">
        <v>269</v>
      </c>
      <c r="E32" s="4" t="s">
        <v>177</v>
      </c>
      <c r="F32" s="4" t="s">
        <v>178</v>
      </c>
      <c r="G32" s="6" t="s">
        <v>266</v>
      </c>
      <c r="H32" s="8">
        <v>0</v>
      </c>
      <c r="I32" s="5" t="s">
        <v>191</v>
      </c>
      <c r="J32" s="5" t="s">
        <v>181</v>
      </c>
      <c r="K32" s="5" t="s">
        <v>182</v>
      </c>
      <c r="L32" s="5" t="s">
        <v>192</v>
      </c>
      <c r="M32" s="8">
        <v>278</v>
      </c>
      <c r="N32" s="5" t="s">
        <v>193</v>
      </c>
    </row>
    <row r="33" spans="1:14" ht="26.4" x14ac:dyDescent="0.3">
      <c r="A33" s="1"/>
      <c r="B33" s="5" t="s">
        <v>75</v>
      </c>
      <c r="C33" s="5" t="s">
        <v>270</v>
      </c>
      <c r="D33" s="5" t="s">
        <v>54</v>
      </c>
      <c r="E33" s="4" t="s">
        <v>177</v>
      </c>
      <c r="F33" s="4" t="s">
        <v>178</v>
      </c>
      <c r="G33" s="6" t="s">
        <v>266</v>
      </c>
      <c r="H33" s="8">
        <v>200</v>
      </c>
      <c r="I33" s="5" t="s">
        <v>191</v>
      </c>
      <c r="J33" s="5" t="s">
        <v>181</v>
      </c>
      <c r="K33" s="5" t="s">
        <v>182</v>
      </c>
      <c r="L33" s="5" t="s">
        <v>192</v>
      </c>
      <c r="M33" s="8">
        <v>286</v>
      </c>
      <c r="N33" s="5" t="s">
        <v>184</v>
      </c>
    </row>
    <row r="34" spans="1:14" x14ac:dyDescent="0.3">
      <c r="A34" s="1"/>
      <c r="B34" s="5" t="s">
        <v>75</v>
      </c>
      <c r="C34" s="5" t="s">
        <v>270</v>
      </c>
      <c r="D34" s="5" t="s">
        <v>126</v>
      </c>
      <c r="E34" s="4" t="s">
        <v>177</v>
      </c>
      <c r="F34" s="4" t="s">
        <v>178</v>
      </c>
      <c r="G34" s="6" t="s">
        <v>271</v>
      </c>
      <c r="H34" s="8">
        <v>66</v>
      </c>
      <c r="I34" s="5" t="s">
        <v>191</v>
      </c>
      <c r="J34" s="5" t="s">
        <v>181</v>
      </c>
      <c r="K34" s="5" t="s">
        <v>182</v>
      </c>
      <c r="L34" s="5" t="s">
        <v>192</v>
      </c>
      <c r="M34" s="8">
        <v>8</v>
      </c>
      <c r="N34" s="5" t="s">
        <v>184</v>
      </c>
    </row>
    <row r="35" spans="1:14" ht="26.4" x14ac:dyDescent="0.3">
      <c r="A35" s="1"/>
      <c r="B35" s="5" t="s">
        <v>75</v>
      </c>
      <c r="C35" s="5" t="s">
        <v>270</v>
      </c>
      <c r="D35" s="5" t="s">
        <v>126</v>
      </c>
      <c r="E35" s="4" t="s">
        <v>177</v>
      </c>
      <c r="F35" s="4" t="s">
        <v>178</v>
      </c>
      <c r="G35" s="6" t="s">
        <v>272</v>
      </c>
      <c r="H35" s="8">
        <v>66</v>
      </c>
      <c r="I35" s="5" t="s">
        <v>180</v>
      </c>
      <c r="J35" s="5" t="s">
        <v>181</v>
      </c>
      <c r="K35" s="5" t="s">
        <v>182</v>
      </c>
      <c r="L35" s="5" t="s">
        <v>183</v>
      </c>
      <c r="M35" s="8">
        <v>8</v>
      </c>
      <c r="N35" s="5" t="s">
        <v>184</v>
      </c>
    </row>
    <row r="36" spans="1:14" x14ac:dyDescent="0.3">
      <c r="A36" s="1"/>
      <c r="B36" s="5" t="s">
        <v>75</v>
      </c>
      <c r="C36" s="5" t="s">
        <v>270</v>
      </c>
      <c r="D36" s="5" t="s">
        <v>231</v>
      </c>
      <c r="E36" s="4" t="s">
        <v>177</v>
      </c>
      <c r="F36" s="4" t="s">
        <v>178</v>
      </c>
      <c r="G36" s="6" t="s">
        <v>271</v>
      </c>
      <c r="H36" s="8">
        <v>66</v>
      </c>
      <c r="I36" s="5" t="s">
        <v>191</v>
      </c>
      <c r="J36" s="5" t="s">
        <v>181</v>
      </c>
      <c r="K36" s="5" t="s">
        <v>182</v>
      </c>
      <c r="L36" s="5" t="s">
        <v>192</v>
      </c>
      <c r="M36" s="8">
        <v>9</v>
      </c>
      <c r="N36" s="5" t="s">
        <v>184</v>
      </c>
    </row>
    <row r="37" spans="1:14" x14ac:dyDescent="0.3">
      <c r="A37" s="1"/>
      <c r="B37" s="5" t="s">
        <v>75</v>
      </c>
      <c r="C37" s="5" t="s">
        <v>270</v>
      </c>
      <c r="D37" s="5" t="s">
        <v>91</v>
      </c>
      <c r="E37" s="4" t="s">
        <v>177</v>
      </c>
      <c r="F37" s="4" t="s">
        <v>178</v>
      </c>
      <c r="G37" s="6" t="s">
        <v>271</v>
      </c>
      <c r="H37" s="8">
        <v>66</v>
      </c>
      <c r="I37" s="5" t="s">
        <v>191</v>
      </c>
      <c r="J37" s="5" t="s">
        <v>181</v>
      </c>
      <c r="K37" s="5" t="s">
        <v>182</v>
      </c>
      <c r="L37" s="5" t="s">
        <v>192</v>
      </c>
      <c r="M37" s="8">
        <v>10</v>
      </c>
      <c r="N37" s="5" t="s">
        <v>184</v>
      </c>
    </row>
    <row r="38" spans="1:14" ht="26.4" x14ac:dyDescent="0.3">
      <c r="A38" s="1"/>
      <c r="B38" s="5" t="s">
        <v>273</v>
      </c>
      <c r="C38" s="5" t="s">
        <v>274</v>
      </c>
      <c r="D38" s="5" t="s">
        <v>126</v>
      </c>
      <c r="E38" s="4" t="s">
        <v>177</v>
      </c>
      <c r="F38" s="4" t="s">
        <v>178</v>
      </c>
      <c r="G38" s="6" t="s">
        <v>275</v>
      </c>
      <c r="H38" s="8">
        <v>20</v>
      </c>
      <c r="I38" s="5" t="s">
        <v>180</v>
      </c>
      <c r="J38" s="5" t="s">
        <v>181</v>
      </c>
      <c r="K38" s="5" t="s">
        <v>182</v>
      </c>
      <c r="L38" s="5" t="s">
        <v>183</v>
      </c>
      <c r="M38" s="8">
        <v>18265</v>
      </c>
      <c r="N38" s="5" t="s">
        <v>184</v>
      </c>
    </row>
    <row r="39" spans="1:14" ht="26.4" x14ac:dyDescent="0.3">
      <c r="A39" s="1"/>
      <c r="B39" s="5" t="s">
        <v>81</v>
      </c>
      <c r="C39" s="5" t="s">
        <v>276</v>
      </c>
      <c r="D39" s="5" t="s">
        <v>277</v>
      </c>
      <c r="E39" s="4" t="s">
        <v>278</v>
      </c>
      <c r="F39" s="4" t="s">
        <v>279</v>
      </c>
      <c r="G39" s="6" t="s">
        <v>280</v>
      </c>
      <c r="H39" s="8">
        <v>0</v>
      </c>
      <c r="I39" s="5" t="s">
        <v>180</v>
      </c>
      <c r="J39" s="5" t="s">
        <v>181</v>
      </c>
      <c r="K39" s="5" t="s">
        <v>182</v>
      </c>
      <c r="L39" s="5" t="s">
        <v>183</v>
      </c>
      <c r="M39" s="8">
        <v>13555</v>
      </c>
      <c r="N39" s="5" t="s">
        <v>184</v>
      </c>
    </row>
    <row r="40" spans="1:14" ht="26.4" x14ac:dyDescent="0.3">
      <c r="A40" s="1"/>
      <c r="B40" s="5" t="s">
        <v>281</v>
      </c>
      <c r="C40" s="5" t="s">
        <v>282</v>
      </c>
      <c r="D40" s="5" t="s">
        <v>54</v>
      </c>
      <c r="E40" s="4" t="s">
        <v>177</v>
      </c>
      <c r="F40" s="4" t="s">
        <v>178</v>
      </c>
      <c r="G40" s="6" t="s">
        <v>283</v>
      </c>
      <c r="H40" s="8">
        <v>17.7</v>
      </c>
      <c r="I40" s="5" t="s">
        <v>191</v>
      </c>
      <c r="J40" s="5" t="s">
        <v>181</v>
      </c>
      <c r="K40" s="5" t="s">
        <v>182</v>
      </c>
      <c r="L40" s="5" t="s">
        <v>192</v>
      </c>
      <c r="M40" s="8">
        <v>22467</v>
      </c>
      <c r="N40" s="5" t="s">
        <v>184</v>
      </c>
    </row>
    <row r="41" spans="1:14" ht="26.4" x14ac:dyDescent="0.3">
      <c r="A41" s="1"/>
      <c r="B41" s="5" t="s">
        <v>88</v>
      </c>
      <c r="C41" s="5" t="s">
        <v>284</v>
      </c>
      <c r="D41" s="5" t="s">
        <v>54</v>
      </c>
      <c r="E41" s="4" t="s">
        <v>177</v>
      </c>
      <c r="F41" s="4" t="s">
        <v>178</v>
      </c>
      <c r="G41" s="6" t="s">
        <v>285</v>
      </c>
      <c r="H41" s="8">
        <v>10.4</v>
      </c>
      <c r="I41" s="5" t="s">
        <v>191</v>
      </c>
      <c r="J41" s="5" t="s">
        <v>199</v>
      </c>
      <c r="K41" s="5" t="s">
        <v>182</v>
      </c>
      <c r="L41" s="5" t="s">
        <v>183</v>
      </c>
      <c r="M41" s="8">
        <v>22190</v>
      </c>
      <c r="N41" s="5" t="s">
        <v>184</v>
      </c>
    </row>
    <row r="42" spans="1:14" ht="39.6" x14ac:dyDescent="0.3">
      <c r="A42" s="1"/>
      <c r="B42" s="5" t="s">
        <v>88</v>
      </c>
      <c r="C42" s="5" t="s">
        <v>286</v>
      </c>
      <c r="D42" s="5" t="s">
        <v>54</v>
      </c>
      <c r="E42" s="4" t="s">
        <v>287</v>
      </c>
      <c r="F42" s="4" t="s">
        <v>288</v>
      </c>
      <c r="G42" s="6" t="s">
        <v>289</v>
      </c>
      <c r="H42" s="8">
        <v>0</v>
      </c>
      <c r="I42" s="5" t="s">
        <v>191</v>
      </c>
      <c r="J42" s="5" t="s">
        <v>199</v>
      </c>
      <c r="K42" s="5" t="s">
        <v>182</v>
      </c>
      <c r="L42" s="5" t="s">
        <v>235</v>
      </c>
      <c r="M42" s="8">
        <v>14448</v>
      </c>
      <c r="N42" s="5" t="s">
        <v>184</v>
      </c>
    </row>
    <row r="43" spans="1:14" x14ac:dyDescent="0.3">
      <c r="A43" s="1"/>
      <c r="B43" s="5" t="s">
        <v>290</v>
      </c>
      <c r="C43" s="5" t="s">
        <v>291</v>
      </c>
      <c r="D43" s="5" t="s">
        <v>54</v>
      </c>
      <c r="E43" s="4" t="s">
        <v>177</v>
      </c>
      <c r="F43" s="4" t="s">
        <v>178</v>
      </c>
      <c r="G43" s="6" t="s">
        <v>292</v>
      </c>
      <c r="H43" s="8">
        <v>0</v>
      </c>
      <c r="I43" s="5" t="s">
        <v>191</v>
      </c>
      <c r="J43" s="5" t="s">
        <v>181</v>
      </c>
      <c r="K43" s="5" t="s">
        <v>182</v>
      </c>
      <c r="L43" s="5" t="s">
        <v>183</v>
      </c>
      <c r="M43" s="8">
        <v>22187</v>
      </c>
      <c r="N43" s="5" t="s">
        <v>184</v>
      </c>
    </row>
    <row r="44" spans="1:14" ht="26.4" x14ac:dyDescent="0.3">
      <c r="A44" s="1"/>
      <c r="B44" s="5" t="s">
        <v>293</v>
      </c>
      <c r="C44" s="5" t="s">
        <v>294</v>
      </c>
      <c r="D44" s="5" t="s">
        <v>54</v>
      </c>
      <c r="E44" s="4" t="s">
        <v>177</v>
      </c>
      <c r="F44" s="4" t="s">
        <v>178</v>
      </c>
      <c r="G44" s="6" t="s">
        <v>295</v>
      </c>
      <c r="H44" s="8">
        <v>2.6</v>
      </c>
      <c r="I44" s="5" t="s">
        <v>191</v>
      </c>
      <c r="J44" s="5" t="s">
        <v>199</v>
      </c>
      <c r="K44" s="5" t="s">
        <v>182</v>
      </c>
      <c r="L44" s="5" t="s">
        <v>183</v>
      </c>
      <c r="M44" s="8">
        <v>21117</v>
      </c>
      <c r="N44" s="5" t="s">
        <v>184</v>
      </c>
    </row>
    <row r="45" spans="1:14" ht="26.4" x14ac:dyDescent="0.3">
      <c r="A45" s="1"/>
      <c r="B45" s="5" t="s">
        <v>293</v>
      </c>
      <c r="C45" s="5" t="s">
        <v>296</v>
      </c>
      <c r="D45" s="5" t="s">
        <v>297</v>
      </c>
      <c r="E45" s="4" t="s">
        <v>177</v>
      </c>
      <c r="F45" s="4" t="s">
        <v>178</v>
      </c>
      <c r="G45" s="6" t="s">
        <v>298</v>
      </c>
      <c r="H45" s="8">
        <v>0</v>
      </c>
      <c r="I45" s="5" t="s">
        <v>191</v>
      </c>
      <c r="J45" s="5" t="s">
        <v>181</v>
      </c>
      <c r="K45" s="5" t="s">
        <v>182</v>
      </c>
      <c r="L45" s="5" t="s">
        <v>183</v>
      </c>
      <c r="M45" s="8">
        <v>21126</v>
      </c>
      <c r="N45" s="5" t="s">
        <v>193</v>
      </c>
    </row>
    <row r="46" spans="1:14" ht="39.6" x14ac:dyDescent="0.3">
      <c r="A46" s="1"/>
      <c r="B46" s="5" t="s">
        <v>293</v>
      </c>
      <c r="C46" s="5" t="s">
        <v>296</v>
      </c>
      <c r="D46" s="5" t="s">
        <v>299</v>
      </c>
      <c r="E46" s="4" t="s">
        <v>194</v>
      </c>
      <c r="F46" s="4" t="s">
        <v>300</v>
      </c>
      <c r="G46" s="6" t="s">
        <v>301</v>
      </c>
      <c r="H46" s="8">
        <v>0</v>
      </c>
      <c r="I46" s="5" t="s">
        <v>191</v>
      </c>
      <c r="J46" s="5" t="s">
        <v>199</v>
      </c>
      <c r="K46" s="5" t="s">
        <v>182</v>
      </c>
      <c r="L46" s="5" t="s">
        <v>209</v>
      </c>
      <c r="M46" s="8">
        <v>21119</v>
      </c>
      <c r="N46" s="5" t="s">
        <v>193</v>
      </c>
    </row>
    <row r="47" spans="1:14" ht="26.4" x14ac:dyDescent="0.3">
      <c r="A47" s="1"/>
      <c r="B47" s="5" t="s">
        <v>302</v>
      </c>
      <c r="C47" s="5" t="s">
        <v>303</v>
      </c>
      <c r="D47" s="5" t="s">
        <v>54</v>
      </c>
      <c r="E47" s="4" t="s">
        <v>177</v>
      </c>
      <c r="F47" s="4" t="s">
        <v>178</v>
      </c>
      <c r="G47" s="6" t="s">
        <v>304</v>
      </c>
      <c r="H47" s="8">
        <v>2.6</v>
      </c>
      <c r="I47" s="5" t="s">
        <v>191</v>
      </c>
      <c r="J47" s="5" t="s">
        <v>199</v>
      </c>
      <c r="K47" s="5" t="s">
        <v>182</v>
      </c>
      <c r="L47" s="5" t="s">
        <v>183</v>
      </c>
      <c r="M47" s="8">
        <v>21298</v>
      </c>
      <c r="N47" s="5" t="s">
        <v>184</v>
      </c>
    </row>
    <row r="48" spans="1:14" ht="39.6" x14ac:dyDescent="0.3">
      <c r="A48" s="1"/>
      <c r="B48" s="5" t="s">
        <v>305</v>
      </c>
      <c r="C48" s="5" t="s">
        <v>306</v>
      </c>
      <c r="D48" s="5" t="s">
        <v>307</v>
      </c>
      <c r="E48" s="4" t="s">
        <v>177</v>
      </c>
      <c r="F48" s="4" t="s">
        <v>178</v>
      </c>
      <c r="G48" s="6" t="s">
        <v>308</v>
      </c>
      <c r="H48" s="8">
        <v>0</v>
      </c>
      <c r="I48" s="5" t="s">
        <v>191</v>
      </c>
      <c r="J48" s="5" t="s">
        <v>199</v>
      </c>
      <c r="K48" s="5" t="s">
        <v>182</v>
      </c>
      <c r="L48" s="5" t="s">
        <v>209</v>
      </c>
      <c r="M48" s="8">
        <v>14464</v>
      </c>
      <c r="N48" s="5" t="s">
        <v>193</v>
      </c>
    </row>
    <row r="49" spans="1:14" x14ac:dyDescent="0.3">
      <c r="A49" s="1"/>
      <c r="B49" s="5" t="s">
        <v>309</v>
      </c>
      <c r="C49" s="5" t="s">
        <v>310</v>
      </c>
      <c r="D49" s="5" t="s">
        <v>126</v>
      </c>
      <c r="E49" s="4" t="s">
        <v>311</v>
      </c>
      <c r="F49" s="4" t="s">
        <v>178</v>
      </c>
      <c r="G49" s="6" t="s">
        <v>312</v>
      </c>
      <c r="H49" s="8">
        <v>44.6</v>
      </c>
      <c r="I49" s="5" t="s">
        <v>180</v>
      </c>
      <c r="J49" s="5" t="s">
        <v>181</v>
      </c>
      <c r="K49" s="5" t="s">
        <v>182</v>
      </c>
      <c r="L49" s="5" t="s">
        <v>209</v>
      </c>
      <c r="M49" s="8">
        <v>14845</v>
      </c>
      <c r="N49" s="5" t="s">
        <v>184</v>
      </c>
    </row>
    <row r="50" spans="1:14" x14ac:dyDescent="0.3">
      <c r="A50" s="1"/>
      <c r="B50" s="5" t="s">
        <v>309</v>
      </c>
      <c r="C50" s="5" t="s">
        <v>310</v>
      </c>
      <c r="D50" s="5" t="s">
        <v>231</v>
      </c>
      <c r="E50" s="4" t="s">
        <v>311</v>
      </c>
      <c r="F50" s="4" t="s">
        <v>178</v>
      </c>
      <c r="G50" s="6" t="s">
        <v>313</v>
      </c>
      <c r="H50" s="8">
        <v>45.4</v>
      </c>
      <c r="I50" s="5" t="s">
        <v>180</v>
      </c>
      <c r="J50" s="5" t="s">
        <v>181</v>
      </c>
      <c r="K50" s="5" t="s">
        <v>182</v>
      </c>
      <c r="L50" s="5" t="s">
        <v>209</v>
      </c>
      <c r="M50" s="8">
        <v>14846</v>
      </c>
      <c r="N50" s="5" t="s">
        <v>184</v>
      </c>
    </row>
    <row r="51" spans="1:14" ht="39.6" x14ac:dyDescent="0.3">
      <c r="A51" s="1"/>
      <c r="B51" s="5" t="s">
        <v>314</v>
      </c>
      <c r="C51" s="5" t="s">
        <v>315</v>
      </c>
      <c r="D51" s="5" t="s">
        <v>316</v>
      </c>
      <c r="E51" s="4" t="s">
        <v>177</v>
      </c>
      <c r="F51" s="4" t="s">
        <v>178</v>
      </c>
      <c r="G51" s="6" t="s">
        <v>317</v>
      </c>
      <c r="H51" s="8">
        <v>0</v>
      </c>
      <c r="I51" s="5" t="s">
        <v>191</v>
      </c>
      <c r="J51" s="5" t="s">
        <v>199</v>
      </c>
      <c r="K51" s="5" t="s">
        <v>182</v>
      </c>
      <c r="L51" s="5" t="s">
        <v>209</v>
      </c>
      <c r="M51" s="8">
        <v>12364</v>
      </c>
      <c r="N51" s="5" t="s">
        <v>193</v>
      </c>
    </row>
    <row r="52" spans="1:14" x14ac:dyDescent="0.3">
      <c r="A52" s="1"/>
      <c r="B52" s="5" t="s">
        <v>102</v>
      </c>
      <c r="C52" s="5" t="s">
        <v>318</v>
      </c>
      <c r="D52" s="5" t="s">
        <v>319</v>
      </c>
      <c r="E52" s="4" t="s">
        <v>320</v>
      </c>
      <c r="F52" s="4" t="s">
        <v>321</v>
      </c>
      <c r="G52" s="6" t="s">
        <v>322</v>
      </c>
      <c r="H52" s="8">
        <v>0</v>
      </c>
      <c r="I52" s="5" t="s">
        <v>191</v>
      </c>
      <c r="J52" s="5" t="s">
        <v>181</v>
      </c>
      <c r="K52" s="5" t="s">
        <v>182</v>
      </c>
      <c r="L52" s="5" t="s">
        <v>183</v>
      </c>
      <c r="M52" s="8">
        <v>22082</v>
      </c>
      <c r="N52" s="5" t="s">
        <v>184</v>
      </c>
    </row>
    <row r="53" spans="1:14" x14ac:dyDescent="0.3">
      <c r="A53" s="1"/>
      <c r="B53" s="5" t="s">
        <v>102</v>
      </c>
      <c r="C53" s="5" t="s">
        <v>323</v>
      </c>
      <c r="D53" s="5" t="s">
        <v>54</v>
      </c>
      <c r="E53" s="4" t="s">
        <v>177</v>
      </c>
      <c r="F53" s="4" t="s">
        <v>178</v>
      </c>
      <c r="G53" s="6" t="s">
        <v>324</v>
      </c>
      <c r="H53" s="8">
        <v>0</v>
      </c>
      <c r="I53" s="5" t="s">
        <v>191</v>
      </c>
      <c r="J53" s="5" t="s">
        <v>199</v>
      </c>
      <c r="K53" s="5" t="s">
        <v>182</v>
      </c>
      <c r="L53" s="5" t="s">
        <v>235</v>
      </c>
      <c r="M53" s="8">
        <v>26936</v>
      </c>
      <c r="N53" s="5" t="s">
        <v>184</v>
      </c>
    </row>
    <row r="54" spans="1:14" ht="26.4" x14ac:dyDescent="0.3">
      <c r="A54" s="1"/>
      <c r="B54" s="5" t="s">
        <v>325</v>
      </c>
      <c r="C54" s="5" t="s">
        <v>326</v>
      </c>
      <c r="D54" s="5" t="s">
        <v>327</v>
      </c>
      <c r="E54" s="4" t="s">
        <v>177</v>
      </c>
      <c r="F54" s="4" t="s">
        <v>178</v>
      </c>
      <c r="G54" s="6" t="s">
        <v>328</v>
      </c>
      <c r="H54" s="8">
        <v>0</v>
      </c>
      <c r="I54" s="5" t="s">
        <v>191</v>
      </c>
      <c r="J54" s="5" t="s">
        <v>199</v>
      </c>
      <c r="K54" s="5" t="s">
        <v>182</v>
      </c>
      <c r="L54" s="5" t="s">
        <v>209</v>
      </c>
      <c r="M54" s="8">
        <v>679</v>
      </c>
      <c r="N54" s="5" t="s">
        <v>193</v>
      </c>
    </row>
    <row r="55" spans="1:14" ht="39.6" x14ac:dyDescent="0.3">
      <c r="A55" s="1"/>
      <c r="B55" s="5" t="s">
        <v>329</v>
      </c>
      <c r="C55" s="5" t="s">
        <v>330</v>
      </c>
      <c r="D55" s="5" t="s">
        <v>331</v>
      </c>
      <c r="E55" s="4" t="s">
        <v>177</v>
      </c>
      <c r="F55" s="4" t="s">
        <v>332</v>
      </c>
      <c r="G55" s="6" t="s">
        <v>333</v>
      </c>
      <c r="H55" s="8">
        <v>0</v>
      </c>
      <c r="I55" s="5" t="s">
        <v>191</v>
      </c>
      <c r="J55" s="5" t="s">
        <v>181</v>
      </c>
      <c r="K55" s="5" t="s">
        <v>182</v>
      </c>
      <c r="L55" s="5" t="s">
        <v>209</v>
      </c>
      <c r="M55" s="8">
        <v>22979</v>
      </c>
      <c r="N55" s="5" t="s">
        <v>193</v>
      </c>
    </row>
    <row r="56" spans="1:14" ht="26.4" x14ac:dyDescent="0.3">
      <c r="A56" s="1"/>
      <c r="B56" s="5" t="s">
        <v>334</v>
      </c>
      <c r="C56" s="5" t="s">
        <v>335</v>
      </c>
      <c r="D56" s="5" t="s">
        <v>336</v>
      </c>
      <c r="E56" s="4" t="s">
        <v>177</v>
      </c>
      <c r="F56" s="4" t="s">
        <v>178</v>
      </c>
      <c r="G56" s="6" t="s">
        <v>337</v>
      </c>
      <c r="H56" s="8">
        <v>0</v>
      </c>
      <c r="I56" s="5" t="s">
        <v>191</v>
      </c>
      <c r="J56" s="5" t="s">
        <v>199</v>
      </c>
      <c r="K56" s="5" t="s">
        <v>182</v>
      </c>
      <c r="L56" s="5" t="s">
        <v>209</v>
      </c>
      <c r="M56" s="8">
        <v>14956</v>
      </c>
      <c r="N56" s="5" t="s">
        <v>193</v>
      </c>
    </row>
    <row r="57" spans="1:14" x14ac:dyDescent="0.3">
      <c r="A57" s="1"/>
      <c r="B57" s="5" t="s">
        <v>334</v>
      </c>
      <c r="C57" s="5" t="s">
        <v>338</v>
      </c>
      <c r="D57" s="5" t="s">
        <v>339</v>
      </c>
      <c r="E57" s="4" t="s">
        <v>194</v>
      </c>
      <c r="F57" s="4" t="s">
        <v>340</v>
      </c>
      <c r="G57" s="6" t="s">
        <v>341</v>
      </c>
      <c r="H57" s="8">
        <v>0</v>
      </c>
      <c r="I57" s="5" t="s">
        <v>191</v>
      </c>
      <c r="J57" s="5" t="s">
        <v>199</v>
      </c>
      <c r="K57" s="5" t="s">
        <v>182</v>
      </c>
      <c r="L57" s="5" t="s">
        <v>192</v>
      </c>
      <c r="M57" s="8">
        <v>11479</v>
      </c>
      <c r="N57" s="5" t="s">
        <v>193</v>
      </c>
    </row>
    <row r="58" spans="1:14" x14ac:dyDescent="0.3">
      <c r="A58" s="1"/>
      <c r="B58" s="5" t="s">
        <v>334</v>
      </c>
      <c r="C58" s="5" t="s">
        <v>338</v>
      </c>
      <c r="D58" s="5" t="s">
        <v>342</v>
      </c>
      <c r="E58" s="4" t="s">
        <v>194</v>
      </c>
      <c r="F58" s="4" t="s">
        <v>340</v>
      </c>
      <c r="G58" s="6" t="s">
        <v>341</v>
      </c>
      <c r="H58" s="8">
        <v>0</v>
      </c>
      <c r="I58" s="5" t="s">
        <v>191</v>
      </c>
      <c r="J58" s="5" t="s">
        <v>199</v>
      </c>
      <c r="K58" s="5" t="s">
        <v>182</v>
      </c>
      <c r="L58" s="5" t="s">
        <v>192</v>
      </c>
      <c r="M58" s="8">
        <v>11480</v>
      </c>
      <c r="N58" s="5" t="s">
        <v>193</v>
      </c>
    </row>
    <row r="59" spans="1:14" x14ac:dyDescent="0.3">
      <c r="A59" s="1"/>
      <c r="B59" s="5" t="s">
        <v>334</v>
      </c>
      <c r="C59" s="5" t="s">
        <v>343</v>
      </c>
      <c r="D59" s="5" t="s">
        <v>26</v>
      </c>
      <c r="E59" s="4" t="s">
        <v>232</v>
      </c>
      <c r="F59" s="4" t="s">
        <v>340</v>
      </c>
      <c r="G59" s="6" t="s">
        <v>344</v>
      </c>
      <c r="H59" s="8">
        <v>0</v>
      </c>
      <c r="I59" s="5" t="s">
        <v>191</v>
      </c>
      <c r="J59" s="5" t="s">
        <v>199</v>
      </c>
      <c r="K59" s="5" t="s">
        <v>182</v>
      </c>
      <c r="L59" s="5" t="s">
        <v>192</v>
      </c>
      <c r="M59" s="8">
        <v>11497</v>
      </c>
      <c r="N59" s="5" t="s">
        <v>193</v>
      </c>
    </row>
    <row r="60" spans="1:14" x14ac:dyDescent="0.3">
      <c r="A60" s="1"/>
      <c r="B60" s="5" t="s">
        <v>334</v>
      </c>
      <c r="C60" s="5" t="s">
        <v>343</v>
      </c>
      <c r="D60" s="5" t="s">
        <v>345</v>
      </c>
      <c r="E60" s="4" t="s">
        <v>346</v>
      </c>
      <c r="F60" s="4" t="s">
        <v>178</v>
      </c>
      <c r="G60" s="6" t="s">
        <v>347</v>
      </c>
      <c r="H60" s="8">
        <v>0</v>
      </c>
      <c r="I60" s="5" t="s">
        <v>191</v>
      </c>
      <c r="J60" s="5" t="s">
        <v>181</v>
      </c>
      <c r="K60" s="5" t="s">
        <v>182</v>
      </c>
      <c r="L60" s="5" t="s">
        <v>192</v>
      </c>
      <c r="M60" s="8">
        <v>11493</v>
      </c>
      <c r="N60" s="5" t="s">
        <v>193</v>
      </c>
    </row>
    <row r="61" spans="1:14" x14ac:dyDescent="0.3">
      <c r="A61" s="1"/>
      <c r="B61" s="5" t="s">
        <v>123</v>
      </c>
      <c r="C61" s="5" t="s">
        <v>348</v>
      </c>
      <c r="D61" s="5" t="s">
        <v>349</v>
      </c>
      <c r="E61" s="4" t="s">
        <v>177</v>
      </c>
      <c r="F61" s="4" t="s">
        <v>350</v>
      </c>
      <c r="G61" s="6" t="s">
        <v>351</v>
      </c>
      <c r="H61" s="8">
        <v>0</v>
      </c>
      <c r="I61" s="5" t="s">
        <v>352</v>
      </c>
      <c r="J61" s="5" t="s">
        <v>181</v>
      </c>
      <c r="K61" s="5" t="s">
        <v>182</v>
      </c>
      <c r="L61" s="5" t="s">
        <v>192</v>
      </c>
      <c r="M61" s="8">
        <v>23226</v>
      </c>
      <c r="N61" s="5" t="s">
        <v>193</v>
      </c>
    </row>
    <row r="62" spans="1:14" x14ac:dyDescent="0.3">
      <c r="A62" s="1"/>
      <c r="B62" s="5" t="s">
        <v>123</v>
      </c>
      <c r="C62" s="5" t="s">
        <v>353</v>
      </c>
      <c r="D62" s="5" t="s">
        <v>231</v>
      </c>
      <c r="E62" s="4" t="s">
        <v>354</v>
      </c>
      <c r="F62" s="4" t="s">
        <v>355</v>
      </c>
      <c r="G62" s="6" t="s">
        <v>356</v>
      </c>
      <c r="H62" s="8">
        <v>69</v>
      </c>
      <c r="I62" s="5" t="s">
        <v>191</v>
      </c>
      <c r="J62" s="5" t="s">
        <v>181</v>
      </c>
      <c r="K62" s="5" t="s">
        <v>182</v>
      </c>
      <c r="L62" s="5" t="s">
        <v>183</v>
      </c>
      <c r="M62" s="8">
        <v>23</v>
      </c>
      <c r="N62" s="5" t="s">
        <v>184</v>
      </c>
    </row>
    <row r="63" spans="1:14" x14ac:dyDescent="0.3">
      <c r="A63" s="1"/>
      <c r="B63" s="5" t="s">
        <v>123</v>
      </c>
      <c r="C63" s="5" t="s">
        <v>357</v>
      </c>
      <c r="D63" s="5" t="s">
        <v>358</v>
      </c>
      <c r="E63" s="4" t="s">
        <v>177</v>
      </c>
      <c r="F63" s="4" t="s">
        <v>178</v>
      </c>
      <c r="G63" s="6" t="s">
        <v>359</v>
      </c>
      <c r="H63" s="8">
        <v>12</v>
      </c>
      <c r="I63" s="5" t="s">
        <v>191</v>
      </c>
      <c r="J63" s="5" t="s">
        <v>181</v>
      </c>
      <c r="K63" s="5" t="s">
        <v>182</v>
      </c>
      <c r="L63" s="5" t="s">
        <v>192</v>
      </c>
      <c r="M63" s="8">
        <v>21023</v>
      </c>
      <c r="N63" s="5" t="s">
        <v>184</v>
      </c>
    </row>
    <row r="64" spans="1:14" x14ac:dyDescent="0.3">
      <c r="A64" s="1"/>
      <c r="B64" s="5" t="s">
        <v>123</v>
      </c>
      <c r="C64" s="5" t="s">
        <v>357</v>
      </c>
      <c r="D64" s="5" t="s">
        <v>86</v>
      </c>
      <c r="E64" s="4" t="s">
        <v>177</v>
      </c>
      <c r="F64" s="4" t="s">
        <v>178</v>
      </c>
      <c r="G64" s="6" t="s">
        <v>359</v>
      </c>
      <c r="H64" s="8">
        <v>150</v>
      </c>
      <c r="I64" s="5" t="s">
        <v>191</v>
      </c>
      <c r="J64" s="5" t="s">
        <v>181</v>
      </c>
      <c r="K64" s="5" t="s">
        <v>182</v>
      </c>
      <c r="L64" s="5" t="s">
        <v>192</v>
      </c>
      <c r="M64" s="8">
        <v>14</v>
      </c>
      <c r="N64" s="5" t="s">
        <v>184</v>
      </c>
    </row>
    <row r="65" spans="1:14" x14ac:dyDescent="0.3">
      <c r="A65" s="1"/>
      <c r="B65" s="5" t="s">
        <v>123</v>
      </c>
      <c r="C65" s="5" t="s">
        <v>357</v>
      </c>
      <c r="D65" s="5" t="s">
        <v>86</v>
      </c>
      <c r="E65" s="4" t="s">
        <v>177</v>
      </c>
      <c r="F65" s="4" t="s">
        <v>178</v>
      </c>
      <c r="G65" s="6" t="s">
        <v>360</v>
      </c>
      <c r="H65" s="8">
        <v>150</v>
      </c>
      <c r="I65" s="5" t="s">
        <v>191</v>
      </c>
      <c r="J65" s="5" t="s">
        <v>181</v>
      </c>
      <c r="K65" s="5" t="s">
        <v>182</v>
      </c>
      <c r="L65" s="5" t="s">
        <v>192</v>
      </c>
      <c r="M65" s="8">
        <v>14</v>
      </c>
      <c r="N65" s="5" t="s">
        <v>184</v>
      </c>
    </row>
    <row r="66" spans="1:14" x14ac:dyDescent="0.3">
      <c r="A66" s="1"/>
      <c r="B66" s="5" t="s">
        <v>361</v>
      </c>
      <c r="C66" s="5" t="s">
        <v>362</v>
      </c>
      <c r="D66" s="5" t="s">
        <v>54</v>
      </c>
      <c r="E66" s="4" t="s">
        <v>177</v>
      </c>
      <c r="F66" s="4" t="s">
        <v>363</v>
      </c>
      <c r="G66" s="6" t="s">
        <v>364</v>
      </c>
      <c r="H66" s="8">
        <v>3.15</v>
      </c>
      <c r="I66" s="5" t="s">
        <v>180</v>
      </c>
      <c r="J66" s="5" t="s">
        <v>181</v>
      </c>
      <c r="K66" s="5" t="s">
        <v>182</v>
      </c>
      <c r="L66" s="5" t="s">
        <v>183</v>
      </c>
      <c r="M66" s="8">
        <v>14160</v>
      </c>
      <c r="N66" s="5" t="s">
        <v>184</v>
      </c>
    </row>
    <row r="67" spans="1:14" x14ac:dyDescent="0.3">
      <c r="A67" s="1"/>
      <c r="B67" s="5" t="s">
        <v>365</v>
      </c>
      <c r="C67" s="5" t="s">
        <v>366</v>
      </c>
      <c r="D67" s="5" t="s">
        <v>54</v>
      </c>
      <c r="E67" s="4" t="s">
        <v>177</v>
      </c>
      <c r="F67" s="4" t="s">
        <v>178</v>
      </c>
      <c r="G67" s="6" t="s">
        <v>367</v>
      </c>
      <c r="H67" s="8">
        <v>3.15</v>
      </c>
      <c r="I67" s="5" t="s">
        <v>191</v>
      </c>
      <c r="J67" s="5" t="s">
        <v>181</v>
      </c>
      <c r="K67" s="5" t="s">
        <v>182</v>
      </c>
      <c r="L67" s="5" t="s">
        <v>183</v>
      </c>
      <c r="M67" s="8">
        <v>15160</v>
      </c>
      <c r="N67" s="5" t="s">
        <v>184</v>
      </c>
    </row>
    <row r="68" spans="1:14" x14ac:dyDescent="0.3">
      <c r="A68" s="1"/>
      <c r="B68" s="5" t="s">
        <v>365</v>
      </c>
      <c r="C68" s="5" t="s">
        <v>366</v>
      </c>
      <c r="D68" s="5" t="s">
        <v>54</v>
      </c>
      <c r="E68" s="4" t="s">
        <v>177</v>
      </c>
      <c r="F68" s="4" t="s">
        <v>368</v>
      </c>
      <c r="G68" s="6" t="s">
        <v>369</v>
      </c>
      <c r="H68" s="8">
        <v>3.15</v>
      </c>
      <c r="I68" s="5" t="s">
        <v>180</v>
      </c>
      <c r="J68" s="5" t="s">
        <v>181</v>
      </c>
      <c r="K68" s="5" t="s">
        <v>182</v>
      </c>
      <c r="L68" s="5" t="s">
        <v>183</v>
      </c>
      <c r="M68" s="8">
        <v>15160</v>
      </c>
      <c r="N68" s="5" t="s">
        <v>184</v>
      </c>
    </row>
    <row r="69" spans="1:14" x14ac:dyDescent="0.3">
      <c r="A69" s="1"/>
      <c r="B69" s="5" t="s">
        <v>365</v>
      </c>
      <c r="C69" s="5" t="s">
        <v>366</v>
      </c>
      <c r="D69" s="5" t="s">
        <v>54</v>
      </c>
      <c r="E69" s="4" t="s">
        <v>177</v>
      </c>
      <c r="F69" s="4" t="s">
        <v>178</v>
      </c>
      <c r="G69" s="6" t="s">
        <v>370</v>
      </c>
      <c r="H69" s="8">
        <v>3.15</v>
      </c>
      <c r="I69" s="5" t="s">
        <v>180</v>
      </c>
      <c r="J69" s="5" t="s">
        <v>181</v>
      </c>
      <c r="K69" s="5" t="s">
        <v>182</v>
      </c>
      <c r="L69" s="5" t="s">
        <v>183</v>
      </c>
      <c r="M69" s="8">
        <v>15160</v>
      </c>
      <c r="N69" s="5" t="s">
        <v>184</v>
      </c>
    </row>
    <row r="70" spans="1:14" x14ac:dyDescent="0.3">
      <c r="A70" s="1"/>
      <c r="B70" s="5" t="s">
        <v>365</v>
      </c>
      <c r="C70" s="5" t="s">
        <v>366</v>
      </c>
      <c r="D70" s="5" t="s">
        <v>54</v>
      </c>
      <c r="E70" s="4" t="s">
        <v>177</v>
      </c>
      <c r="F70" s="4" t="s">
        <v>371</v>
      </c>
      <c r="G70" s="6" t="s">
        <v>372</v>
      </c>
      <c r="H70" s="8">
        <v>3.15</v>
      </c>
      <c r="I70" s="5" t="s">
        <v>180</v>
      </c>
      <c r="J70" s="5" t="s">
        <v>181</v>
      </c>
      <c r="K70" s="5" t="s">
        <v>182</v>
      </c>
      <c r="L70" s="5" t="s">
        <v>183</v>
      </c>
      <c r="M70" s="8">
        <v>15160</v>
      </c>
      <c r="N70" s="5" t="s">
        <v>184</v>
      </c>
    </row>
    <row r="71" spans="1:14" x14ac:dyDescent="0.3">
      <c r="A71" s="1"/>
      <c r="B71" s="5" t="s">
        <v>373</v>
      </c>
      <c r="C71" s="5" t="s">
        <v>374</v>
      </c>
      <c r="D71" s="5" t="s">
        <v>375</v>
      </c>
      <c r="E71" s="4" t="s">
        <v>376</v>
      </c>
      <c r="F71" s="4" t="s">
        <v>377</v>
      </c>
      <c r="G71" s="6" t="s">
        <v>378</v>
      </c>
      <c r="H71" s="8">
        <v>1.2</v>
      </c>
      <c r="I71" s="5" t="s">
        <v>191</v>
      </c>
      <c r="J71" s="5" t="s">
        <v>181</v>
      </c>
      <c r="K71" s="5" t="s">
        <v>182</v>
      </c>
      <c r="L71" s="5" t="s">
        <v>192</v>
      </c>
      <c r="M71" s="8">
        <v>20851</v>
      </c>
      <c r="N71" s="5" t="s">
        <v>184</v>
      </c>
    </row>
    <row r="72" spans="1:14" ht="26.4" x14ac:dyDescent="0.3">
      <c r="A72" s="1"/>
      <c r="B72" s="5" t="s">
        <v>373</v>
      </c>
      <c r="C72" s="5" t="s">
        <v>379</v>
      </c>
      <c r="D72" s="5" t="s">
        <v>231</v>
      </c>
      <c r="E72" s="4" t="s">
        <v>177</v>
      </c>
      <c r="F72" s="4" t="s">
        <v>178</v>
      </c>
      <c r="G72" s="6" t="s">
        <v>380</v>
      </c>
      <c r="H72" s="8">
        <v>1.2</v>
      </c>
      <c r="I72" s="5" t="s">
        <v>191</v>
      </c>
      <c r="J72" s="5" t="s">
        <v>181</v>
      </c>
      <c r="K72" s="5" t="s">
        <v>182</v>
      </c>
      <c r="L72" s="5" t="s">
        <v>183</v>
      </c>
      <c r="M72" s="8">
        <v>18814</v>
      </c>
      <c r="N72" s="5" t="s">
        <v>184</v>
      </c>
    </row>
    <row r="73" spans="1:14" x14ac:dyDescent="0.3">
      <c r="A73" s="1"/>
      <c r="B73" s="5" t="s">
        <v>373</v>
      </c>
      <c r="C73" s="5" t="s">
        <v>379</v>
      </c>
      <c r="D73" s="5" t="s">
        <v>126</v>
      </c>
      <c r="E73" s="4" t="s">
        <v>381</v>
      </c>
      <c r="F73" s="4" t="s">
        <v>382</v>
      </c>
      <c r="G73" s="6" t="s">
        <v>383</v>
      </c>
      <c r="H73" s="8">
        <v>1.2</v>
      </c>
      <c r="I73" s="5" t="s">
        <v>352</v>
      </c>
      <c r="J73" s="5" t="s">
        <v>181</v>
      </c>
      <c r="K73" s="5" t="s">
        <v>182</v>
      </c>
      <c r="L73" s="5" t="s">
        <v>192</v>
      </c>
      <c r="M73" s="8">
        <v>18813</v>
      </c>
      <c r="N73" s="5" t="s">
        <v>184</v>
      </c>
    </row>
    <row r="74" spans="1:14" x14ac:dyDescent="0.3">
      <c r="A74" s="1"/>
      <c r="B74" s="5" t="s">
        <v>373</v>
      </c>
      <c r="C74" s="5" t="s">
        <v>384</v>
      </c>
      <c r="D74" s="5" t="s">
        <v>126</v>
      </c>
      <c r="E74" s="4" t="s">
        <v>385</v>
      </c>
      <c r="F74" s="4" t="s">
        <v>386</v>
      </c>
      <c r="G74" s="6" t="s">
        <v>387</v>
      </c>
      <c r="H74" s="8">
        <v>1.6</v>
      </c>
      <c r="I74" s="5" t="s">
        <v>352</v>
      </c>
      <c r="J74" s="5" t="s">
        <v>181</v>
      </c>
      <c r="K74" s="5" t="s">
        <v>182</v>
      </c>
      <c r="L74" s="5" t="s">
        <v>192</v>
      </c>
      <c r="M74" s="8">
        <v>13299</v>
      </c>
      <c r="N74" s="5" t="s">
        <v>184</v>
      </c>
    </row>
    <row r="75" spans="1:14" ht="26.4" x14ac:dyDescent="0.3">
      <c r="A75" s="1"/>
      <c r="B75" s="5" t="s">
        <v>388</v>
      </c>
      <c r="C75" s="5" t="s">
        <v>389</v>
      </c>
      <c r="D75" s="5" t="s">
        <v>390</v>
      </c>
      <c r="E75" s="4" t="s">
        <v>177</v>
      </c>
      <c r="F75" s="4" t="s">
        <v>178</v>
      </c>
      <c r="G75" s="6" t="s">
        <v>391</v>
      </c>
      <c r="H75" s="8">
        <v>0</v>
      </c>
      <c r="I75" s="5" t="s">
        <v>191</v>
      </c>
      <c r="J75" s="5" t="s">
        <v>199</v>
      </c>
      <c r="K75" s="5" t="s">
        <v>182</v>
      </c>
      <c r="L75" s="5" t="s">
        <v>209</v>
      </c>
      <c r="M75" s="8">
        <v>24124</v>
      </c>
      <c r="N75" s="5" t="s">
        <v>193</v>
      </c>
    </row>
    <row r="76" spans="1:14" x14ac:dyDescent="0.3">
      <c r="A76" s="1"/>
      <c r="B76" s="5" t="s">
        <v>388</v>
      </c>
      <c r="C76" s="5" t="s">
        <v>392</v>
      </c>
      <c r="D76" s="5" t="s">
        <v>393</v>
      </c>
      <c r="E76" s="4" t="s">
        <v>177</v>
      </c>
      <c r="F76" s="4" t="s">
        <v>178</v>
      </c>
      <c r="G76" s="6" t="s">
        <v>394</v>
      </c>
      <c r="H76" s="8">
        <v>0</v>
      </c>
      <c r="I76" s="5" t="s">
        <v>191</v>
      </c>
      <c r="J76" s="5" t="s">
        <v>181</v>
      </c>
      <c r="K76" s="5" t="s">
        <v>182</v>
      </c>
      <c r="L76" s="5" t="s">
        <v>209</v>
      </c>
      <c r="M76" s="8">
        <v>352</v>
      </c>
      <c r="N76" s="5" t="s">
        <v>193</v>
      </c>
    </row>
    <row r="77" spans="1:14" ht="66" x14ac:dyDescent="0.3">
      <c r="A77" s="1"/>
      <c r="B77" s="5" t="s">
        <v>388</v>
      </c>
      <c r="C77" s="5" t="s">
        <v>392</v>
      </c>
      <c r="D77" s="5" t="s">
        <v>395</v>
      </c>
      <c r="E77" s="4" t="s">
        <v>177</v>
      </c>
      <c r="F77" s="4" t="s">
        <v>178</v>
      </c>
      <c r="G77" s="6" t="s">
        <v>396</v>
      </c>
      <c r="H77" s="8">
        <v>0</v>
      </c>
      <c r="I77" s="5" t="s">
        <v>191</v>
      </c>
      <c r="J77" s="5" t="s">
        <v>181</v>
      </c>
      <c r="K77" s="5" t="s">
        <v>182</v>
      </c>
      <c r="L77" s="5" t="s">
        <v>209</v>
      </c>
      <c r="M77" s="8">
        <v>8939</v>
      </c>
      <c r="N77" s="5" t="s">
        <v>193</v>
      </c>
    </row>
    <row r="78" spans="1:14" ht="66" x14ac:dyDescent="0.3">
      <c r="A78" s="1"/>
      <c r="B78" s="5" t="s">
        <v>388</v>
      </c>
      <c r="C78" s="5" t="s">
        <v>397</v>
      </c>
      <c r="D78" s="5" t="s">
        <v>26</v>
      </c>
      <c r="E78" s="4" t="s">
        <v>177</v>
      </c>
      <c r="F78" s="4" t="s">
        <v>178</v>
      </c>
      <c r="G78" s="6" t="s">
        <v>398</v>
      </c>
      <c r="H78" s="8">
        <v>0</v>
      </c>
      <c r="I78" s="5" t="s">
        <v>191</v>
      </c>
      <c r="J78" s="5" t="s">
        <v>199</v>
      </c>
      <c r="K78" s="5" t="s">
        <v>182</v>
      </c>
      <c r="L78" s="5" t="s">
        <v>209</v>
      </c>
      <c r="M78" s="8">
        <v>11570</v>
      </c>
      <c r="N78" s="5" t="s">
        <v>193</v>
      </c>
    </row>
    <row r="79" spans="1:14" ht="39.6" x14ac:dyDescent="0.3">
      <c r="A79" s="1"/>
      <c r="B79" s="5" t="s">
        <v>388</v>
      </c>
      <c r="C79" s="5" t="s">
        <v>399</v>
      </c>
      <c r="D79" s="5" t="s">
        <v>316</v>
      </c>
      <c r="E79" s="4" t="s">
        <v>177</v>
      </c>
      <c r="F79" s="4" t="s">
        <v>178</v>
      </c>
      <c r="G79" s="6" t="s">
        <v>400</v>
      </c>
      <c r="H79" s="8">
        <v>0</v>
      </c>
      <c r="I79" s="5" t="s">
        <v>191</v>
      </c>
      <c r="J79" s="5" t="s">
        <v>199</v>
      </c>
      <c r="K79" s="5" t="s">
        <v>182</v>
      </c>
      <c r="L79" s="5" t="s">
        <v>209</v>
      </c>
      <c r="M79" s="8">
        <v>12361</v>
      </c>
      <c r="N79" s="5" t="s">
        <v>193</v>
      </c>
    </row>
    <row r="80" spans="1:14" ht="26.4" x14ac:dyDescent="0.3">
      <c r="A80" s="1"/>
      <c r="B80" s="5" t="s">
        <v>388</v>
      </c>
      <c r="C80" s="5" t="s">
        <v>401</v>
      </c>
      <c r="D80" s="5" t="s">
        <v>402</v>
      </c>
      <c r="E80" s="4" t="s">
        <v>177</v>
      </c>
      <c r="F80" s="4" t="s">
        <v>178</v>
      </c>
      <c r="G80" s="6" t="s">
        <v>403</v>
      </c>
      <c r="H80" s="8">
        <v>0</v>
      </c>
      <c r="I80" s="5" t="s">
        <v>191</v>
      </c>
      <c r="J80" s="5" t="s">
        <v>199</v>
      </c>
      <c r="K80" s="5" t="s">
        <v>182</v>
      </c>
      <c r="L80" s="5" t="s">
        <v>209</v>
      </c>
      <c r="M80" s="8">
        <v>23258</v>
      </c>
      <c r="N80" s="5" t="s">
        <v>193</v>
      </c>
    </row>
    <row r="81" spans="1:14" ht="26.4" x14ac:dyDescent="0.3">
      <c r="A81" s="1"/>
      <c r="B81" s="5" t="s">
        <v>388</v>
      </c>
      <c r="C81" s="5" t="s">
        <v>404</v>
      </c>
      <c r="D81" s="5" t="s">
        <v>405</v>
      </c>
      <c r="E81" s="4" t="s">
        <v>177</v>
      </c>
      <c r="F81" s="4" t="s">
        <v>178</v>
      </c>
      <c r="G81" s="6" t="s">
        <v>406</v>
      </c>
      <c r="H81" s="8">
        <v>0</v>
      </c>
      <c r="I81" s="5" t="s">
        <v>191</v>
      </c>
      <c r="J81" s="5" t="s">
        <v>181</v>
      </c>
      <c r="K81" s="5" t="s">
        <v>182</v>
      </c>
      <c r="L81" s="5" t="s">
        <v>209</v>
      </c>
      <c r="M81" s="8">
        <v>853</v>
      </c>
      <c r="N81" s="5" t="s">
        <v>193</v>
      </c>
    </row>
    <row r="82" spans="1:14" ht="39.6" x14ac:dyDescent="0.3">
      <c r="A82" s="1"/>
      <c r="B82" s="5" t="s">
        <v>388</v>
      </c>
      <c r="C82" s="5" t="s">
        <v>260</v>
      </c>
      <c r="D82" s="5" t="s">
        <v>407</v>
      </c>
      <c r="E82" s="4" t="s">
        <v>177</v>
      </c>
      <c r="F82" s="4" t="s">
        <v>178</v>
      </c>
      <c r="G82" s="6" t="s">
        <v>408</v>
      </c>
      <c r="H82" s="8">
        <v>0</v>
      </c>
      <c r="I82" s="5" t="s">
        <v>191</v>
      </c>
      <c r="J82" s="5" t="s">
        <v>199</v>
      </c>
      <c r="K82" s="5" t="s">
        <v>182</v>
      </c>
      <c r="L82" s="5" t="s">
        <v>209</v>
      </c>
      <c r="M82" s="8">
        <v>10677</v>
      </c>
      <c r="N82" s="5" t="s">
        <v>193</v>
      </c>
    </row>
    <row r="83" spans="1:14" ht="52.8" x14ac:dyDescent="0.3">
      <c r="A83" s="1"/>
      <c r="B83" s="5" t="s">
        <v>388</v>
      </c>
      <c r="C83" s="5" t="s">
        <v>409</v>
      </c>
      <c r="D83" s="5" t="s">
        <v>410</v>
      </c>
      <c r="E83" s="4" t="s">
        <v>177</v>
      </c>
      <c r="F83" s="4" t="s">
        <v>178</v>
      </c>
      <c r="G83" s="6" t="s">
        <v>411</v>
      </c>
      <c r="H83" s="8">
        <v>0</v>
      </c>
      <c r="I83" s="5" t="s">
        <v>191</v>
      </c>
      <c r="J83" s="5" t="s">
        <v>181</v>
      </c>
      <c r="K83" s="5" t="s">
        <v>182</v>
      </c>
      <c r="L83" s="5" t="s">
        <v>209</v>
      </c>
      <c r="M83" s="8">
        <v>834</v>
      </c>
      <c r="N83" s="5" t="s">
        <v>193</v>
      </c>
    </row>
    <row r="84" spans="1:14" ht="39.6" x14ac:dyDescent="0.3">
      <c r="A84" s="1"/>
      <c r="B84" s="5" t="s">
        <v>388</v>
      </c>
      <c r="C84" s="5" t="s">
        <v>409</v>
      </c>
      <c r="D84" s="5" t="s">
        <v>412</v>
      </c>
      <c r="E84" s="4" t="s">
        <v>177</v>
      </c>
      <c r="F84" s="4" t="s">
        <v>178</v>
      </c>
      <c r="G84" s="6" t="s">
        <v>413</v>
      </c>
      <c r="H84" s="8">
        <v>0</v>
      </c>
      <c r="I84" s="5" t="s">
        <v>191</v>
      </c>
      <c r="J84" s="5" t="s">
        <v>181</v>
      </c>
      <c r="K84" s="5" t="s">
        <v>182</v>
      </c>
      <c r="L84" s="5" t="s">
        <v>209</v>
      </c>
      <c r="M84" s="8">
        <v>1601</v>
      </c>
      <c r="N84" s="5" t="s">
        <v>193</v>
      </c>
    </row>
    <row r="85" spans="1:14" ht="52.8" x14ac:dyDescent="0.3">
      <c r="A85" s="1"/>
      <c r="B85" s="5" t="s">
        <v>388</v>
      </c>
      <c r="C85" s="5" t="s">
        <v>409</v>
      </c>
      <c r="D85" s="5" t="s">
        <v>414</v>
      </c>
      <c r="E85" s="4" t="s">
        <v>177</v>
      </c>
      <c r="F85" s="4" t="s">
        <v>178</v>
      </c>
      <c r="G85" s="6" t="s">
        <v>415</v>
      </c>
      <c r="H85" s="8">
        <v>0</v>
      </c>
      <c r="I85" s="5" t="s">
        <v>191</v>
      </c>
      <c r="J85" s="5" t="s">
        <v>181</v>
      </c>
      <c r="K85" s="5" t="s">
        <v>182</v>
      </c>
      <c r="L85" s="5" t="s">
        <v>209</v>
      </c>
      <c r="M85" s="8">
        <v>9267</v>
      </c>
      <c r="N85" s="5" t="s">
        <v>193</v>
      </c>
    </row>
    <row r="86" spans="1:14" ht="26.4" x14ac:dyDescent="0.3">
      <c r="A86" s="1"/>
      <c r="B86" s="5" t="s">
        <v>388</v>
      </c>
      <c r="C86" s="5" t="s">
        <v>409</v>
      </c>
      <c r="D86" s="5" t="s">
        <v>416</v>
      </c>
      <c r="E86" s="4" t="s">
        <v>177</v>
      </c>
      <c r="F86" s="4" t="s">
        <v>178</v>
      </c>
      <c r="G86" s="6" t="s">
        <v>417</v>
      </c>
      <c r="H86" s="8">
        <v>0</v>
      </c>
      <c r="I86" s="5" t="s">
        <v>191</v>
      </c>
      <c r="J86" s="5" t="s">
        <v>199</v>
      </c>
      <c r="K86" s="5" t="s">
        <v>182</v>
      </c>
      <c r="L86" s="5" t="s">
        <v>209</v>
      </c>
      <c r="M86" s="8">
        <v>464</v>
      </c>
      <c r="N86" s="5" t="s">
        <v>193</v>
      </c>
    </row>
    <row r="87" spans="1:14" ht="26.4" x14ac:dyDescent="0.3">
      <c r="A87" s="1"/>
      <c r="B87" s="5" t="s">
        <v>388</v>
      </c>
      <c r="C87" s="5" t="s">
        <v>418</v>
      </c>
      <c r="D87" s="5" t="s">
        <v>419</v>
      </c>
      <c r="E87" s="4" t="s">
        <v>177</v>
      </c>
      <c r="F87" s="4" t="s">
        <v>178</v>
      </c>
      <c r="G87" s="6" t="s">
        <v>420</v>
      </c>
      <c r="H87" s="8">
        <v>0</v>
      </c>
      <c r="I87" s="5" t="s">
        <v>191</v>
      </c>
      <c r="J87" s="5" t="s">
        <v>199</v>
      </c>
      <c r="K87" s="5" t="s">
        <v>182</v>
      </c>
      <c r="L87" s="5" t="s">
        <v>209</v>
      </c>
      <c r="M87" s="8">
        <v>1987</v>
      </c>
      <c r="N87" s="5" t="s">
        <v>193</v>
      </c>
    </row>
    <row r="88" spans="1:14" ht="26.4" x14ac:dyDescent="0.3">
      <c r="A88" s="1"/>
      <c r="B88" s="5" t="s">
        <v>388</v>
      </c>
      <c r="C88" s="5" t="s">
        <v>421</v>
      </c>
      <c r="D88" s="5" t="s">
        <v>422</v>
      </c>
      <c r="E88" s="4" t="s">
        <v>177</v>
      </c>
      <c r="F88" s="4" t="s">
        <v>178</v>
      </c>
      <c r="G88" s="6" t="s">
        <v>423</v>
      </c>
      <c r="H88" s="8">
        <v>0</v>
      </c>
      <c r="I88" s="5" t="s">
        <v>191</v>
      </c>
      <c r="J88" s="5" t="s">
        <v>199</v>
      </c>
      <c r="K88" s="5" t="s">
        <v>182</v>
      </c>
      <c r="L88" s="5" t="s">
        <v>209</v>
      </c>
      <c r="M88" s="8">
        <v>24318</v>
      </c>
      <c r="N88" s="5" t="s">
        <v>193</v>
      </c>
    </row>
    <row r="89" spans="1:14" ht="66" x14ac:dyDescent="0.3">
      <c r="A89" s="1"/>
      <c r="B89" s="5" t="s">
        <v>388</v>
      </c>
      <c r="C89" s="5" t="s">
        <v>424</v>
      </c>
      <c r="D89" s="5" t="s">
        <v>425</v>
      </c>
      <c r="E89" s="4" t="s">
        <v>177</v>
      </c>
      <c r="F89" s="4" t="s">
        <v>178</v>
      </c>
      <c r="G89" s="6" t="s">
        <v>426</v>
      </c>
      <c r="H89" s="8">
        <v>0</v>
      </c>
      <c r="I89" s="5" t="s">
        <v>191</v>
      </c>
      <c r="J89" s="5" t="s">
        <v>181</v>
      </c>
      <c r="K89" s="5" t="s">
        <v>182</v>
      </c>
      <c r="L89" s="5" t="s">
        <v>209</v>
      </c>
      <c r="M89" s="8">
        <v>8680</v>
      </c>
      <c r="N89" s="5" t="s">
        <v>193</v>
      </c>
    </row>
    <row r="90" spans="1:14" ht="52.8" x14ac:dyDescent="0.3">
      <c r="A90" s="1"/>
      <c r="B90" s="5" t="s">
        <v>388</v>
      </c>
      <c r="C90" s="5" t="s">
        <v>427</v>
      </c>
      <c r="D90" s="5" t="s">
        <v>428</v>
      </c>
      <c r="E90" s="4" t="s">
        <v>177</v>
      </c>
      <c r="F90" s="4" t="s">
        <v>178</v>
      </c>
      <c r="G90" s="6" t="s">
        <v>429</v>
      </c>
      <c r="H90" s="8">
        <v>0</v>
      </c>
      <c r="I90" s="5" t="s">
        <v>191</v>
      </c>
      <c r="J90" s="5" t="s">
        <v>199</v>
      </c>
      <c r="K90" s="5" t="s">
        <v>182</v>
      </c>
      <c r="L90" s="5" t="s">
        <v>209</v>
      </c>
      <c r="M90" s="8">
        <v>508</v>
      </c>
      <c r="N90" s="5" t="s">
        <v>193</v>
      </c>
    </row>
    <row r="91" spans="1:14" ht="39.6" x14ac:dyDescent="0.3">
      <c r="A91" s="1"/>
      <c r="B91" s="5" t="s">
        <v>388</v>
      </c>
      <c r="C91" s="5" t="s">
        <v>430</v>
      </c>
      <c r="D91" s="5" t="s">
        <v>431</v>
      </c>
      <c r="E91" s="4" t="s">
        <v>432</v>
      </c>
      <c r="F91" s="4" t="s">
        <v>178</v>
      </c>
      <c r="G91" s="6" t="s">
        <v>433</v>
      </c>
      <c r="H91" s="8">
        <v>0</v>
      </c>
      <c r="I91" s="5" t="s">
        <v>191</v>
      </c>
      <c r="J91" s="5" t="s">
        <v>181</v>
      </c>
      <c r="K91" s="5" t="s">
        <v>182</v>
      </c>
      <c r="L91" s="5" t="s">
        <v>192</v>
      </c>
      <c r="M91" s="8">
        <v>1683</v>
      </c>
      <c r="N91" s="5" t="s">
        <v>193</v>
      </c>
    </row>
    <row r="92" spans="1:14" ht="52.8" x14ac:dyDescent="0.3">
      <c r="A92" s="1"/>
      <c r="B92" s="5" t="s">
        <v>388</v>
      </c>
      <c r="C92" s="5" t="s">
        <v>430</v>
      </c>
      <c r="D92" s="5" t="s">
        <v>26</v>
      </c>
      <c r="E92" s="4" t="s">
        <v>434</v>
      </c>
      <c r="F92" s="4" t="s">
        <v>435</v>
      </c>
      <c r="G92" s="6" t="s">
        <v>436</v>
      </c>
      <c r="H92" s="8">
        <v>0</v>
      </c>
      <c r="I92" s="5" t="s">
        <v>191</v>
      </c>
      <c r="J92" s="5" t="s">
        <v>199</v>
      </c>
      <c r="K92" s="5" t="s">
        <v>182</v>
      </c>
      <c r="L92" s="5" t="s">
        <v>192</v>
      </c>
      <c r="M92" s="8">
        <v>10671</v>
      </c>
      <c r="N92" s="5" t="s">
        <v>193</v>
      </c>
    </row>
    <row r="93" spans="1:14" ht="26.4" x14ac:dyDescent="0.3">
      <c r="A93" s="1"/>
      <c r="B93" s="5" t="s">
        <v>388</v>
      </c>
      <c r="C93" s="5" t="s">
        <v>437</v>
      </c>
      <c r="D93" s="5" t="s">
        <v>438</v>
      </c>
      <c r="E93" s="4" t="s">
        <v>439</v>
      </c>
      <c r="F93" s="4" t="s">
        <v>440</v>
      </c>
      <c r="G93" s="6" t="s">
        <v>441</v>
      </c>
      <c r="H93" s="8">
        <v>0</v>
      </c>
      <c r="I93" s="5" t="s">
        <v>191</v>
      </c>
      <c r="J93" s="5" t="s">
        <v>181</v>
      </c>
      <c r="K93" s="5" t="s">
        <v>182</v>
      </c>
      <c r="L93" s="5" t="s">
        <v>192</v>
      </c>
      <c r="M93" s="8">
        <v>19219</v>
      </c>
      <c r="N93" s="5" t="s">
        <v>193</v>
      </c>
    </row>
    <row r="94" spans="1:14" x14ac:dyDescent="0.3">
      <c r="A94" s="1"/>
      <c r="B94" s="5" t="s">
        <v>388</v>
      </c>
      <c r="C94" s="5" t="s">
        <v>437</v>
      </c>
      <c r="D94" s="5" t="s">
        <v>442</v>
      </c>
      <c r="E94" s="4" t="s">
        <v>443</v>
      </c>
      <c r="F94" s="4" t="s">
        <v>444</v>
      </c>
      <c r="G94" s="6" t="s">
        <v>445</v>
      </c>
      <c r="H94" s="8">
        <v>0</v>
      </c>
      <c r="I94" s="5" t="s">
        <v>191</v>
      </c>
      <c r="J94" s="5" t="s">
        <v>181</v>
      </c>
      <c r="K94" s="5" t="s">
        <v>182</v>
      </c>
      <c r="L94" s="5" t="s">
        <v>209</v>
      </c>
      <c r="M94" s="8">
        <v>584</v>
      </c>
      <c r="N94" s="5" t="s">
        <v>193</v>
      </c>
    </row>
    <row r="95" spans="1:14" x14ac:dyDescent="0.3">
      <c r="A95" s="1"/>
      <c r="B95" s="5" t="s">
        <v>388</v>
      </c>
      <c r="C95" s="5" t="s">
        <v>437</v>
      </c>
      <c r="D95" s="5" t="s">
        <v>446</v>
      </c>
      <c r="E95" s="4" t="s">
        <v>447</v>
      </c>
      <c r="F95" s="4" t="s">
        <v>448</v>
      </c>
      <c r="G95" s="6" t="s">
        <v>449</v>
      </c>
      <c r="H95" s="8">
        <v>0</v>
      </c>
      <c r="I95" s="5" t="s">
        <v>191</v>
      </c>
      <c r="J95" s="5" t="s">
        <v>181</v>
      </c>
      <c r="K95" s="5" t="s">
        <v>182</v>
      </c>
      <c r="L95" s="5" t="s">
        <v>209</v>
      </c>
      <c r="M95" s="8">
        <v>900</v>
      </c>
      <c r="N95" s="5" t="s">
        <v>193</v>
      </c>
    </row>
    <row r="96" spans="1:14" ht="52.8" x14ac:dyDescent="0.3">
      <c r="A96" s="1"/>
      <c r="B96" s="5" t="s">
        <v>388</v>
      </c>
      <c r="C96" s="5" t="s">
        <v>450</v>
      </c>
      <c r="D96" s="5" t="s">
        <v>26</v>
      </c>
      <c r="E96" s="4" t="s">
        <v>177</v>
      </c>
      <c r="F96" s="4" t="s">
        <v>178</v>
      </c>
      <c r="G96" s="6" t="s">
        <v>451</v>
      </c>
      <c r="H96" s="8">
        <v>0</v>
      </c>
      <c r="I96" s="5" t="s">
        <v>191</v>
      </c>
      <c r="J96" s="5" t="s">
        <v>199</v>
      </c>
      <c r="K96" s="5" t="s">
        <v>182</v>
      </c>
      <c r="L96" s="5" t="s">
        <v>209</v>
      </c>
      <c r="M96" s="8">
        <v>1422</v>
      </c>
      <c r="N96" s="5" t="s">
        <v>193</v>
      </c>
    </row>
    <row r="97" spans="1:14" ht="52.8" x14ac:dyDescent="0.3">
      <c r="A97" s="1"/>
      <c r="B97" s="5" t="s">
        <v>388</v>
      </c>
      <c r="C97" s="5" t="s">
        <v>452</v>
      </c>
      <c r="D97" s="5" t="s">
        <v>453</v>
      </c>
      <c r="E97" s="4" t="s">
        <v>177</v>
      </c>
      <c r="F97" s="4" t="s">
        <v>178</v>
      </c>
      <c r="G97" s="6" t="s">
        <v>454</v>
      </c>
      <c r="H97" s="8">
        <v>0</v>
      </c>
      <c r="I97" s="5" t="s">
        <v>191</v>
      </c>
      <c r="J97" s="5" t="s">
        <v>199</v>
      </c>
      <c r="K97" s="5" t="s">
        <v>182</v>
      </c>
      <c r="L97" s="5" t="s">
        <v>209</v>
      </c>
      <c r="M97" s="8">
        <v>642</v>
      </c>
      <c r="N97" s="5" t="s">
        <v>193</v>
      </c>
    </row>
    <row r="98" spans="1:14" ht="26.4" x14ac:dyDescent="0.3">
      <c r="A98" s="1"/>
      <c r="B98" s="5" t="s">
        <v>388</v>
      </c>
      <c r="C98" s="5" t="s">
        <v>455</v>
      </c>
      <c r="D98" s="5" t="s">
        <v>456</v>
      </c>
      <c r="E98" s="4" t="s">
        <v>177</v>
      </c>
      <c r="F98" s="4" t="s">
        <v>178</v>
      </c>
      <c r="G98" s="6" t="s">
        <v>457</v>
      </c>
      <c r="H98" s="8">
        <v>0</v>
      </c>
      <c r="I98" s="5" t="s">
        <v>191</v>
      </c>
      <c r="J98" s="5" t="s">
        <v>199</v>
      </c>
      <c r="K98" s="5" t="s">
        <v>182</v>
      </c>
      <c r="L98" s="5" t="s">
        <v>209</v>
      </c>
      <c r="M98" s="8">
        <v>19929</v>
      </c>
      <c r="N98" s="5" t="s">
        <v>193</v>
      </c>
    </row>
    <row r="99" spans="1:14" ht="39.6" x14ac:dyDescent="0.3">
      <c r="A99" s="1"/>
      <c r="B99" s="5" t="s">
        <v>388</v>
      </c>
      <c r="C99" s="5" t="s">
        <v>455</v>
      </c>
      <c r="D99" s="5" t="s">
        <v>458</v>
      </c>
      <c r="E99" s="4" t="s">
        <v>177</v>
      </c>
      <c r="F99" s="4" t="s">
        <v>178</v>
      </c>
      <c r="G99" s="6" t="s">
        <v>459</v>
      </c>
      <c r="H99" s="8">
        <v>0</v>
      </c>
      <c r="I99" s="5" t="s">
        <v>191</v>
      </c>
      <c r="J99" s="5" t="s">
        <v>199</v>
      </c>
      <c r="K99" s="5" t="s">
        <v>182</v>
      </c>
      <c r="L99" s="5" t="s">
        <v>209</v>
      </c>
      <c r="M99" s="8">
        <v>1110</v>
      </c>
      <c r="N99" s="5" t="s">
        <v>193</v>
      </c>
    </row>
    <row r="100" spans="1:14" ht="26.4" x14ac:dyDescent="0.3">
      <c r="A100" s="1"/>
      <c r="B100" s="5" t="s">
        <v>460</v>
      </c>
      <c r="C100" s="5" t="s">
        <v>186</v>
      </c>
      <c r="D100" s="5" t="s">
        <v>461</v>
      </c>
      <c r="E100" s="4" t="s">
        <v>462</v>
      </c>
      <c r="F100" s="4" t="s">
        <v>463</v>
      </c>
      <c r="G100" s="6" t="s">
        <v>464</v>
      </c>
      <c r="H100" s="8">
        <v>0</v>
      </c>
      <c r="I100" s="5" t="s">
        <v>191</v>
      </c>
      <c r="J100" s="5" t="s">
        <v>181</v>
      </c>
      <c r="K100" s="5" t="s">
        <v>182</v>
      </c>
      <c r="L100" s="5" t="s">
        <v>209</v>
      </c>
      <c r="M100" s="8">
        <v>1583</v>
      </c>
      <c r="N100" s="5" t="s">
        <v>193</v>
      </c>
    </row>
    <row r="101" spans="1:14" x14ac:dyDescent="0.3">
      <c r="A101" s="1"/>
      <c r="B101" s="5" t="s">
        <v>465</v>
      </c>
      <c r="C101" s="5" t="s">
        <v>466</v>
      </c>
      <c r="D101" s="5" t="s">
        <v>467</v>
      </c>
      <c r="E101" s="4" t="s">
        <v>177</v>
      </c>
      <c r="F101" s="4" t="s">
        <v>178</v>
      </c>
      <c r="G101" s="6" t="s">
        <v>468</v>
      </c>
      <c r="H101" s="8">
        <v>1.0609999999999999</v>
      </c>
      <c r="I101" s="5" t="s">
        <v>191</v>
      </c>
      <c r="J101" s="5" t="s">
        <v>181</v>
      </c>
      <c r="K101" s="5" t="s">
        <v>182</v>
      </c>
      <c r="L101" s="5" t="s">
        <v>183</v>
      </c>
      <c r="M101" s="8">
        <v>1933</v>
      </c>
      <c r="N101" s="5" t="s">
        <v>184</v>
      </c>
    </row>
    <row r="102" spans="1:14" x14ac:dyDescent="0.3">
      <c r="A102" s="1"/>
      <c r="B102" s="5" t="s">
        <v>465</v>
      </c>
      <c r="C102" s="5" t="s">
        <v>466</v>
      </c>
      <c r="D102" s="5" t="s">
        <v>469</v>
      </c>
      <c r="E102" s="4" t="s">
        <v>177</v>
      </c>
      <c r="F102" s="4" t="s">
        <v>178</v>
      </c>
      <c r="G102" s="6" t="s">
        <v>470</v>
      </c>
      <c r="H102" s="8">
        <v>24.26</v>
      </c>
      <c r="I102" s="5" t="s">
        <v>191</v>
      </c>
      <c r="J102" s="5" t="s">
        <v>181</v>
      </c>
      <c r="K102" s="5" t="s">
        <v>182</v>
      </c>
      <c r="L102" s="5" t="s">
        <v>183</v>
      </c>
      <c r="M102" s="8">
        <v>60</v>
      </c>
      <c r="N102" s="5" t="s">
        <v>184</v>
      </c>
    </row>
    <row r="103" spans="1:14" x14ac:dyDescent="0.3">
      <c r="A103" s="1"/>
      <c r="B103" s="5" t="s">
        <v>471</v>
      </c>
      <c r="C103" s="5" t="s">
        <v>186</v>
      </c>
      <c r="D103" s="5" t="s">
        <v>472</v>
      </c>
      <c r="E103" s="4" t="s">
        <v>462</v>
      </c>
      <c r="F103" s="4" t="s">
        <v>473</v>
      </c>
      <c r="G103" s="6" t="s">
        <v>474</v>
      </c>
      <c r="H103" s="8">
        <v>0</v>
      </c>
      <c r="I103" s="5" t="s">
        <v>191</v>
      </c>
      <c r="J103" s="5" t="s">
        <v>181</v>
      </c>
      <c r="K103" s="5" t="s">
        <v>182</v>
      </c>
      <c r="L103" s="5" t="s">
        <v>192</v>
      </c>
      <c r="M103" s="8">
        <v>18640</v>
      </c>
      <c r="N103" s="5" t="s">
        <v>193</v>
      </c>
    </row>
    <row r="104" spans="1:14" x14ac:dyDescent="0.3">
      <c r="A104" s="1"/>
      <c r="B104" s="5" t="s">
        <v>148</v>
      </c>
      <c r="C104" s="5" t="s">
        <v>475</v>
      </c>
      <c r="D104" s="5" t="s">
        <v>476</v>
      </c>
      <c r="E104" s="4" t="s">
        <v>477</v>
      </c>
      <c r="F104" s="4" t="s">
        <v>178</v>
      </c>
      <c r="G104" s="6" t="s">
        <v>478</v>
      </c>
      <c r="H104" s="8">
        <v>0</v>
      </c>
      <c r="I104" s="5" t="s">
        <v>191</v>
      </c>
      <c r="J104" s="5" t="s">
        <v>199</v>
      </c>
      <c r="K104" s="5" t="s">
        <v>182</v>
      </c>
      <c r="L104" s="5" t="s">
        <v>192</v>
      </c>
      <c r="M104" s="8">
        <v>15545</v>
      </c>
      <c r="N104" s="5" t="s">
        <v>193</v>
      </c>
    </row>
    <row r="105" spans="1:14" x14ac:dyDescent="0.3">
      <c r="A105" s="1"/>
      <c r="B105" s="5" t="s">
        <v>148</v>
      </c>
      <c r="C105" s="5" t="s">
        <v>479</v>
      </c>
      <c r="D105" s="5" t="s">
        <v>480</v>
      </c>
      <c r="E105" s="4" t="s">
        <v>177</v>
      </c>
      <c r="F105" s="4" t="s">
        <v>178</v>
      </c>
      <c r="G105" s="6" t="s">
        <v>481</v>
      </c>
      <c r="H105" s="8">
        <v>0</v>
      </c>
      <c r="I105" s="5" t="s">
        <v>191</v>
      </c>
      <c r="J105" s="5" t="s">
        <v>181</v>
      </c>
      <c r="K105" s="5" t="s">
        <v>182</v>
      </c>
      <c r="L105" s="5" t="s">
        <v>209</v>
      </c>
      <c r="M105" s="8">
        <v>681</v>
      </c>
      <c r="N105" s="5" t="s">
        <v>193</v>
      </c>
    </row>
    <row r="106" spans="1:14" x14ac:dyDescent="0.3">
      <c r="A106" s="1"/>
      <c r="B106" s="5" t="s">
        <v>148</v>
      </c>
      <c r="C106" s="5" t="s">
        <v>479</v>
      </c>
      <c r="D106" s="5" t="s">
        <v>482</v>
      </c>
      <c r="E106" s="4" t="s">
        <v>177</v>
      </c>
      <c r="F106" s="4" t="s">
        <v>178</v>
      </c>
      <c r="G106" s="6" t="s">
        <v>483</v>
      </c>
      <c r="H106" s="8">
        <v>0</v>
      </c>
      <c r="I106" s="5" t="s">
        <v>191</v>
      </c>
      <c r="J106" s="5" t="s">
        <v>199</v>
      </c>
      <c r="K106" s="5" t="s">
        <v>182</v>
      </c>
      <c r="L106" s="5" t="s">
        <v>209</v>
      </c>
      <c r="M106" s="8">
        <v>680</v>
      </c>
      <c r="N106" s="5" t="s">
        <v>193</v>
      </c>
    </row>
    <row r="107" spans="1:14" x14ac:dyDescent="0.3">
      <c r="A107" s="1"/>
      <c r="B107" s="5" t="s">
        <v>157</v>
      </c>
      <c r="C107" s="5" t="s">
        <v>315</v>
      </c>
      <c r="D107" s="5" t="s">
        <v>54</v>
      </c>
      <c r="E107" s="4" t="s">
        <v>177</v>
      </c>
      <c r="F107" s="4" t="s">
        <v>178</v>
      </c>
      <c r="G107" s="6" t="s">
        <v>484</v>
      </c>
      <c r="H107" s="8">
        <v>0</v>
      </c>
      <c r="I107" s="5" t="s">
        <v>191</v>
      </c>
      <c r="J107" s="5" t="s">
        <v>199</v>
      </c>
      <c r="K107" s="5" t="s">
        <v>182</v>
      </c>
      <c r="L107" s="5" t="s">
        <v>209</v>
      </c>
      <c r="M107" s="8">
        <v>258</v>
      </c>
      <c r="N107" s="5" t="s">
        <v>184</v>
      </c>
    </row>
    <row r="108" spans="1:14" ht="39.6" x14ac:dyDescent="0.3">
      <c r="A108" s="1"/>
      <c r="B108" s="5" t="s">
        <v>485</v>
      </c>
      <c r="C108" s="5" t="s">
        <v>486</v>
      </c>
      <c r="D108" s="5" t="s">
        <v>26</v>
      </c>
      <c r="E108" s="4" t="s">
        <v>177</v>
      </c>
      <c r="F108" s="4" t="s">
        <v>178</v>
      </c>
      <c r="G108" s="6" t="s">
        <v>487</v>
      </c>
      <c r="H108" s="8">
        <v>0</v>
      </c>
      <c r="I108" s="5" t="s">
        <v>191</v>
      </c>
      <c r="J108" s="5" t="s">
        <v>199</v>
      </c>
      <c r="K108" s="5" t="s">
        <v>182</v>
      </c>
      <c r="L108" s="5" t="s">
        <v>209</v>
      </c>
      <c r="M108" s="8">
        <v>23020</v>
      </c>
      <c r="N108" s="5" t="s">
        <v>193</v>
      </c>
    </row>
    <row r="109" spans="1:14" ht="52.8" x14ac:dyDescent="0.3">
      <c r="A109" s="1"/>
      <c r="B109" s="5" t="s">
        <v>485</v>
      </c>
      <c r="C109" s="5" t="s">
        <v>488</v>
      </c>
      <c r="D109" s="5" t="s">
        <v>489</v>
      </c>
      <c r="E109" s="4" t="s">
        <v>177</v>
      </c>
      <c r="F109" s="4" t="s">
        <v>178</v>
      </c>
      <c r="G109" s="6" t="s">
        <v>490</v>
      </c>
      <c r="H109" s="8">
        <v>0</v>
      </c>
      <c r="I109" s="5" t="s">
        <v>191</v>
      </c>
      <c r="J109" s="5" t="s">
        <v>199</v>
      </c>
      <c r="K109" s="5" t="s">
        <v>182</v>
      </c>
      <c r="L109" s="5" t="s">
        <v>209</v>
      </c>
      <c r="M109" s="8">
        <v>22626</v>
      </c>
      <c r="N109" s="5" t="s">
        <v>193</v>
      </c>
    </row>
    <row r="110" spans="1:14" ht="26.4" x14ac:dyDescent="0.3">
      <c r="A110" s="1"/>
      <c r="B110" s="5" t="s">
        <v>485</v>
      </c>
      <c r="C110" s="5" t="s">
        <v>488</v>
      </c>
      <c r="D110" s="5" t="s">
        <v>491</v>
      </c>
      <c r="E110" s="4" t="s">
        <v>177</v>
      </c>
      <c r="F110" s="4" t="s">
        <v>178</v>
      </c>
      <c r="G110" s="6" t="s">
        <v>492</v>
      </c>
      <c r="H110" s="8">
        <v>0</v>
      </c>
      <c r="I110" s="5" t="s">
        <v>191</v>
      </c>
      <c r="J110" s="5" t="s">
        <v>181</v>
      </c>
      <c r="K110" s="5" t="s">
        <v>182</v>
      </c>
      <c r="L110" s="5" t="s">
        <v>209</v>
      </c>
      <c r="M110" s="8">
        <v>22636</v>
      </c>
      <c r="N110" s="5" t="s">
        <v>193</v>
      </c>
    </row>
    <row r="111" spans="1:14" ht="39.6" x14ac:dyDescent="0.3">
      <c r="A111" s="1"/>
      <c r="B111" s="5" t="s">
        <v>485</v>
      </c>
      <c r="C111" s="5" t="s">
        <v>493</v>
      </c>
      <c r="D111" s="5" t="s">
        <v>494</v>
      </c>
      <c r="E111" s="4" t="s">
        <v>495</v>
      </c>
      <c r="F111" s="4" t="s">
        <v>496</v>
      </c>
      <c r="G111" s="6" t="s">
        <v>497</v>
      </c>
      <c r="H111" s="8">
        <v>0</v>
      </c>
      <c r="I111" s="5" t="s">
        <v>191</v>
      </c>
      <c r="J111" s="5" t="s">
        <v>181</v>
      </c>
      <c r="K111" s="5" t="s">
        <v>182</v>
      </c>
      <c r="L111" s="5" t="s">
        <v>183</v>
      </c>
      <c r="M111" s="8">
        <v>22607</v>
      </c>
      <c r="N111" s="5" t="s">
        <v>193</v>
      </c>
    </row>
    <row r="112" spans="1:14" ht="39.6" x14ac:dyDescent="0.3">
      <c r="A112" s="1"/>
      <c r="B112" s="5" t="s">
        <v>485</v>
      </c>
      <c r="C112" s="5" t="s">
        <v>498</v>
      </c>
      <c r="D112" s="5" t="s">
        <v>499</v>
      </c>
      <c r="E112" s="4" t="s">
        <v>177</v>
      </c>
      <c r="F112" s="4" t="s">
        <v>178</v>
      </c>
      <c r="G112" s="6" t="s">
        <v>500</v>
      </c>
      <c r="H112" s="8">
        <v>0</v>
      </c>
      <c r="I112" s="5" t="s">
        <v>191</v>
      </c>
      <c r="J112" s="5" t="s">
        <v>199</v>
      </c>
      <c r="K112" s="5" t="s">
        <v>182</v>
      </c>
      <c r="L112" s="5" t="s">
        <v>209</v>
      </c>
      <c r="M112" s="8">
        <v>13666</v>
      </c>
      <c r="N112" s="5" t="s">
        <v>193</v>
      </c>
    </row>
    <row r="113" spans="1:14" ht="39.6" x14ac:dyDescent="0.3">
      <c r="A113" s="1"/>
      <c r="B113" s="5" t="s">
        <v>485</v>
      </c>
      <c r="C113" s="5" t="s">
        <v>501</v>
      </c>
      <c r="D113" s="5" t="s">
        <v>502</v>
      </c>
      <c r="E113" s="4" t="s">
        <v>503</v>
      </c>
      <c r="F113" s="4" t="s">
        <v>496</v>
      </c>
      <c r="G113" s="6" t="s">
        <v>504</v>
      </c>
      <c r="H113" s="8">
        <v>0</v>
      </c>
      <c r="I113" s="5" t="s">
        <v>191</v>
      </c>
      <c r="J113" s="5" t="s">
        <v>181</v>
      </c>
      <c r="K113" s="5" t="s">
        <v>182</v>
      </c>
      <c r="L113" s="5" t="s">
        <v>183</v>
      </c>
      <c r="M113" s="8">
        <v>22639</v>
      </c>
      <c r="N113" s="5" t="s">
        <v>193</v>
      </c>
    </row>
    <row r="114" spans="1:14" x14ac:dyDescent="0.3">
      <c r="A114" s="1"/>
      <c r="B114" s="5" t="s">
        <v>485</v>
      </c>
      <c r="C114" s="5" t="s">
        <v>501</v>
      </c>
      <c r="D114" s="5" t="s">
        <v>505</v>
      </c>
      <c r="E114" s="4" t="s">
        <v>495</v>
      </c>
      <c r="F114" s="4" t="s">
        <v>496</v>
      </c>
      <c r="G114" s="6" t="s">
        <v>506</v>
      </c>
      <c r="H114" s="8">
        <v>0</v>
      </c>
      <c r="I114" s="5" t="s">
        <v>191</v>
      </c>
      <c r="J114" s="5" t="s">
        <v>181</v>
      </c>
      <c r="K114" s="5" t="s">
        <v>182</v>
      </c>
      <c r="L114" s="5" t="s">
        <v>209</v>
      </c>
      <c r="M114" s="8">
        <v>22637</v>
      </c>
      <c r="N114" s="5" t="s">
        <v>193</v>
      </c>
    </row>
    <row r="115" spans="1:14" ht="39.6" x14ac:dyDescent="0.3">
      <c r="A115" s="1"/>
      <c r="B115" s="5" t="s">
        <v>485</v>
      </c>
      <c r="C115" s="5" t="s">
        <v>507</v>
      </c>
      <c r="D115" s="5" t="s">
        <v>508</v>
      </c>
      <c r="E115" s="4" t="s">
        <v>177</v>
      </c>
      <c r="F115" s="4" t="s">
        <v>178</v>
      </c>
      <c r="G115" s="6" t="s">
        <v>509</v>
      </c>
      <c r="H115" s="8">
        <v>0</v>
      </c>
      <c r="I115" s="5" t="s">
        <v>191</v>
      </c>
      <c r="J115" s="5" t="s">
        <v>199</v>
      </c>
      <c r="K115" s="5" t="s">
        <v>182</v>
      </c>
      <c r="L115" s="5" t="s">
        <v>209</v>
      </c>
      <c r="M115" s="8">
        <v>13658</v>
      </c>
      <c r="N115" s="5" t="s">
        <v>193</v>
      </c>
    </row>
    <row r="116" spans="1:14" ht="26.4" x14ac:dyDescent="0.3">
      <c r="A116" s="1"/>
      <c r="B116" s="5" t="s">
        <v>485</v>
      </c>
      <c r="C116" s="5" t="s">
        <v>507</v>
      </c>
      <c r="D116" s="5" t="s">
        <v>510</v>
      </c>
      <c r="E116" s="4" t="s">
        <v>177</v>
      </c>
      <c r="F116" s="4" t="s">
        <v>178</v>
      </c>
      <c r="G116" s="6" t="s">
        <v>511</v>
      </c>
      <c r="H116" s="8">
        <v>0</v>
      </c>
      <c r="I116" s="5" t="s">
        <v>191</v>
      </c>
      <c r="J116" s="5" t="s">
        <v>181</v>
      </c>
      <c r="K116" s="5" t="s">
        <v>182</v>
      </c>
      <c r="L116" s="5" t="s">
        <v>209</v>
      </c>
      <c r="M116" s="8">
        <v>23317</v>
      </c>
      <c r="N116" s="5" t="s">
        <v>193</v>
      </c>
    </row>
    <row r="117" spans="1:14" ht="52.8" x14ac:dyDescent="0.3">
      <c r="A117" s="1"/>
      <c r="B117" s="5" t="s">
        <v>485</v>
      </c>
      <c r="C117" s="5" t="s">
        <v>512</v>
      </c>
      <c r="D117" s="5" t="s">
        <v>513</v>
      </c>
      <c r="E117" s="4" t="s">
        <v>177</v>
      </c>
      <c r="F117" s="4" t="s">
        <v>178</v>
      </c>
      <c r="G117" s="6" t="s">
        <v>514</v>
      </c>
      <c r="H117" s="8">
        <v>0</v>
      </c>
      <c r="I117" s="5" t="s">
        <v>191</v>
      </c>
      <c r="J117" s="5" t="s">
        <v>199</v>
      </c>
      <c r="K117" s="5" t="s">
        <v>182</v>
      </c>
      <c r="L117" s="5" t="s">
        <v>209</v>
      </c>
      <c r="M117" s="8">
        <v>17377</v>
      </c>
      <c r="N117" s="5" t="s">
        <v>193</v>
      </c>
    </row>
    <row r="118" spans="1:14" ht="39.6" x14ac:dyDescent="0.3">
      <c r="A118" s="1"/>
      <c r="B118" s="5" t="s">
        <v>485</v>
      </c>
      <c r="C118" s="5" t="s">
        <v>515</v>
      </c>
      <c r="D118" s="5" t="s">
        <v>516</v>
      </c>
      <c r="E118" s="4" t="s">
        <v>177</v>
      </c>
      <c r="F118" s="4" t="s">
        <v>178</v>
      </c>
      <c r="G118" s="6" t="s">
        <v>517</v>
      </c>
      <c r="H118" s="8">
        <v>0</v>
      </c>
      <c r="I118" s="5" t="s">
        <v>191</v>
      </c>
      <c r="J118" s="5" t="s">
        <v>181</v>
      </c>
      <c r="K118" s="5" t="s">
        <v>182</v>
      </c>
      <c r="L118" s="5" t="s">
        <v>209</v>
      </c>
      <c r="M118" s="8">
        <v>11823</v>
      </c>
      <c r="N118" s="5" t="s">
        <v>193</v>
      </c>
    </row>
    <row r="119" spans="1:14" ht="26.4" x14ac:dyDescent="0.3">
      <c r="A119" s="1"/>
      <c r="B119" s="5" t="s">
        <v>485</v>
      </c>
      <c r="C119" s="5" t="s">
        <v>515</v>
      </c>
      <c r="D119" s="5" t="s">
        <v>518</v>
      </c>
      <c r="E119" s="4" t="s">
        <v>177</v>
      </c>
      <c r="F119" s="4" t="s">
        <v>178</v>
      </c>
      <c r="G119" s="6" t="s">
        <v>519</v>
      </c>
      <c r="H119" s="8">
        <v>0</v>
      </c>
      <c r="I119" s="5" t="s">
        <v>191</v>
      </c>
      <c r="J119" s="5" t="s">
        <v>199</v>
      </c>
      <c r="K119" s="5" t="s">
        <v>182</v>
      </c>
      <c r="L119" s="5" t="s">
        <v>209</v>
      </c>
      <c r="M119" s="8">
        <v>14380</v>
      </c>
      <c r="N119" s="5" t="s">
        <v>193</v>
      </c>
    </row>
    <row r="120" spans="1:14" ht="26.4" x14ac:dyDescent="0.3">
      <c r="A120" s="1"/>
      <c r="B120" s="5" t="s">
        <v>485</v>
      </c>
      <c r="C120" s="5" t="s">
        <v>515</v>
      </c>
      <c r="D120" s="5" t="s">
        <v>520</v>
      </c>
      <c r="E120" s="4" t="s">
        <v>177</v>
      </c>
      <c r="F120" s="4" t="s">
        <v>178</v>
      </c>
      <c r="G120" s="6" t="s">
        <v>521</v>
      </c>
      <c r="H120" s="8">
        <v>0</v>
      </c>
      <c r="I120" s="5" t="s">
        <v>191</v>
      </c>
      <c r="J120" s="5" t="s">
        <v>199</v>
      </c>
      <c r="K120" s="5" t="s">
        <v>182</v>
      </c>
      <c r="L120" s="5" t="s">
        <v>209</v>
      </c>
      <c r="M120" s="8">
        <v>1344</v>
      </c>
      <c r="N120" s="5" t="s">
        <v>193</v>
      </c>
    </row>
    <row r="121" spans="1:14" x14ac:dyDescent="0.3">
      <c r="A121" s="1"/>
      <c r="B121" s="5" t="s">
        <v>485</v>
      </c>
      <c r="C121" s="5" t="s">
        <v>522</v>
      </c>
      <c r="D121" s="5" t="s">
        <v>523</v>
      </c>
      <c r="E121" s="4" t="s">
        <v>177</v>
      </c>
      <c r="F121" s="4" t="s">
        <v>178</v>
      </c>
      <c r="G121" s="6" t="s">
        <v>524</v>
      </c>
      <c r="H121" s="8">
        <v>0</v>
      </c>
      <c r="I121" s="5" t="s">
        <v>191</v>
      </c>
      <c r="J121" s="5" t="s">
        <v>181</v>
      </c>
      <c r="K121" s="5" t="s">
        <v>182</v>
      </c>
      <c r="L121" s="5" t="s">
        <v>209</v>
      </c>
      <c r="M121" s="8">
        <v>21426</v>
      </c>
      <c r="N121" s="5" t="s">
        <v>193</v>
      </c>
    </row>
    <row r="122" spans="1:14" x14ac:dyDescent="0.3">
      <c r="A122" s="1"/>
      <c r="B122" s="5" t="s">
        <v>485</v>
      </c>
      <c r="C122" s="5" t="s">
        <v>525</v>
      </c>
      <c r="D122" s="5" t="s">
        <v>526</v>
      </c>
      <c r="E122" s="4" t="s">
        <v>177</v>
      </c>
      <c r="F122" s="4" t="s">
        <v>178</v>
      </c>
      <c r="G122" s="6" t="s">
        <v>527</v>
      </c>
      <c r="H122" s="8">
        <v>0</v>
      </c>
      <c r="I122" s="5" t="s">
        <v>191</v>
      </c>
      <c r="J122" s="5" t="s">
        <v>199</v>
      </c>
      <c r="K122" s="5" t="s">
        <v>182</v>
      </c>
      <c r="L122" s="5" t="s">
        <v>209</v>
      </c>
      <c r="M122" s="8">
        <v>17410</v>
      </c>
      <c r="N122" s="5" t="s">
        <v>193</v>
      </c>
    </row>
    <row r="123" spans="1:14" ht="39.6" x14ac:dyDescent="0.3">
      <c r="A123" s="1"/>
      <c r="B123" s="5" t="s">
        <v>485</v>
      </c>
      <c r="C123" s="5" t="s">
        <v>528</v>
      </c>
      <c r="D123" s="5" t="s">
        <v>529</v>
      </c>
      <c r="E123" s="4" t="s">
        <v>177</v>
      </c>
      <c r="F123" s="4" t="s">
        <v>178</v>
      </c>
      <c r="G123" s="6" t="s">
        <v>530</v>
      </c>
      <c r="H123" s="8">
        <v>0</v>
      </c>
      <c r="I123" s="5" t="s">
        <v>191</v>
      </c>
      <c r="J123" s="5" t="s">
        <v>199</v>
      </c>
      <c r="K123" s="5" t="s">
        <v>182</v>
      </c>
      <c r="L123" s="5" t="s">
        <v>209</v>
      </c>
      <c r="M123" s="8">
        <v>17424</v>
      </c>
      <c r="N123" s="5" t="s">
        <v>193</v>
      </c>
    </row>
    <row r="124" spans="1:14" ht="39.6" x14ac:dyDescent="0.3">
      <c r="A124" s="1"/>
      <c r="B124" s="5" t="s">
        <v>485</v>
      </c>
      <c r="C124" s="5" t="s">
        <v>528</v>
      </c>
      <c r="D124" s="5" t="s">
        <v>531</v>
      </c>
      <c r="E124" s="4" t="s">
        <v>177</v>
      </c>
      <c r="F124" s="4" t="s">
        <v>178</v>
      </c>
      <c r="G124" s="6" t="s">
        <v>532</v>
      </c>
      <c r="H124" s="8">
        <v>0</v>
      </c>
      <c r="I124" s="5" t="s">
        <v>191</v>
      </c>
      <c r="J124" s="5" t="s">
        <v>181</v>
      </c>
      <c r="K124" s="5" t="s">
        <v>182</v>
      </c>
      <c r="L124" s="5" t="s">
        <v>209</v>
      </c>
      <c r="M124" s="8">
        <v>17437</v>
      </c>
      <c r="N124" s="5" t="s">
        <v>193</v>
      </c>
    </row>
    <row r="125" spans="1:14" ht="39.6" x14ac:dyDescent="0.3">
      <c r="A125" s="1"/>
      <c r="B125" s="5" t="s">
        <v>485</v>
      </c>
      <c r="C125" s="5" t="s">
        <v>528</v>
      </c>
      <c r="D125" s="5" t="s">
        <v>26</v>
      </c>
      <c r="E125" s="4" t="s">
        <v>177</v>
      </c>
      <c r="F125" s="4" t="s">
        <v>178</v>
      </c>
      <c r="G125" s="6" t="s">
        <v>533</v>
      </c>
      <c r="H125" s="8">
        <v>0</v>
      </c>
      <c r="I125" s="5" t="s">
        <v>191</v>
      </c>
      <c r="J125" s="5" t="s">
        <v>199</v>
      </c>
      <c r="K125" s="5" t="s">
        <v>182</v>
      </c>
      <c r="L125" s="5" t="s">
        <v>209</v>
      </c>
      <c r="M125" s="8">
        <v>17419</v>
      </c>
      <c r="N125" s="5" t="s">
        <v>193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534</v>
      </c>
      <c r="B5" s="1"/>
      <c r="C5" s="1"/>
      <c r="D5" s="1"/>
      <c r="E5" s="1"/>
    </row>
    <row r="6" spans="1:6" ht="34.950000000000003" customHeight="1" x14ac:dyDescent="0.3">
      <c r="A6" s="3" t="s">
        <v>3</v>
      </c>
      <c r="B6" s="3" t="s">
        <v>5</v>
      </c>
      <c r="C6" s="3" t="s">
        <v>4</v>
      </c>
      <c r="D6" s="3" t="s">
        <v>6</v>
      </c>
      <c r="E6" s="3" t="s">
        <v>535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activeCell="G21" sqref="G21"/>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536</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537</v>
      </c>
      <c r="FR5" s="201"/>
      <c r="FS5" s="201"/>
      <c r="FT5" s="201"/>
      <c r="FU5" s="201"/>
      <c r="FV5" s="201"/>
      <c r="FW5" s="201"/>
      <c r="FX5" s="201"/>
      <c r="FY5" s="201"/>
    </row>
    <row r="6" spans="1:181" ht="22.05" hidden="1" customHeight="1" x14ac:dyDescent="0.3">
      <c r="A6" s="198" t="s">
        <v>59</v>
      </c>
      <c r="B6" s="198" t="s">
        <v>538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8" t="s">
        <v>539</v>
      </c>
      <c r="FP6" s="1"/>
      <c r="FQ6" s="10">
        <v>221</v>
      </c>
      <c r="FR6" s="10">
        <v>222</v>
      </c>
      <c r="FS6" s="10">
        <v>224</v>
      </c>
      <c r="FT6" s="10">
        <v>2187</v>
      </c>
      <c r="FU6" s="10">
        <v>227</v>
      </c>
      <c r="FV6" s="10">
        <v>49400</v>
      </c>
      <c r="FW6" s="10">
        <v>199</v>
      </c>
      <c r="FX6" s="10">
        <v>200</v>
      </c>
      <c r="FY6" s="201" t="s">
        <v>540</v>
      </c>
    </row>
    <row r="7" spans="1:181" ht="15" hidden="1" customHeight="1" x14ac:dyDescent="0.3">
      <c r="A7" s="198"/>
      <c r="B7" s="198"/>
      <c r="C7" s="9" t="s">
        <v>541</v>
      </c>
      <c r="D7" s="9" t="s">
        <v>542</v>
      </c>
      <c r="E7" s="9" t="s">
        <v>542</v>
      </c>
      <c r="F7" s="9" t="s">
        <v>543</v>
      </c>
      <c r="G7" s="9" t="s">
        <v>543</v>
      </c>
      <c r="H7" s="9" t="s">
        <v>543</v>
      </c>
      <c r="I7" s="9" t="s">
        <v>543</v>
      </c>
      <c r="J7" s="9" t="s">
        <v>542</v>
      </c>
      <c r="K7" s="9" t="s">
        <v>542</v>
      </c>
      <c r="L7" s="9" t="s">
        <v>542</v>
      </c>
      <c r="M7" s="9" t="s">
        <v>542</v>
      </c>
      <c r="N7" s="9" t="s">
        <v>542</v>
      </c>
      <c r="O7" s="9" t="s">
        <v>542</v>
      </c>
      <c r="P7" s="9" t="s">
        <v>542</v>
      </c>
      <c r="Q7" s="9" t="s">
        <v>542</v>
      </c>
      <c r="R7" s="9" t="s">
        <v>542</v>
      </c>
      <c r="S7" s="9" t="s">
        <v>542</v>
      </c>
      <c r="T7" s="9" t="s">
        <v>542</v>
      </c>
      <c r="U7" s="9" t="s">
        <v>542</v>
      </c>
      <c r="V7" s="9" t="s">
        <v>542</v>
      </c>
      <c r="W7" s="9" t="s">
        <v>542</v>
      </c>
      <c r="X7" s="9" t="s">
        <v>541</v>
      </c>
      <c r="Y7" s="9" t="s">
        <v>541</v>
      </c>
      <c r="Z7" s="9" t="s">
        <v>541</v>
      </c>
      <c r="AA7" s="9" t="s">
        <v>542</v>
      </c>
      <c r="AB7" s="9" t="s">
        <v>541</v>
      </c>
      <c r="AC7" s="9" t="s">
        <v>541</v>
      </c>
      <c r="AD7" s="9" t="s">
        <v>541</v>
      </c>
      <c r="AE7" s="9" t="s">
        <v>541</v>
      </c>
      <c r="AF7" s="9" t="s">
        <v>541</v>
      </c>
      <c r="AG7" s="9" t="s">
        <v>541</v>
      </c>
      <c r="AH7" s="9" t="s">
        <v>541</v>
      </c>
      <c r="AI7" s="9" t="s">
        <v>541</v>
      </c>
      <c r="AJ7" s="9" t="s">
        <v>542</v>
      </c>
      <c r="AK7" s="9" t="s">
        <v>543</v>
      </c>
      <c r="AL7" s="9" t="s">
        <v>543</v>
      </c>
      <c r="AM7" s="9" t="s">
        <v>543</v>
      </c>
      <c r="AN7" s="9" t="s">
        <v>542</v>
      </c>
      <c r="AO7" s="9" t="s">
        <v>542</v>
      </c>
      <c r="AP7" s="9" t="s">
        <v>542</v>
      </c>
      <c r="AQ7" s="9" t="s">
        <v>542</v>
      </c>
      <c r="AR7" s="9" t="s">
        <v>542</v>
      </c>
      <c r="AS7" s="9" t="s">
        <v>542</v>
      </c>
      <c r="AT7" s="9" t="s">
        <v>542</v>
      </c>
      <c r="AU7" s="9" t="s">
        <v>541</v>
      </c>
      <c r="AV7" s="9" t="s">
        <v>542</v>
      </c>
      <c r="AW7" s="9" t="s">
        <v>542</v>
      </c>
      <c r="AX7" s="9" t="s">
        <v>542</v>
      </c>
      <c r="AY7" s="9" t="s">
        <v>542</v>
      </c>
      <c r="AZ7" s="9" t="s">
        <v>542</v>
      </c>
      <c r="BA7" s="9" t="s">
        <v>542</v>
      </c>
      <c r="BB7" s="9" t="s">
        <v>541</v>
      </c>
      <c r="BC7" s="9" t="s">
        <v>543</v>
      </c>
      <c r="BD7" s="9" t="s">
        <v>542</v>
      </c>
      <c r="BE7" s="9" t="s">
        <v>542</v>
      </c>
      <c r="BF7" s="9" t="s">
        <v>542</v>
      </c>
      <c r="BG7" s="9" t="s">
        <v>542</v>
      </c>
      <c r="BH7" s="9" t="s">
        <v>543</v>
      </c>
      <c r="BI7" s="9" t="s">
        <v>543</v>
      </c>
      <c r="BJ7" s="9" t="s">
        <v>543</v>
      </c>
      <c r="BK7" s="9" t="s">
        <v>541</v>
      </c>
      <c r="BL7" s="9" t="s">
        <v>541</v>
      </c>
      <c r="BM7" s="9" t="s">
        <v>541</v>
      </c>
      <c r="BN7" s="9" t="s">
        <v>542</v>
      </c>
      <c r="BO7" s="9" t="s">
        <v>542</v>
      </c>
      <c r="BP7" s="9" t="s">
        <v>542</v>
      </c>
      <c r="BQ7" s="9" t="s">
        <v>542</v>
      </c>
      <c r="BR7" s="9" t="s">
        <v>542</v>
      </c>
      <c r="BS7" s="9" t="s">
        <v>542</v>
      </c>
      <c r="BT7" s="9" t="s">
        <v>542</v>
      </c>
      <c r="BU7" s="9" t="s">
        <v>541</v>
      </c>
      <c r="BV7" s="9" t="s">
        <v>541</v>
      </c>
      <c r="BW7" s="9" t="s">
        <v>541</v>
      </c>
      <c r="BX7" s="9" t="s">
        <v>543</v>
      </c>
      <c r="BY7" s="9" t="s">
        <v>541</v>
      </c>
      <c r="BZ7" s="9" t="s">
        <v>542</v>
      </c>
      <c r="CA7" s="9" t="s">
        <v>543</v>
      </c>
      <c r="CB7" s="9" t="s">
        <v>542</v>
      </c>
      <c r="CC7" s="9" t="s">
        <v>542</v>
      </c>
      <c r="CD7" s="9" t="s">
        <v>542</v>
      </c>
      <c r="CE7" s="9" t="s">
        <v>542</v>
      </c>
      <c r="CF7" s="9" t="s">
        <v>542</v>
      </c>
      <c r="CG7" s="9" t="s">
        <v>542</v>
      </c>
      <c r="CH7" s="9" t="s">
        <v>542</v>
      </c>
      <c r="CI7" s="9" t="s">
        <v>542</v>
      </c>
      <c r="CJ7" s="9" t="s">
        <v>542</v>
      </c>
      <c r="CK7" s="9" t="s">
        <v>542</v>
      </c>
      <c r="CL7" s="9" t="s">
        <v>542</v>
      </c>
      <c r="CM7" s="9" t="s">
        <v>542</v>
      </c>
      <c r="CN7" s="9" t="s">
        <v>541</v>
      </c>
      <c r="CO7" s="9" t="s">
        <v>541</v>
      </c>
      <c r="CP7" s="9" t="s">
        <v>541</v>
      </c>
      <c r="CQ7" s="9" t="s">
        <v>541</v>
      </c>
      <c r="CR7" s="9" t="s">
        <v>542</v>
      </c>
      <c r="CS7" s="9" t="s">
        <v>542</v>
      </c>
      <c r="CT7" s="9" t="s">
        <v>542</v>
      </c>
      <c r="CU7" s="9" t="s">
        <v>542</v>
      </c>
      <c r="CV7" s="9" t="s">
        <v>543</v>
      </c>
      <c r="CW7" s="9" t="s">
        <v>542</v>
      </c>
      <c r="CX7" s="9" t="s">
        <v>542</v>
      </c>
      <c r="CY7" s="9" t="s">
        <v>541</v>
      </c>
      <c r="CZ7" s="9" t="s">
        <v>543</v>
      </c>
      <c r="DA7" s="9" t="s">
        <v>543</v>
      </c>
      <c r="DB7" s="9" t="s">
        <v>542</v>
      </c>
      <c r="DC7" s="9" t="s">
        <v>543</v>
      </c>
      <c r="DD7" s="9" t="s">
        <v>543</v>
      </c>
      <c r="DE7" s="9" t="s">
        <v>541</v>
      </c>
      <c r="DF7" s="9" t="s">
        <v>541</v>
      </c>
      <c r="DG7" s="9" t="s">
        <v>541</v>
      </c>
      <c r="DH7" s="9" t="s">
        <v>542</v>
      </c>
      <c r="DI7" s="9" t="s">
        <v>542</v>
      </c>
      <c r="DJ7" s="9" t="s">
        <v>542</v>
      </c>
      <c r="DK7" s="9" t="s">
        <v>543</v>
      </c>
      <c r="DL7" s="9" t="s">
        <v>543</v>
      </c>
      <c r="DM7" s="9" t="s">
        <v>542</v>
      </c>
      <c r="DN7" s="9" t="s">
        <v>542</v>
      </c>
      <c r="DO7" s="9" t="s">
        <v>541</v>
      </c>
      <c r="DP7" s="9" t="s">
        <v>541</v>
      </c>
      <c r="DQ7" s="9" t="s">
        <v>542</v>
      </c>
      <c r="DR7" s="9" t="s">
        <v>542</v>
      </c>
      <c r="DS7" s="9" t="s">
        <v>541</v>
      </c>
      <c r="DT7" s="9" t="s">
        <v>542</v>
      </c>
      <c r="DU7" s="9" t="s">
        <v>542</v>
      </c>
      <c r="DV7" s="9" t="s">
        <v>543</v>
      </c>
      <c r="DW7" s="9" t="s">
        <v>542</v>
      </c>
      <c r="DX7" s="9" t="s">
        <v>542</v>
      </c>
      <c r="DY7" s="9" t="s">
        <v>542</v>
      </c>
      <c r="DZ7" s="9" t="s">
        <v>543</v>
      </c>
      <c r="EA7" s="9" t="s">
        <v>542</v>
      </c>
      <c r="EB7" s="9" t="s">
        <v>542</v>
      </c>
      <c r="EC7" s="9" t="s">
        <v>543</v>
      </c>
      <c r="ED7" s="9" t="s">
        <v>543</v>
      </c>
      <c r="EE7" s="9" t="s">
        <v>541</v>
      </c>
      <c r="EF7" s="9" t="s">
        <v>542</v>
      </c>
      <c r="EG7" s="9" t="s">
        <v>542</v>
      </c>
      <c r="EH7" s="9" t="s">
        <v>542</v>
      </c>
      <c r="EI7" s="9" t="s">
        <v>542</v>
      </c>
      <c r="EJ7" s="9" t="s">
        <v>541</v>
      </c>
      <c r="EK7" s="9" t="s">
        <v>542</v>
      </c>
      <c r="EL7" s="9" t="s">
        <v>542</v>
      </c>
      <c r="EM7" s="9" t="s">
        <v>541</v>
      </c>
      <c r="EN7" s="9" t="s">
        <v>541</v>
      </c>
      <c r="EO7" s="9" t="s">
        <v>541</v>
      </c>
      <c r="EP7" s="9" t="s">
        <v>541</v>
      </c>
      <c r="EQ7" s="9" t="s">
        <v>543</v>
      </c>
      <c r="ER7" s="9" t="s">
        <v>541</v>
      </c>
      <c r="ES7" s="9" t="s">
        <v>541</v>
      </c>
      <c r="ET7" s="9" t="s">
        <v>541</v>
      </c>
      <c r="EU7" s="9" t="s">
        <v>542</v>
      </c>
      <c r="EV7" s="9" t="s">
        <v>542</v>
      </c>
      <c r="EW7" s="9" t="s">
        <v>542</v>
      </c>
      <c r="EX7" s="9" t="s">
        <v>541</v>
      </c>
      <c r="EY7" s="9" t="s">
        <v>542</v>
      </c>
      <c r="EZ7" s="9" t="s">
        <v>542</v>
      </c>
      <c r="FA7" s="9" t="s">
        <v>542</v>
      </c>
      <c r="FB7" s="9" t="s">
        <v>542</v>
      </c>
      <c r="FC7" s="9" t="s">
        <v>541</v>
      </c>
      <c r="FD7" s="9" t="s">
        <v>543</v>
      </c>
      <c r="FE7" s="9" t="s">
        <v>542</v>
      </c>
      <c r="FF7" s="9" t="s">
        <v>542</v>
      </c>
      <c r="FG7" s="9" t="s">
        <v>543</v>
      </c>
      <c r="FH7" s="9" t="s">
        <v>543</v>
      </c>
      <c r="FI7" s="9" t="s">
        <v>543</v>
      </c>
      <c r="FJ7" s="9" t="s">
        <v>542</v>
      </c>
      <c r="FK7" s="9" t="s">
        <v>543</v>
      </c>
      <c r="FL7" s="9" t="s">
        <v>543</v>
      </c>
      <c r="FM7" s="9" t="s">
        <v>543</v>
      </c>
      <c r="FN7" s="9" t="s">
        <v>543</v>
      </c>
      <c r="FO7" s="198"/>
      <c r="FP7" s="1"/>
      <c r="FQ7" s="10" t="s">
        <v>543</v>
      </c>
      <c r="FR7" s="10" t="s">
        <v>542</v>
      </c>
      <c r="FS7" s="10" t="s">
        <v>543</v>
      </c>
      <c r="FT7" s="10" t="s">
        <v>543</v>
      </c>
      <c r="FU7" s="10" t="s">
        <v>543</v>
      </c>
      <c r="FV7" s="10" t="s">
        <v>543</v>
      </c>
      <c r="FW7" s="10" t="s">
        <v>543</v>
      </c>
      <c r="FX7" s="10" t="s">
        <v>543</v>
      </c>
      <c r="FY7" s="201"/>
    </row>
    <row r="8" spans="1:181" ht="15" hidden="1" customHeight="1" x14ac:dyDescent="0.3">
      <c r="A8" s="198"/>
      <c r="B8" s="198"/>
      <c r="C8" s="9" t="s">
        <v>544</v>
      </c>
      <c r="D8" s="9" t="s">
        <v>544</v>
      </c>
      <c r="E8" s="9" t="s">
        <v>544</v>
      </c>
      <c r="F8" s="9" t="s">
        <v>545</v>
      </c>
      <c r="G8" s="9" t="s">
        <v>545</v>
      </c>
      <c r="H8" s="9" t="s">
        <v>544</v>
      </c>
      <c r="I8" s="9" t="s">
        <v>544</v>
      </c>
      <c r="J8" s="9" t="s">
        <v>545</v>
      </c>
      <c r="K8" s="9" t="s">
        <v>545</v>
      </c>
      <c r="L8" s="9" t="s">
        <v>545</v>
      </c>
      <c r="M8" s="9" t="s">
        <v>545</v>
      </c>
      <c r="N8" s="9" t="s">
        <v>545</v>
      </c>
      <c r="O8" s="9" t="s">
        <v>545</v>
      </c>
      <c r="P8" s="9" t="s">
        <v>545</v>
      </c>
      <c r="Q8" s="9" t="s">
        <v>545</v>
      </c>
      <c r="R8" s="9" t="s">
        <v>544</v>
      </c>
      <c r="S8" s="9" t="s">
        <v>544</v>
      </c>
      <c r="T8" s="9" t="s">
        <v>545</v>
      </c>
      <c r="U8" s="9" t="s">
        <v>545</v>
      </c>
      <c r="V8" s="9" t="s">
        <v>545</v>
      </c>
      <c r="W8" s="9" t="s">
        <v>545</v>
      </c>
      <c r="X8" s="9" t="s">
        <v>544</v>
      </c>
      <c r="Y8" s="9" t="s">
        <v>544</v>
      </c>
      <c r="Z8" s="9" t="s">
        <v>544</v>
      </c>
      <c r="AA8" s="9" t="s">
        <v>545</v>
      </c>
      <c r="AB8" s="9" t="s">
        <v>544</v>
      </c>
      <c r="AC8" s="9" t="s">
        <v>544</v>
      </c>
      <c r="AD8" s="9" t="s">
        <v>544</v>
      </c>
      <c r="AE8" s="9" t="s">
        <v>544</v>
      </c>
      <c r="AF8" s="9" t="s">
        <v>545</v>
      </c>
      <c r="AG8" s="9" t="s">
        <v>545</v>
      </c>
      <c r="AH8" s="9" t="s">
        <v>545</v>
      </c>
      <c r="AI8" s="9" t="s">
        <v>544</v>
      </c>
      <c r="AJ8" s="9" t="s">
        <v>544</v>
      </c>
      <c r="AK8" s="9" t="s">
        <v>545</v>
      </c>
      <c r="AL8" s="9" t="s">
        <v>545</v>
      </c>
      <c r="AM8" s="9" t="s">
        <v>545</v>
      </c>
      <c r="AN8" s="9" t="s">
        <v>544</v>
      </c>
      <c r="AO8" s="9" t="s">
        <v>544</v>
      </c>
      <c r="AP8" s="9" t="s">
        <v>544</v>
      </c>
      <c r="AQ8" s="9" t="s">
        <v>544</v>
      </c>
      <c r="AR8" s="9" t="s">
        <v>544</v>
      </c>
      <c r="AS8" s="9" t="s">
        <v>544</v>
      </c>
      <c r="AT8" s="9" t="s">
        <v>544</v>
      </c>
      <c r="AU8" s="9" t="s">
        <v>544</v>
      </c>
      <c r="AV8" s="9" t="s">
        <v>545</v>
      </c>
      <c r="AW8" s="9" t="s">
        <v>545</v>
      </c>
      <c r="AX8" s="9" t="s">
        <v>545</v>
      </c>
      <c r="AY8" s="9" t="s">
        <v>544</v>
      </c>
      <c r="AZ8" s="9" t="s">
        <v>544</v>
      </c>
      <c r="BA8" s="9" t="s">
        <v>544</v>
      </c>
      <c r="BB8" s="9" t="s">
        <v>544</v>
      </c>
      <c r="BC8" s="9" t="s">
        <v>544</v>
      </c>
      <c r="BD8" s="9" t="s">
        <v>544</v>
      </c>
      <c r="BE8" s="9" t="s">
        <v>544</v>
      </c>
      <c r="BF8" s="9" t="s">
        <v>544</v>
      </c>
      <c r="BG8" s="9" t="s">
        <v>544</v>
      </c>
      <c r="BH8" s="9" t="s">
        <v>545</v>
      </c>
      <c r="BI8" s="9" t="s">
        <v>545</v>
      </c>
      <c r="BJ8" s="9" t="s">
        <v>545</v>
      </c>
      <c r="BK8" s="9" t="s">
        <v>545</v>
      </c>
      <c r="BL8" s="9" t="s">
        <v>545</v>
      </c>
      <c r="BM8" s="9" t="s">
        <v>545</v>
      </c>
      <c r="BN8" s="9" t="s">
        <v>544</v>
      </c>
      <c r="BO8" s="9" t="s">
        <v>545</v>
      </c>
      <c r="BP8" s="9" t="s">
        <v>545</v>
      </c>
      <c r="BQ8" s="9" t="s">
        <v>545</v>
      </c>
      <c r="BR8" s="9" t="s">
        <v>545</v>
      </c>
      <c r="BS8" s="9" t="s">
        <v>545</v>
      </c>
      <c r="BT8" s="9" t="s">
        <v>545</v>
      </c>
      <c r="BU8" s="9" t="s">
        <v>545</v>
      </c>
      <c r="BV8" s="9" t="s">
        <v>545</v>
      </c>
      <c r="BW8" s="9" t="s">
        <v>545</v>
      </c>
      <c r="BX8" s="9" t="s">
        <v>544</v>
      </c>
      <c r="BY8" s="9" t="s">
        <v>545</v>
      </c>
      <c r="BZ8" s="9" t="s">
        <v>545</v>
      </c>
      <c r="CA8" s="9" t="s">
        <v>544</v>
      </c>
      <c r="CB8" s="9" t="s">
        <v>544</v>
      </c>
      <c r="CC8" s="9" t="s">
        <v>544</v>
      </c>
      <c r="CD8" s="9" t="s">
        <v>544</v>
      </c>
      <c r="CE8" s="9" t="s">
        <v>544</v>
      </c>
      <c r="CF8" s="9" t="s">
        <v>544</v>
      </c>
      <c r="CG8" s="9" t="s">
        <v>545</v>
      </c>
      <c r="CH8" s="9" t="s">
        <v>545</v>
      </c>
      <c r="CI8" s="9" t="s">
        <v>545</v>
      </c>
      <c r="CJ8" s="9" t="s">
        <v>545</v>
      </c>
      <c r="CK8" s="9" t="s">
        <v>545</v>
      </c>
      <c r="CL8" s="9" t="s">
        <v>545</v>
      </c>
      <c r="CM8" s="9" t="s">
        <v>545</v>
      </c>
      <c r="CN8" s="9" t="s">
        <v>545</v>
      </c>
      <c r="CO8" s="9" t="s">
        <v>545</v>
      </c>
      <c r="CP8" s="9" t="s">
        <v>545</v>
      </c>
      <c r="CQ8" s="9" t="s">
        <v>545</v>
      </c>
      <c r="CR8" s="9" t="s">
        <v>545</v>
      </c>
      <c r="CS8" s="9" t="s">
        <v>545</v>
      </c>
      <c r="CT8" s="9" t="s">
        <v>544</v>
      </c>
      <c r="CU8" s="9" t="s">
        <v>544</v>
      </c>
      <c r="CV8" s="9" t="s">
        <v>544</v>
      </c>
      <c r="CW8" s="9" t="s">
        <v>546</v>
      </c>
      <c r="CX8" s="9" t="s">
        <v>547</v>
      </c>
      <c r="CY8" s="9" t="s">
        <v>546</v>
      </c>
      <c r="CZ8" s="9" t="s">
        <v>547</v>
      </c>
      <c r="DA8" s="9" t="s">
        <v>546</v>
      </c>
      <c r="DB8" s="9" t="s">
        <v>544</v>
      </c>
      <c r="DC8" s="9" t="s">
        <v>544</v>
      </c>
      <c r="DD8" s="9" t="s">
        <v>544</v>
      </c>
      <c r="DE8" s="9" t="s">
        <v>546</v>
      </c>
      <c r="DF8" s="9" t="s">
        <v>546</v>
      </c>
      <c r="DG8" s="9" t="s">
        <v>544</v>
      </c>
      <c r="DH8" s="9" t="s">
        <v>544</v>
      </c>
      <c r="DI8" s="9" t="s">
        <v>544</v>
      </c>
      <c r="DJ8" s="9" t="s">
        <v>544</v>
      </c>
      <c r="DK8" s="9" t="s">
        <v>544</v>
      </c>
      <c r="DL8" s="9" t="s">
        <v>544</v>
      </c>
      <c r="DM8" s="9" t="s">
        <v>544</v>
      </c>
      <c r="DN8" s="9" t="s">
        <v>544</v>
      </c>
      <c r="DO8" s="9" t="s">
        <v>546</v>
      </c>
      <c r="DP8" s="9" t="s">
        <v>546</v>
      </c>
      <c r="DQ8" s="9" t="s">
        <v>547</v>
      </c>
      <c r="DR8" s="9" t="s">
        <v>547</v>
      </c>
      <c r="DS8" s="9" t="s">
        <v>546</v>
      </c>
      <c r="DT8" s="9" t="s">
        <v>544</v>
      </c>
      <c r="DU8" s="9" t="s">
        <v>544</v>
      </c>
      <c r="DV8" s="9" t="s">
        <v>544</v>
      </c>
      <c r="DW8" s="9" t="s">
        <v>544</v>
      </c>
      <c r="DX8" s="9" t="s">
        <v>546</v>
      </c>
      <c r="DY8" s="9" t="s">
        <v>544</v>
      </c>
      <c r="DZ8" s="9" t="s">
        <v>544</v>
      </c>
      <c r="EA8" s="9" t="s">
        <v>544</v>
      </c>
      <c r="EB8" s="9" t="s">
        <v>544</v>
      </c>
      <c r="EC8" s="9" t="s">
        <v>547</v>
      </c>
      <c r="ED8" s="9" t="s">
        <v>547</v>
      </c>
      <c r="EE8" s="9" t="s">
        <v>546</v>
      </c>
      <c r="EF8" s="9" t="s">
        <v>547</v>
      </c>
      <c r="EG8" s="9" t="s">
        <v>547</v>
      </c>
      <c r="EH8" s="9" t="s">
        <v>547</v>
      </c>
      <c r="EI8" s="9" t="s">
        <v>547</v>
      </c>
      <c r="EJ8" s="9" t="s">
        <v>546</v>
      </c>
      <c r="EK8" s="9" t="s">
        <v>544</v>
      </c>
      <c r="EL8" s="9" t="s">
        <v>544</v>
      </c>
      <c r="EM8" s="9" t="s">
        <v>544</v>
      </c>
      <c r="EN8" s="9" t="s">
        <v>544</v>
      </c>
      <c r="EO8" s="9" t="s">
        <v>544</v>
      </c>
      <c r="EP8" s="9" t="s">
        <v>544</v>
      </c>
      <c r="EQ8" s="9" t="s">
        <v>547</v>
      </c>
      <c r="ER8" s="9" t="s">
        <v>546</v>
      </c>
      <c r="ES8" s="9" t="s">
        <v>546</v>
      </c>
      <c r="ET8" s="9" t="s">
        <v>546</v>
      </c>
      <c r="EU8" s="9" t="s">
        <v>544</v>
      </c>
      <c r="EV8" s="9" t="s">
        <v>547</v>
      </c>
      <c r="EW8" s="9" t="s">
        <v>547</v>
      </c>
      <c r="EX8" s="9" t="s">
        <v>546</v>
      </c>
      <c r="EY8" s="9" t="s">
        <v>545</v>
      </c>
      <c r="EZ8" s="9" t="s">
        <v>545</v>
      </c>
      <c r="FA8" s="9" t="s">
        <v>545</v>
      </c>
      <c r="FB8" s="9" t="s">
        <v>545</v>
      </c>
      <c r="FC8" s="9" t="s">
        <v>546</v>
      </c>
      <c r="FD8" s="9" t="s">
        <v>544</v>
      </c>
      <c r="FE8" s="9" t="s">
        <v>544</v>
      </c>
      <c r="FF8" s="9" t="s">
        <v>544</v>
      </c>
      <c r="FG8" s="9" t="s">
        <v>545</v>
      </c>
      <c r="FH8" s="9" t="s">
        <v>545</v>
      </c>
      <c r="FI8" s="9" t="s">
        <v>545</v>
      </c>
      <c r="FJ8" s="9" t="s">
        <v>545</v>
      </c>
      <c r="FK8" s="9" t="s">
        <v>545</v>
      </c>
      <c r="FL8" s="9" t="s">
        <v>545</v>
      </c>
      <c r="FM8" s="9" t="s">
        <v>545</v>
      </c>
      <c r="FN8" s="9" t="s">
        <v>545</v>
      </c>
      <c r="FO8" s="198"/>
      <c r="FP8" s="1"/>
      <c r="FQ8" s="10" t="s">
        <v>544</v>
      </c>
      <c r="FR8" s="10" t="s">
        <v>544</v>
      </c>
      <c r="FS8" s="10" t="s">
        <v>544</v>
      </c>
      <c r="FT8" s="10" t="s">
        <v>544</v>
      </c>
      <c r="FU8" s="10" t="s">
        <v>545</v>
      </c>
      <c r="FV8" s="10" t="s">
        <v>545</v>
      </c>
      <c r="FW8" s="10" t="s">
        <v>544</v>
      </c>
      <c r="FX8" s="10" t="s">
        <v>544</v>
      </c>
      <c r="FY8" s="201"/>
    </row>
    <row r="9" spans="1:181" ht="40.049999999999997" customHeight="1" x14ac:dyDescent="0.3">
      <c r="A9" s="198"/>
      <c r="B9" s="198"/>
      <c r="C9" s="11" t="s">
        <v>548</v>
      </c>
      <c r="D9" s="11" t="s">
        <v>75</v>
      </c>
      <c r="E9" s="11" t="s">
        <v>75</v>
      </c>
      <c r="F9" s="11" t="s">
        <v>75</v>
      </c>
      <c r="G9" s="11" t="s">
        <v>75</v>
      </c>
      <c r="H9" s="11" t="s">
        <v>115</v>
      </c>
      <c r="I9" s="11" t="s">
        <v>115</v>
      </c>
      <c r="J9" s="11" t="s">
        <v>157</v>
      </c>
      <c r="K9" s="11" t="s">
        <v>157</v>
      </c>
      <c r="L9" s="11" t="s">
        <v>102</v>
      </c>
      <c r="M9" s="11" t="s">
        <v>102</v>
      </c>
      <c r="N9" s="11" t="s">
        <v>102</v>
      </c>
      <c r="O9" s="11" t="s">
        <v>102</v>
      </c>
      <c r="P9" s="11" t="s">
        <v>102</v>
      </c>
      <c r="Q9" s="11" t="s">
        <v>102</v>
      </c>
      <c r="R9" s="11" t="s">
        <v>102</v>
      </c>
      <c r="S9" s="11" t="s">
        <v>102</v>
      </c>
      <c r="T9" s="11" t="s">
        <v>465</v>
      </c>
      <c r="U9" s="11" t="s">
        <v>465</v>
      </c>
      <c r="V9" s="11" t="s">
        <v>465</v>
      </c>
      <c r="W9" s="11" t="s">
        <v>465</v>
      </c>
      <c r="X9" s="11" t="s">
        <v>549</v>
      </c>
      <c r="Y9" s="11" t="s">
        <v>254</v>
      </c>
      <c r="Z9" s="11" t="s">
        <v>254</v>
      </c>
      <c r="AA9" s="11" t="s">
        <v>254</v>
      </c>
      <c r="AB9" s="11" t="s">
        <v>70</v>
      </c>
      <c r="AC9" s="11" t="s">
        <v>70</v>
      </c>
      <c r="AD9" s="11" t="s">
        <v>70</v>
      </c>
      <c r="AE9" s="11" t="s">
        <v>70</v>
      </c>
      <c r="AF9" s="11" t="s">
        <v>70</v>
      </c>
      <c r="AG9" s="11" t="s">
        <v>70</v>
      </c>
      <c r="AH9" s="11" t="s">
        <v>70</v>
      </c>
      <c r="AI9" s="11" t="s">
        <v>550</v>
      </c>
      <c r="AJ9" s="11" t="s">
        <v>66</v>
      </c>
      <c r="AK9" s="11" t="s">
        <v>334</v>
      </c>
      <c r="AL9" s="11" t="s">
        <v>551</v>
      </c>
      <c r="AM9" s="11" t="s">
        <v>551</v>
      </c>
      <c r="AN9" s="11" t="s">
        <v>78</v>
      </c>
      <c r="AO9" s="11" t="s">
        <v>78</v>
      </c>
      <c r="AP9" s="11" t="s">
        <v>552</v>
      </c>
      <c r="AQ9" s="11" t="s">
        <v>229</v>
      </c>
      <c r="AR9" s="11" t="s">
        <v>229</v>
      </c>
      <c r="AS9" s="11" t="s">
        <v>553</v>
      </c>
      <c r="AT9" s="11" t="s">
        <v>554</v>
      </c>
      <c r="AU9" s="11" t="s">
        <v>309</v>
      </c>
      <c r="AV9" s="11" t="s">
        <v>99</v>
      </c>
      <c r="AW9" s="11" t="s">
        <v>99</v>
      </c>
      <c r="AX9" s="11" t="s">
        <v>99</v>
      </c>
      <c r="AY9" s="11" t="s">
        <v>148</v>
      </c>
      <c r="AZ9" s="11" t="s">
        <v>148</v>
      </c>
      <c r="BA9" s="11" t="s">
        <v>148</v>
      </c>
      <c r="BB9" s="11" t="s">
        <v>148</v>
      </c>
      <c r="BC9" s="11" t="s">
        <v>148</v>
      </c>
      <c r="BD9" s="11" t="s">
        <v>148</v>
      </c>
      <c r="BE9" s="11" t="s">
        <v>555</v>
      </c>
      <c r="BF9" s="11" t="s">
        <v>555</v>
      </c>
      <c r="BG9" s="11" t="s">
        <v>556</v>
      </c>
      <c r="BH9" s="11" t="s">
        <v>81</v>
      </c>
      <c r="BI9" s="11" t="s">
        <v>81</v>
      </c>
      <c r="BJ9" s="11" t="s">
        <v>81</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557</v>
      </c>
      <c r="BZ9" s="11" t="s">
        <v>557</v>
      </c>
      <c r="CA9" s="11" t="s">
        <v>558</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145</v>
      </c>
      <c r="CO9" s="11" t="s">
        <v>145</v>
      </c>
      <c r="CP9" s="11" t="s">
        <v>145</v>
      </c>
      <c r="CQ9" s="11" t="s">
        <v>145</v>
      </c>
      <c r="CR9" s="11" t="s">
        <v>153</v>
      </c>
      <c r="CS9" s="11" t="s">
        <v>153</v>
      </c>
      <c r="CT9" s="11" t="s">
        <v>559</v>
      </c>
      <c r="CU9" s="11" t="s">
        <v>559</v>
      </c>
      <c r="CV9" s="11" t="s">
        <v>224</v>
      </c>
      <c r="CW9" s="11" t="s">
        <v>560</v>
      </c>
      <c r="CX9" s="11" t="s">
        <v>281</v>
      </c>
      <c r="CY9" s="11" t="s">
        <v>561</v>
      </c>
      <c r="CZ9" s="11" t="s">
        <v>302</v>
      </c>
      <c r="DA9" s="11" t="s">
        <v>562</v>
      </c>
      <c r="DB9" s="11" t="s">
        <v>563</v>
      </c>
      <c r="DC9" s="11" t="s">
        <v>115</v>
      </c>
      <c r="DD9" s="11" t="s">
        <v>115</v>
      </c>
      <c r="DE9" s="11" t="s">
        <v>102</v>
      </c>
      <c r="DF9" s="11" t="s">
        <v>102</v>
      </c>
      <c r="DG9" s="11" t="s">
        <v>550</v>
      </c>
      <c r="DH9" s="11" t="s">
        <v>564</v>
      </c>
      <c r="DI9" s="11" t="s">
        <v>565</v>
      </c>
      <c r="DJ9" s="11" t="s">
        <v>273</v>
      </c>
      <c r="DK9" s="11" t="s">
        <v>566</v>
      </c>
      <c r="DL9" s="11" t="s">
        <v>567</v>
      </c>
      <c r="DM9" s="11" t="s">
        <v>568</v>
      </c>
      <c r="DN9" s="11" t="s">
        <v>569</v>
      </c>
      <c r="DO9" s="11" t="s">
        <v>570</v>
      </c>
      <c r="DP9" s="11" t="s">
        <v>571</v>
      </c>
      <c r="DQ9" s="11" t="s">
        <v>361</v>
      </c>
      <c r="DR9" s="11" t="s">
        <v>365</v>
      </c>
      <c r="DS9" s="11" t="s">
        <v>572</v>
      </c>
      <c r="DT9" s="11" t="s">
        <v>573</v>
      </c>
      <c r="DU9" s="11" t="s">
        <v>574</v>
      </c>
      <c r="DV9" s="11" t="s">
        <v>575</v>
      </c>
      <c r="DW9" s="11" t="s">
        <v>576</v>
      </c>
      <c r="DX9" s="11" t="s">
        <v>577</v>
      </c>
      <c r="DY9" s="11" t="s">
        <v>578</v>
      </c>
      <c r="DZ9" s="11" t="s">
        <v>578</v>
      </c>
      <c r="EA9" s="11" t="s">
        <v>578</v>
      </c>
      <c r="EB9" s="11" t="s">
        <v>578</v>
      </c>
      <c r="EC9" s="11" t="s">
        <v>579</v>
      </c>
      <c r="ED9" s="11" t="s">
        <v>579</v>
      </c>
      <c r="EE9" s="11" t="s">
        <v>88</v>
      </c>
      <c r="EF9" s="11" t="s">
        <v>88</v>
      </c>
      <c r="EG9" s="11" t="s">
        <v>88</v>
      </c>
      <c r="EH9" s="11" t="s">
        <v>88</v>
      </c>
      <c r="EI9" s="11" t="s">
        <v>88</v>
      </c>
      <c r="EJ9" s="11" t="s">
        <v>88</v>
      </c>
      <c r="EK9" s="11" t="s">
        <v>580</v>
      </c>
      <c r="EL9" s="11" t="s">
        <v>580</v>
      </c>
      <c r="EM9" s="11" t="s">
        <v>51</v>
      </c>
      <c r="EN9" s="11" t="s">
        <v>51</v>
      </c>
      <c r="EO9" s="11" t="s">
        <v>51</v>
      </c>
      <c r="EP9" s="11" t="s">
        <v>51</v>
      </c>
      <c r="EQ9" s="11" t="s">
        <v>293</v>
      </c>
      <c r="ER9" s="11" t="s">
        <v>581</v>
      </c>
      <c r="ES9" s="11" t="s">
        <v>582</v>
      </c>
      <c r="ET9" s="11" t="s">
        <v>123</v>
      </c>
      <c r="EU9" s="11" t="s">
        <v>123</v>
      </c>
      <c r="EV9" s="11" t="s">
        <v>123</v>
      </c>
      <c r="EW9" s="11" t="s">
        <v>123</v>
      </c>
      <c r="EX9" s="11" t="s">
        <v>123</v>
      </c>
      <c r="EY9" s="11" t="s">
        <v>373</v>
      </c>
      <c r="EZ9" s="11" t="s">
        <v>373</v>
      </c>
      <c r="FA9" s="11" t="s">
        <v>373</v>
      </c>
      <c r="FB9" s="11" t="s">
        <v>373</v>
      </c>
      <c r="FC9" s="11" t="s">
        <v>583</v>
      </c>
      <c r="FD9" s="11" t="s">
        <v>584</v>
      </c>
      <c r="FE9" s="11" t="s">
        <v>584</v>
      </c>
      <c r="FF9" s="11" t="s">
        <v>584</v>
      </c>
      <c r="FG9" s="11" t="s">
        <v>221</v>
      </c>
      <c r="FH9" s="11" t="s">
        <v>290</v>
      </c>
      <c r="FI9" s="11" t="s">
        <v>290</v>
      </c>
      <c r="FJ9" s="11" t="s">
        <v>585</v>
      </c>
      <c r="FK9" s="11" t="s">
        <v>586</v>
      </c>
      <c r="FL9" s="11" t="s">
        <v>587</v>
      </c>
      <c r="FM9" s="11" t="s">
        <v>174</v>
      </c>
      <c r="FN9" s="11" t="s">
        <v>588</v>
      </c>
      <c r="FO9" s="198"/>
      <c r="FP9" s="1"/>
      <c r="FQ9" s="12" t="s">
        <v>589</v>
      </c>
      <c r="FR9" s="12" t="s">
        <v>31</v>
      </c>
      <c r="FS9" s="12" t="s">
        <v>590</v>
      </c>
      <c r="FT9" s="12" t="s">
        <v>591</v>
      </c>
      <c r="FU9" s="12" t="s">
        <v>592</v>
      </c>
      <c r="FV9" s="12" t="s">
        <v>593</v>
      </c>
      <c r="FW9" s="12" t="s">
        <v>584</v>
      </c>
      <c r="FX9" s="12" t="s">
        <v>584</v>
      </c>
      <c r="FY9" s="201"/>
    </row>
    <row r="10" spans="1:181" ht="40.049999999999997" customHeight="1" x14ac:dyDescent="0.3">
      <c r="A10" s="198"/>
      <c r="B10" s="198"/>
      <c r="C10" s="9" t="s">
        <v>594</v>
      </c>
      <c r="D10" s="9" t="s">
        <v>265</v>
      </c>
      <c r="E10" s="9" t="s">
        <v>270</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260</v>
      </c>
      <c r="AB10" s="9" t="s">
        <v>616</v>
      </c>
      <c r="AC10" s="9" t="s">
        <v>246</v>
      </c>
      <c r="AD10" s="9" t="s">
        <v>248</v>
      </c>
      <c r="AE10" s="9" t="s">
        <v>617</v>
      </c>
      <c r="AF10" s="9" t="s">
        <v>618</v>
      </c>
      <c r="AG10" s="9" t="s">
        <v>619</v>
      </c>
      <c r="AH10" s="9" t="s">
        <v>620</v>
      </c>
      <c r="AI10" s="9" t="s">
        <v>621</v>
      </c>
      <c r="AJ10" s="9" t="s">
        <v>622</v>
      </c>
      <c r="AK10" s="9" t="s">
        <v>623</v>
      </c>
      <c r="AL10" s="9" t="s">
        <v>624</v>
      </c>
      <c r="AM10" s="9" t="s">
        <v>625</v>
      </c>
      <c r="AN10" s="9" t="s">
        <v>626</v>
      </c>
      <c r="AO10" s="9" t="s">
        <v>627</v>
      </c>
      <c r="AP10" s="9" t="s">
        <v>552</v>
      </c>
      <c r="AQ10" s="9" t="s">
        <v>230</v>
      </c>
      <c r="AR10" s="9" t="s">
        <v>628</v>
      </c>
      <c r="AS10" s="9" t="s">
        <v>629</v>
      </c>
      <c r="AT10" s="9" t="s">
        <v>630</v>
      </c>
      <c r="AU10" s="9" t="s">
        <v>631</v>
      </c>
      <c r="AV10" s="9" t="s">
        <v>632</v>
      </c>
      <c r="AW10" s="9" t="s">
        <v>633</v>
      </c>
      <c r="AX10" s="9" t="s">
        <v>634</v>
      </c>
      <c r="AY10" s="9" t="s">
        <v>635</v>
      </c>
      <c r="AZ10" s="9" t="s">
        <v>636</v>
      </c>
      <c r="BA10" s="9" t="s">
        <v>637</v>
      </c>
      <c r="BB10" s="9" t="s">
        <v>638</v>
      </c>
      <c r="BC10" s="9" t="s">
        <v>639</v>
      </c>
      <c r="BD10" s="9" t="s">
        <v>475</v>
      </c>
      <c r="BE10" s="9" t="s">
        <v>640</v>
      </c>
      <c r="BF10" s="9" t="s">
        <v>641</v>
      </c>
      <c r="BG10" s="9" t="s">
        <v>642</v>
      </c>
      <c r="BH10" s="9" t="s">
        <v>643</v>
      </c>
      <c r="BI10" s="9" t="s">
        <v>644</v>
      </c>
      <c r="BJ10" s="9" t="s">
        <v>645</v>
      </c>
      <c r="BK10" s="9" t="s">
        <v>646</v>
      </c>
      <c r="BL10" s="9" t="s">
        <v>647</v>
      </c>
      <c r="BM10" s="9" t="s">
        <v>648</v>
      </c>
      <c r="BN10" s="9" t="s">
        <v>649</v>
      </c>
      <c r="BO10" s="9" t="s">
        <v>650</v>
      </c>
      <c r="BP10" s="9" t="s">
        <v>651</v>
      </c>
      <c r="BQ10" s="9" t="s">
        <v>652</v>
      </c>
      <c r="BR10" s="9" t="s">
        <v>653</v>
      </c>
      <c r="BS10" s="9" t="s">
        <v>654</v>
      </c>
      <c r="BT10" s="9" t="s">
        <v>655</v>
      </c>
      <c r="BU10" s="9" t="s">
        <v>656</v>
      </c>
      <c r="BV10" s="9" t="s">
        <v>657</v>
      </c>
      <c r="BW10" s="9" t="s">
        <v>658</v>
      </c>
      <c r="BX10" s="9" t="s">
        <v>286</v>
      </c>
      <c r="BY10" s="9" t="s">
        <v>659</v>
      </c>
      <c r="BZ10" s="9" t="s">
        <v>660</v>
      </c>
      <c r="CA10" s="9" t="s">
        <v>661</v>
      </c>
      <c r="CB10" s="9" t="s">
        <v>353</v>
      </c>
      <c r="CC10" s="9" t="s">
        <v>662</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225</v>
      </c>
      <c r="CW10" s="9" t="s">
        <v>681</v>
      </c>
      <c r="CX10" s="9" t="s">
        <v>282</v>
      </c>
      <c r="CY10" s="9" t="s">
        <v>682</v>
      </c>
      <c r="CZ10" s="9" t="s">
        <v>683</v>
      </c>
      <c r="DA10" s="9" t="s">
        <v>684</v>
      </c>
      <c r="DB10" s="9" t="s">
        <v>685</v>
      </c>
      <c r="DC10" s="9" t="s">
        <v>686</v>
      </c>
      <c r="DD10" s="9" t="s">
        <v>687</v>
      </c>
      <c r="DE10" s="9" t="s">
        <v>688</v>
      </c>
      <c r="DF10" s="9" t="s">
        <v>323</v>
      </c>
      <c r="DG10" s="9" t="s">
        <v>689</v>
      </c>
      <c r="DH10" s="9" t="s">
        <v>690</v>
      </c>
      <c r="DI10" s="9" t="s">
        <v>691</v>
      </c>
      <c r="DJ10" s="9" t="s">
        <v>692</v>
      </c>
      <c r="DK10" s="9" t="s">
        <v>693</v>
      </c>
      <c r="DL10" s="9" t="s">
        <v>694</v>
      </c>
      <c r="DM10" s="9" t="s">
        <v>695</v>
      </c>
      <c r="DN10" s="9" t="s">
        <v>696</v>
      </c>
      <c r="DO10" s="9" t="s">
        <v>697</v>
      </c>
      <c r="DP10" s="9" t="s">
        <v>698</v>
      </c>
      <c r="DQ10" s="9" t="s">
        <v>699</v>
      </c>
      <c r="DR10" s="9" t="s">
        <v>700</v>
      </c>
      <c r="DS10" s="9" t="s">
        <v>701</v>
      </c>
      <c r="DT10" s="9" t="s">
        <v>702</v>
      </c>
      <c r="DU10" s="9" t="s">
        <v>703</v>
      </c>
      <c r="DV10" s="9" t="s">
        <v>704</v>
      </c>
      <c r="DW10" s="9" t="s">
        <v>705</v>
      </c>
      <c r="DX10" s="9" t="s">
        <v>706</v>
      </c>
      <c r="DY10" s="9" t="s">
        <v>707</v>
      </c>
      <c r="DZ10" s="9" t="s">
        <v>708</v>
      </c>
      <c r="EA10" s="9" t="s">
        <v>709</v>
      </c>
      <c r="EB10" s="9" t="s">
        <v>710</v>
      </c>
      <c r="EC10" s="9" t="s">
        <v>711</v>
      </c>
      <c r="ED10" s="9" t="s">
        <v>712</v>
      </c>
      <c r="EE10" s="9" t="s">
        <v>713</v>
      </c>
      <c r="EF10" s="9" t="s">
        <v>714</v>
      </c>
      <c r="EG10" s="9" t="s">
        <v>715</v>
      </c>
      <c r="EH10" s="9" t="s">
        <v>716</v>
      </c>
      <c r="EI10" s="9" t="s">
        <v>717</v>
      </c>
      <c r="EJ10" s="9" t="s">
        <v>718</v>
      </c>
      <c r="EK10" s="9" t="s">
        <v>719</v>
      </c>
      <c r="EL10" s="9" t="s">
        <v>720</v>
      </c>
      <c r="EM10" s="9" t="s">
        <v>52</v>
      </c>
      <c r="EN10" s="9" t="s">
        <v>721</v>
      </c>
      <c r="EO10" s="9" t="s">
        <v>722</v>
      </c>
      <c r="EP10" s="9" t="s">
        <v>723</v>
      </c>
      <c r="EQ10" s="9" t="s">
        <v>724</v>
      </c>
      <c r="ER10" s="9" t="s">
        <v>725</v>
      </c>
      <c r="ES10" s="9" t="s">
        <v>726</v>
      </c>
      <c r="ET10" s="9" t="s">
        <v>727</v>
      </c>
      <c r="EU10" s="9" t="s">
        <v>728</v>
      </c>
      <c r="EV10" s="9" t="s">
        <v>729</v>
      </c>
      <c r="EW10" s="9" t="s">
        <v>730</v>
      </c>
      <c r="EX10" s="9" t="s">
        <v>731</v>
      </c>
      <c r="EY10" s="9" t="s">
        <v>384</v>
      </c>
      <c r="EZ10" s="9" t="s">
        <v>732</v>
      </c>
      <c r="FA10" s="9" t="s">
        <v>733</v>
      </c>
      <c r="FB10" s="9" t="s">
        <v>734</v>
      </c>
      <c r="FC10" s="9" t="s">
        <v>735</v>
      </c>
      <c r="FD10" s="9" t="s">
        <v>736</v>
      </c>
      <c r="FE10" s="9" t="s">
        <v>737</v>
      </c>
      <c r="FF10" s="9" t="s">
        <v>738</v>
      </c>
      <c r="FG10" s="9" t="s">
        <v>739</v>
      </c>
      <c r="FH10" s="9" t="s">
        <v>740</v>
      </c>
      <c r="FI10" s="9" t="s">
        <v>741</v>
      </c>
      <c r="FJ10" s="9" t="s">
        <v>742</v>
      </c>
      <c r="FK10" s="9" t="s">
        <v>743</v>
      </c>
      <c r="FL10" s="9" t="s">
        <v>744</v>
      </c>
      <c r="FM10" s="9" t="s">
        <v>175</v>
      </c>
      <c r="FN10" s="9" t="s">
        <v>745</v>
      </c>
      <c r="FO10" s="198" t="s">
        <v>746</v>
      </c>
      <c r="FP10" s="1"/>
      <c r="FQ10" s="10" t="s">
        <v>747</v>
      </c>
      <c r="FR10" s="10" t="s">
        <v>748</v>
      </c>
      <c r="FS10" s="10" t="s">
        <v>749</v>
      </c>
      <c r="FT10" s="10" t="s">
        <v>750</v>
      </c>
      <c r="FU10" s="10" t="s">
        <v>751</v>
      </c>
      <c r="FV10" s="10" t="s">
        <v>752</v>
      </c>
      <c r="FW10" s="10" t="s">
        <v>753</v>
      </c>
      <c r="FX10" s="10" t="s">
        <v>754</v>
      </c>
      <c r="FY10" s="201" t="s">
        <v>746</v>
      </c>
    </row>
    <row r="11" spans="1:181" ht="24" customHeight="1" x14ac:dyDescent="0.3">
      <c r="A11" s="13" t="s">
        <v>63</v>
      </c>
      <c r="B11" s="13" t="s">
        <v>755</v>
      </c>
      <c r="C11" s="14">
        <v>203.2</v>
      </c>
      <c r="D11" s="14"/>
      <c r="E11" s="14"/>
      <c r="F11" s="14"/>
      <c r="G11" s="14"/>
      <c r="H11" s="14">
        <v>90</v>
      </c>
      <c r="I11" s="14">
        <v>225.2</v>
      </c>
      <c r="J11" s="14">
        <v>0</v>
      </c>
      <c r="K11" s="14">
        <v>57.9</v>
      </c>
      <c r="L11" s="14">
        <v>151.9</v>
      </c>
      <c r="M11" s="14">
        <v>151.5</v>
      </c>
      <c r="N11" s="14">
        <v>151.6</v>
      </c>
      <c r="O11" s="14">
        <v>252.4</v>
      </c>
      <c r="P11" s="14">
        <v>35.4</v>
      </c>
      <c r="Q11" s="14"/>
      <c r="R11" s="14">
        <v>556.20000000000005</v>
      </c>
      <c r="S11" s="14">
        <v>10.199999999999999</v>
      </c>
      <c r="T11" s="14"/>
      <c r="U11" s="14"/>
      <c r="V11" s="14"/>
      <c r="W11" s="14"/>
      <c r="X11" s="14">
        <v>163.5</v>
      </c>
      <c r="Y11" s="14">
        <v>6.2</v>
      </c>
      <c r="Z11" s="14"/>
      <c r="AA11" s="14">
        <v>0</v>
      </c>
      <c r="AB11" s="14">
        <v>6.5</v>
      </c>
      <c r="AC11" s="14"/>
      <c r="AD11" s="14">
        <v>75.3</v>
      </c>
      <c r="AE11" s="14"/>
      <c r="AF11" s="14"/>
      <c r="AG11" s="14"/>
      <c r="AH11" s="14"/>
      <c r="AI11" s="14">
        <v>110</v>
      </c>
      <c r="AJ11" s="14">
        <v>223.1</v>
      </c>
      <c r="AK11" s="14">
        <v>0</v>
      </c>
      <c r="AL11" s="14"/>
      <c r="AM11" s="14"/>
      <c r="AN11" s="14">
        <v>6.5</v>
      </c>
      <c r="AO11" s="14">
        <v>463.6</v>
      </c>
      <c r="AP11" s="14">
        <v>81.400000000000006</v>
      </c>
      <c r="AQ11" s="14">
        <v>151.4</v>
      </c>
      <c r="AR11" s="14">
        <v>41.9</v>
      </c>
      <c r="AS11" s="14">
        <v>18.600000000000001</v>
      </c>
      <c r="AT11" s="14">
        <v>19.2</v>
      </c>
      <c r="AU11" s="14">
        <v>89.7</v>
      </c>
      <c r="AV11" s="14">
        <v>185.49924999999999</v>
      </c>
      <c r="AW11" s="14">
        <v>184.97138000000001</v>
      </c>
      <c r="AX11" s="14">
        <v>188.40259</v>
      </c>
      <c r="AY11" s="14">
        <v>105.9</v>
      </c>
      <c r="AZ11" s="14">
        <v>43.8</v>
      </c>
      <c r="BA11" s="14">
        <v>0</v>
      </c>
      <c r="BB11" s="14">
        <v>3.8</v>
      </c>
      <c r="BC11" s="14">
        <v>29.2</v>
      </c>
      <c r="BD11" s="14">
        <v>168.7</v>
      </c>
      <c r="BE11" s="14"/>
      <c r="BF11" s="14"/>
      <c r="BG11" s="14">
        <v>90.7</v>
      </c>
      <c r="BH11" s="14">
        <v>0</v>
      </c>
      <c r="BI11" s="14"/>
      <c r="BJ11" s="14">
        <v>42.8</v>
      </c>
      <c r="BK11" s="14"/>
      <c r="BL11" s="14"/>
      <c r="BM11" s="14"/>
      <c r="BN11" s="14">
        <v>127.4</v>
      </c>
      <c r="BO11" s="14">
        <v>168</v>
      </c>
      <c r="BP11" s="14">
        <v>29.8</v>
      </c>
      <c r="BQ11" s="14">
        <v>197.5</v>
      </c>
      <c r="BR11" s="14">
        <v>181.5</v>
      </c>
      <c r="BS11" s="14">
        <v>0</v>
      </c>
      <c r="BT11" s="14"/>
      <c r="BU11" s="14"/>
      <c r="BV11" s="14"/>
      <c r="BW11" s="14"/>
      <c r="BX11" s="14">
        <v>0</v>
      </c>
      <c r="BY11" s="14"/>
      <c r="BZ11" s="14"/>
      <c r="CA11" s="14">
        <v>4.0999999999999996</v>
      </c>
      <c r="CB11" s="14">
        <v>268.2</v>
      </c>
      <c r="CC11" s="14">
        <v>132.80000000000001</v>
      </c>
      <c r="CD11" s="14">
        <v>64</v>
      </c>
      <c r="CE11" s="14">
        <v>78.2</v>
      </c>
      <c r="CF11" s="14">
        <v>30.2</v>
      </c>
      <c r="CG11" s="14"/>
      <c r="CH11" s="14">
        <v>31.9</v>
      </c>
      <c r="CI11" s="14">
        <v>31.9</v>
      </c>
      <c r="CJ11" s="14">
        <v>89.8</v>
      </c>
      <c r="CK11" s="14"/>
      <c r="CL11" s="14"/>
      <c r="CM11" s="14">
        <v>0</v>
      </c>
      <c r="CN11" s="14"/>
      <c r="CO11" s="14"/>
      <c r="CP11" s="14"/>
      <c r="CQ11" s="14"/>
      <c r="CR11" s="14">
        <v>0</v>
      </c>
      <c r="CS11" s="14">
        <v>0</v>
      </c>
      <c r="CT11" s="14"/>
      <c r="CU11" s="14"/>
      <c r="CV11" s="14">
        <v>19.899999999999999</v>
      </c>
      <c r="CW11" s="14">
        <v>0</v>
      </c>
      <c r="CX11" s="14">
        <v>99.3</v>
      </c>
      <c r="CY11" s="14">
        <v>0</v>
      </c>
      <c r="CZ11" s="14">
        <v>0</v>
      </c>
      <c r="DA11" s="14">
        <v>0</v>
      </c>
      <c r="DB11" s="14">
        <v>20.399999999999999</v>
      </c>
      <c r="DC11" s="14">
        <v>9.9</v>
      </c>
      <c r="DD11" s="14">
        <v>5.5</v>
      </c>
      <c r="DE11" s="14">
        <v>0</v>
      </c>
      <c r="DF11" s="14">
        <v>0</v>
      </c>
      <c r="DG11" s="14">
        <v>1.8</v>
      </c>
      <c r="DH11" s="14">
        <v>1.9</v>
      </c>
      <c r="DI11" s="14">
        <v>2.6</v>
      </c>
      <c r="DJ11" s="14"/>
      <c r="DK11" s="14">
        <v>19.600000000000001</v>
      </c>
      <c r="DL11" s="14">
        <v>19.5</v>
      </c>
      <c r="DM11" s="14">
        <v>3.5</v>
      </c>
      <c r="DN11" s="14">
        <v>18.5</v>
      </c>
      <c r="DO11" s="14">
        <v>0</v>
      </c>
      <c r="DP11" s="14">
        <v>0</v>
      </c>
      <c r="DQ11" s="14">
        <v>22.1</v>
      </c>
      <c r="DR11" s="14">
        <v>50.8</v>
      </c>
      <c r="DS11" s="14">
        <v>0</v>
      </c>
      <c r="DT11" s="14">
        <v>3.4</v>
      </c>
      <c r="DU11" s="14">
        <v>20.100000000000001</v>
      </c>
      <c r="DV11" s="14">
        <v>3.2</v>
      </c>
      <c r="DW11" s="14"/>
      <c r="DX11" s="14">
        <v>0</v>
      </c>
      <c r="DY11" s="14">
        <v>19.8</v>
      </c>
      <c r="DZ11" s="14">
        <v>13</v>
      </c>
      <c r="EA11" s="14">
        <v>20.2</v>
      </c>
      <c r="EB11" s="14">
        <v>20.3</v>
      </c>
      <c r="EC11" s="14">
        <v>3.6</v>
      </c>
      <c r="ED11" s="14">
        <v>17.100000000000001</v>
      </c>
      <c r="EE11" s="14">
        <v>0</v>
      </c>
      <c r="EF11" s="14">
        <v>25.3</v>
      </c>
      <c r="EG11" s="14">
        <v>73.400000000000006</v>
      </c>
      <c r="EH11" s="14">
        <v>1.3</v>
      </c>
      <c r="EI11" s="14">
        <v>0.8</v>
      </c>
      <c r="EJ11" s="14">
        <v>0</v>
      </c>
      <c r="EK11" s="14">
        <v>21</v>
      </c>
      <c r="EL11" s="14">
        <v>8.1</v>
      </c>
      <c r="EM11" s="14">
        <v>6.5</v>
      </c>
      <c r="EN11" s="14">
        <v>20.399999999999999</v>
      </c>
      <c r="EO11" s="14">
        <v>20.399999999999999</v>
      </c>
      <c r="EP11" s="14">
        <v>20</v>
      </c>
      <c r="EQ11" s="14">
        <v>0</v>
      </c>
      <c r="ER11" s="14">
        <v>0</v>
      </c>
      <c r="ES11" s="14">
        <v>0</v>
      </c>
      <c r="ET11" s="14">
        <v>0</v>
      </c>
      <c r="EU11" s="14">
        <v>0.6</v>
      </c>
      <c r="EV11" s="14">
        <v>30.8</v>
      </c>
      <c r="EW11" s="14">
        <v>0</v>
      </c>
      <c r="EX11" s="14">
        <v>0</v>
      </c>
      <c r="EY11" s="14">
        <v>4.8</v>
      </c>
      <c r="EZ11" s="14">
        <v>2.4</v>
      </c>
      <c r="FA11" s="14">
        <v>1.1000000000000001</v>
      </c>
      <c r="FB11" s="14">
        <v>3</v>
      </c>
      <c r="FC11" s="14">
        <v>0</v>
      </c>
      <c r="FD11" s="14">
        <v>4.8</v>
      </c>
      <c r="FE11" s="14">
        <v>20</v>
      </c>
      <c r="FF11" s="14">
        <v>20</v>
      </c>
      <c r="FG11" s="14"/>
      <c r="FH11" s="14"/>
      <c r="FI11" s="14"/>
      <c r="FJ11" s="14">
        <v>16.8</v>
      </c>
      <c r="FK11" s="14">
        <v>15.5</v>
      </c>
      <c r="FL11" s="14">
        <v>8.1</v>
      </c>
      <c r="FM11" s="14">
        <v>6.5</v>
      </c>
      <c r="FN11" s="14">
        <v>15.4</v>
      </c>
      <c r="FO11" s="14">
        <v>6584.4732199999999</v>
      </c>
      <c r="FP11" s="15"/>
      <c r="FQ11" s="14">
        <v>24.6</v>
      </c>
      <c r="FR11" s="14">
        <v>7.9669999999999996</v>
      </c>
      <c r="FS11" s="14">
        <v>9.9181899999999992</v>
      </c>
      <c r="FT11" s="14">
        <v>0</v>
      </c>
      <c r="FU11" s="14">
        <v>25.3</v>
      </c>
      <c r="FV11" s="14">
        <v>19</v>
      </c>
      <c r="FW11" s="14">
        <v>10.1</v>
      </c>
      <c r="FX11" s="14">
        <v>12.5</v>
      </c>
      <c r="FY11" s="14">
        <v>109.38518999999999</v>
      </c>
    </row>
    <row r="12" spans="1:181" ht="24" customHeight="1" x14ac:dyDescent="0.3">
      <c r="A12" s="16" t="s">
        <v>63</v>
      </c>
      <c r="B12" s="16" t="s">
        <v>756</v>
      </c>
      <c r="C12" s="17">
        <v>200.3</v>
      </c>
      <c r="D12" s="17"/>
      <c r="E12" s="17"/>
      <c r="F12" s="17"/>
      <c r="G12" s="17"/>
      <c r="H12" s="17">
        <v>89</v>
      </c>
      <c r="I12" s="17">
        <v>222.8</v>
      </c>
      <c r="J12" s="17">
        <v>0</v>
      </c>
      <c r="K12" s="17">
        <v>57.7</v>
      </c>
      <c r="L12" s="17">
        <v>148.6</v>
      </c>
      <c r="M12" s="17">
        <v>149.19999999999999</v>
      </c>
      <c r="N12" s="17">
        <v>148.6</v>
      </c>
      <c r="O12" s="17">
        <v>248.8</v>
      </c>
      <c r="P12" s="17">
        <v>77.7</v>
      </c>
      <c r="Q12" s="17"/>
      <c r="R12" s="17">
        <v>558.70000000000005</v>
      </c>
      <c r="S12" s="17">
        <v>10.1</v>
      </c>
      <c r="T12" s="17"/>
      <c r="U12" s="17"/>
      <c r="V12" s="17"/>
      <c r="W12" s="17"/>
      <c r="X12" s="17">
        <v>164.7</v>
      </c>
      <c r="Y12" s="17">
        <v>5.9</v>
      </c>
      <c r="Z12" s="17"/>
      <c r="AA12" s="17">
        <v>0</v>
      </c>
      <c r="AB12" s="17">
        <v>6.4</v>
      </c>
      <c r="AC12" s="17"/>
      <c r="AD12" s="17">
        <v>75</v>
      </c>
      <c r="AE12" s="17"/>
      <c r="AF12" s="17"/>
      <c r="AG12" s="17"/>
      <c r="AH12" s="17"/>
      <c r="AI12" s="17">
        <v>110</v>
      </c>
      <c r="AJ12" s="17">
        <v>213.6</v>
      </c>
      <c r="AK12" s="17">
        <v>0</v>
      </c>
      <c r="AL12" s="17"/>
      <c r="AM12" s="17"/>
      <c r="AN12" s="17">
        <v>6.5</v>
      </c>
      <c r="AO12" s="17">
        <v>451.1</v>
      </c>
      <c r="AP12" s="17">
        <v>81.400000000000006</v>
      </c>
      <c r="AQ12" s="17">
        <v>151.5</v>
      </c>
      <c r="AR12" s="17">
        <v>41.8</v>
      </c>
      <c r="AS12" s="17">
        <v>18.8</v>
      </c>
      <c r="AT12" s="17">
        <v>19.2</v>
      </c>
      <c r="AU12" s="17">
        <v>89.3</v>
      </c>
      <c r="AV12" s="17">
        <v>177.93395000000001</v>
      </c>
      <c r="AW12" s="17">
        <v>179.15491</v>
      </c>
      <c r="AX12" s="17">
        <v>184.02155999999999</v>
      </c>
      <c r="AY12" s="17">
        <v>105.9</v>
      </c>
      <c r="AZ12" s="17">
        <v>43.3</v>
      </c>
      <c r="BA12" s="17">
        <v>0</v>
      </c>
      <c r="BB12" s="17">
        <v>3.8</v>
      </c>
      <c r="BC12" s="17">
        <v>29</v>
      </c>
      <c r="BD12" s="17">
        <v>167.2</v>
      </c>
      <c r="BE12" s="17"/>
      <c r="BF12" s="17"/>
      <c r="BG12" s="17">
        <v>92</v>
      </c>
      <c r="BH12" s="17">
        <v>0</v>
      </c>
      <c r="BI12" s="17"/>
      <c r="BJ12" s="17">
        <v>42.7</v>
      </c>
      <c r="BK12" s="17"/>
      <c r="BL12" s="17"/>
      <c r="BM12" s="17"/>
      <c r="BN12" s="17">
        <v>127</v>
      </c>
      <c r="BO12" s="17">
        <v>169.4</v>
      </c>
      <c r="BP12" s="17">
        <v>60.5</v>
      </c>
      <c r="BQ12" s="17">
        <v>197.6</v>
      </c>
      <c r="BR12" s="17">
        <v>181.6</v>
      </c>
      <c r="BS12" s="17">
        <v>0</v>
      </c>
      <c r="BT12" s="17"/>
      <c r="BU12" s="17"/>
      <c r="BV12" s="17"/>
      <c r="BW12" s="17"/>
      <c r="BX12" s="17">
        <v>0</v>
      </c>
      <c r="BY12" s="17"/>
      <c r="BZ12" s="17"/>
      <c r="CA12" s="17">
        <v>4.0999999999999996</v>
      </c>
      <c r="CB12" s="17">
        <v>260.8</v>
      </c>
      <c r="CC12" s="17">
        <v>128.30000000000001</v>
      </c>
      <c r="CD12" s="17">
        <v>63.6</v>
      </c>
      <c r="CE12" s="17">
        <v>78.400000000000006</v>
      </c>
      <c r="CF12" s="17">
        <v>29.9</v>
      </c>
      <c r="CG12" s="17"/>
      <c r="CH12" s="17">
        <v>31.3</v>
      </c>
      <c r="CI12" s="17">
        <v>31.3</v>
      </c>
      <c r="CJ12" s="17">
        <v>0</v>
      </c>
      <c r="CK12" s="17"/>
      <c r="CL12" s="17"/>
      <c r="CM12" s="17">
        <v>0</v>
      </c>
      <c r="CN12" s="17"/>
      <c r="CO12" s="17"/>
      <c r="CP12" s="17"/>
      <c r="CQ12" s="17"/>
      <c r="CR12" s="17">
        <v>0</v>
      </c>
      <c r="CS12" s="17">
        <v>0</v>
      </c>
      <c r="CT12" s="17"/>
      <c r="CU12" s="17"/>
      <c r="CV12" s="17">
        <v>19.7</v>
      </c>
      <c r="CW12" s="17">
        <v>0</v>
      </c>
      <c r="CX12" s="17">
        <v>99.8</v>
      </c>
      <c r="CY12" s="17">
        <v>0</v>
      </c>
      <c r="CZ12" s="17">
        <v>0</v>
      </c>
      <c r="DA12" s="17">
        <v>0</v>
      </c>
      <c r="DB12" s="17">
        <v>20.3</v>
      </c>
      <c r="DC12" s="17">
        <v>10</v>
      </c>
      <c r="DD12" s="17">
        <v>5.5</v>
      </c>
      <c r="DE12" s="17">
        <v>0</v>
      </c>
      <c r="DF12" s="17">
        <v>0</v>
      </c>
      <c r="DG12" s="17">
        <v>1.8</v>
      </c>
      <c r="DH12" s="17">
        <v>1.9</v>
      </c>
      <c r="DI12" s="17">
        <v>2.6</v>
      </c>
      <c r="DJ12" s="17"/>
      <c r="DK12" s="17">
        <v>19.600000000000001</v>
      </c>
      <c r="DL12" s="17">
        <v>19.3</v>
      </c>
      <c r="DM12" s="17">
        <v>3.5</v>
      </c>
      <c r="DN12" s="17">
        <v>18.5</v>
      </c>
      <c r="DO12" s="17">
        <v>0</v>
      </c>
      <c r="DP12" s="17">
        <v>0</v>
      </c>
      <c r="DQ12" s="17">
        <v>23.1</v>
      </c>
      <c r="DR12" s="17">
        <v>46.6</v>
      </c>
      <c r="DS12" s="17">
        <v>0</v>
      </c>
      <c r="DT12" s="17">
        <v>3.5</v>
      </c>
      <c r="DU12" s="17">
        <v>20.2</v>
      </c>
      <c r="DV12" s="17">
        <v>3.2</v>
      </c>
      <c r="DW12" s="17"/>
      <c r="DX12" s="17">
        <v>0</v>
      </c>
      <c r="DY12" s="17">
        <v>19.8</v>
      </c>
      <c r="DZ12" s="17">
        <v>12.9</v>
      </c>
      <c r="EA12" s="17">
        <v>20.3</v>
      </c>
      <c r="EB12" s="17">
        <v>20.2</v>
      </c>
      <c r="EC12" s="17">
        <v>2</v>
      </c>
      <c r="ED12" s="17">
        <v>12.9</v>
      </c>
      <c r="EE12" s="17">
        <v>0</v>
      </c>
      <c r="EF12" s="17">
        <v>27.9</v>
      </c>
      <c r="EG12" s="17">
        <v>64.400000000000006</v>
      </c>
      <c r="EH12" s="17">
        <v>2.2999999999999998</v>
      </c>
      <c r="EI12" s="17">
        <v>0.7</v>
      </c>
      <c r="EJ12" s="17">
        <v>0</v>
      </c>
      <c r="EK12" s="17">
        <v>21</v>
      </c>
      <c r="EL12" s="17">
        <v>8.1</v>
      </c>
      <c r="EM12" s="17">
        <v>6.7</v>
      </c>
      <c r="EN12" s="17">
        <v>20.399999999999999</v>
      </c>
      <c r="EO12" s="17">
        <v>20.399999999999999</v>
      </c>
      <c r="EP12" s="17">
        <v>20</v>
      </c>
      <c r="EQ12" s="17">
        <v>0</v>
      </c>
      <c r="ER12" s="17">
        <v>0</v>
      </c>
      <c r="ES12" s="17">
        <v>0</v>
      </c>
      <c r="ET12" s="17">
        <v>0</v>
      </c>
      <c r="EU12" s="17">
        <v>0.6</v>
      </c>
      <c r="EV12" s="17">
        <v>25</v>
      </c>
      <c r="EW12" s="17">
        <v>1</v>
      </c>
      <c r="EX12" s="17">
        <v>0</v>
      </c>
      <c r="EY12" s="17">
        <v>4.8</v>
      </c>
      <c r="EZ12" s="17">
        <v>2.4</v>
      </c>
      <c r="FA12" s="17">
        <v>1.1000000000000001</v>
      </c>
      <c r="FB12" s="17">
        <v>3</v>
      </c>
      <c r="FC12" s="17">
        <v>0</v>
      </c>
      <c r="FD12" s="17">
        <v>4.9000000000000004</v>
      </c>
      <c r="FE12" s="17">
        <v>20</v>
      </c>
      <c r="FF12" s="17">
        <v>20</v>
      </c>
      <c r="FG12" s="17"/>
      <c r="FH12" s="17"/>
      <c r="FI12" s="17"/>
      <c r="FJ12" s="17">
        <v>16.7</v>
      </c>
      <c r="FK12" s="17">
        <v>15.5</v>
      </c>
      <c r="FL12" s="17">
        <v>8.1</v>
      </c>
      <c r="FM12" s="17">
        <v>6.5</v>
      </c>
      <c r="FN12" s="17">
        <v>13.1</v>
      </c>
      <c r="FO12" s="17">
        <v>6477.3104199999998</v>
      </c>
      <c r="FP12" s="15"/>
      <c r="FQ12" s="17">
        <v>24.6</v>
      </c>
      <c r="FR12" s="17">
        <v>7.952</v>
      </c>
      <c r="FS12" s="17">
        <v>10.24175</v>
      </c>
      <c r="FT12" s="17">
        <v>0</v>
      </c>
      <c r="FU12" s="17">
        <v>25</v>
      </c>
      <c r="FV12" s="17">
        <v>19</v>
      </c>
      <c r="FW12" s="17">
        <v>10.199999999999999</v>
      </c>
      <c r="FX12" s="17">
        <v>12.5</v>
      </c>
      <c r="FY12" s="17">
        <v>109.49375000000001</v>
      </c>
    </row>
    <row r="13" spans="1:181" ht="24" customHeight="1" x14ac:dyDescent="0.3">
      <c r="A13" s="16" t="s">
        <v>63</v>
      </c>
      <c r="B13" s="16" t="s">
        <v>757</v>
      </c>
      <c r="C13" s="17">
        <v>202.5</v>
      </c>
      <c r="D13" s="17"/>
      <c r="E13" s="17"/>
      <c r="F13" s="17"/>
      <c r="G13" s="17"/>
      <c r="H13" s="17">
        <v>90.2</v>
      </c>
      <c r="I13" s="17">
        <v>223.6</v>
      </c>
      <c r="J13" s="17">
        <v>0</v>
      </c>
      <c r="K13" s="17">
        <v>58.8</v>
      </c>
      <c r="L13" s="17">
        <v>147.9</v>
      </c>
      <c r="M13" s="17">
        <v>146.30000000000001</v>
      </c>
      <c r="N13" s="17">
        <v>147.19999999999999</v>
      </c>
      <c r="O13" s="17">
        <v>247</v>
      </c>
      <c r="P13" s="17">
        <v>109.9</v>
      </c>
      <c r="Q13" s="17"/>
      <c r="R13" s="17">
        <v>554.29999999999995</v>
      </c>
      <c r="S13" s="17">
        <v>10.3</v>
      </c>
      <c r="T13" s="17"/>
      <c r="U13" s="17"/>
      <c r="V13" s="17"/>
      <c r="W13" s="17"/>
      <c r="X13" s="17">
        <v>166.4</v>
      </c>
      <c r="Y13" s="17">
        <v>6.2</v>
      </c>
      <c r="Z13" s="17"/>
      <c r="AA13" s="17">
        <v>0</v>
      </c>
      <c r="AB13" s="17">
        <v>6.4</v>
      </c>
      <c r="AC13" s="17"/>
      <c r="AD13" s="17">
        <v>75.599999999999994</v>
      </c>
      <c r="AE13" s="17"/>
      <c r="AF13" s="17"/>
      <c r="AG13" s="17"/>
      <c r="AH13" s="17"/>
      <c r="AI13" s="17">
        <v>109.7</v>
      </c>
      <c r="AJ13" s="17">
        <v>212.1</v>
      </c>
      <c r="AK13" s="17">
        <v>0</v>
      </c>
      <c r="AL13" s="17"/>
      <c r="AM13" s="17"/>
      <c r="AN13" s="17">
        <v>6.5</v>
      </c>
      <c r="AO13" s="17">
        <v>445.9</v>
      </c>
      <c r="AP13" s="17">
        <v>81.400000000000006</v>
      </c>
      <c r="AQ13" s="17">
        <v>150.9</v>
      </c>
      <c r="AR13" s="17">
        <v>41.8</v>
      </c>
      <c r="AS13" s="17">
        <v>18.8</v>
      </c>
      <c r="AT13" s="17">
        <v>19.2</v>
      </c>
      <c r="AU13" s="17">
        <v>88</v>
      </c>
      <c r="AV13" s="17">
        <v>179.25793999999999</v>
      </c>
      <c r="AW13" s="17">
        <v>179.90155999999999</v>
      </c>
      <c r="AX13" s="17">
        <v>182.25704999999999</v>
      </c>
      <c r="AY13" s="17">
        <v>107.4</v>
      </c>
      <c r="AZ13" s="17">
        <v>43.7</v>
      </c>
      <c r="BA13" s="17">
        <v>0</v>
      </c>
      <c r="BB13" s="17">
        <v>3.8</v>
      </c>
      <c r="BC13" s="17">
        <v>29.1</v>
      </c>
      <c r="BD13" s="17">
        <v>168</v>
      </c>
      <c r="BE13" s="17"/>
      <c r="BF13" s="17"/>
      <c r="BG13" s="17">
        <v>91.8</v>
      </c>
      <c r="BH13" s="17">
        <v>0</v>
      </c>
      <c r="BI13" s="17"/>
      <c r="BJ13" s="17">
        <v>42.6</v>
      </c>
      <c r="BK13" s="17"/>
      <c r="BL13" s="17"/>
      <c r="BM13" s="17"/>
      <c r="BN13" s="17">
        <v>127.6</v>
      </c>
      <c r="BO13" s="17">
        <v>168.1</v>
      </c>
      <c r="BP13" s="17">
        <v>103.8</v>
      </c>
      <c r="BQ13" s="17">
        <v>197.6</v>
      </c>
      <c r="BR13" s="17">
        <v>193.2</v>
      </c>
      <c r="BS13" s="17">
        <v>0</v>
      </c>
      <c r="BT13" s="17"/>
      <c r="BU13" s="17"/>
      <c r="BV13" s="17"/>
      <c r="BW13" s="17"/>
      <c r="BX13" s="17">
        <v>0</v>
      </c>
      <c r="BY13" s="17"/>
      <c r="BZ13" s="17"/>
      <c r="CA13" s="17">
        <v>4.0999999999999996</v>
      </c>
      <c r="CB13" s="17">
        <v>261.39999999999998</v>
      </c>
      <c r="CC13" s="17">
        <v>128.9</v>
      </c>
      <c r="CD13" s="17">
        <v>64</v>
      </c>
      <c r="CE13" s="17">
        <v>78.2</v>
      </c>
      <c r="CF13" s="17">
        <v>30.1</v>
      </c>
      <c r="CG13" s="17"/>
      <c r="CH13" s="17">
        <v>0</v>
      </c>
      <c r="CI13" s="17">
        <v>0</v>
      </c>
      <c r="CJ13" s="17">
        <v>0</v>
      </c>
      <c r="CK13" s="17"/>
      <c r="CL13" s="17"/>
      <c r="CM13" s="17">
        <v>0</v>
      </c>
      <c r="CN13" s="17"/>
      <c r="CO13" s="17"/>
      <c r="CP13" s="17"/>
      <c r="CQ13" s="17"/>
      <c r="CR13" s="17">
        <v>0</v>
      </c>
      <c r="CS13" s="17">
        <v>0</v>
      </c>
      <c r="CT13" s="17"/>
      <c r="CU13" s="17"/>
      <c r="CV13" s="17">
        <v>19.7</v>
      </c>
      <c r="CW13" s="17">
        <v>0</v>
      </c>
      <c r="CX13" s="17">
        <v>95.8</v>
      </c>
      <c r="CY13" s="17">
        <v>0</v>
      </c>
      <c r="CZ13" s="17">
        <v>0</v>
      </c>
      <c r="DA13" s="17">
        <v>0</v>
      </c>
      <c r="DB13" s="17">
        <v>20.3</v>
      </c>
      <c r="DC13" s="17">
        <v>9.9</v>
      </c>
      <c r="DD13" s="17">
        <v>5.5</v>
      </c>
      <c r="DE13" s="17">
        <v>0</v>
      </c>
      <c r="DF13" s="17">
        <v>0</v>
      </c>
      <c r="DG13" s="17">
        <v>1.7</v>
      </c>
      <c r="DH13" s="17">
        <v>1.9</v>
      </c>
      <c r="DI13" s="17">
        <v>2.6</v>
      </c>
      <c r="DJ13" s="17"/>
      <c r="DK13" s="17">
        <v>19.600000000000001</v>
      </c>
      <c r="DL13" s="17">
        <v>19.399999999999999</v>
      </c>
      <c r="DM13" s="17">
        <v>3.5</v>
      </c>
      <c r="DN13" s="17">
        <v>18.5</v>
      </c>
      <c r="DO13" s="17">
        <v>0</v>
      </c>
      <c r="DP13" s="17">
        <v>0</v>
      </c>
      <c r="DQ13" s="17">
        <v>22.5</v>
      </c>
      <c r="DR13" s="17">
        <v>47.4</v>
      </c>
      <c r="DS13" s="17">
        <v>0</v>
      </c>
      <c r="DT13" s="17">
        <v>3.5</v>
      </c>
      <c r="DU13" s="17">
        <v>20.100000000000001</v>
      </c>
      <c r="DV13" s="17">
        <v>3.24</v>
      </c>
      <c r="DW13" s="17"/>
      <c r="DX13" s="17">
        <v>0</v>
      </c>
      <c r="DY13" s="17">
        <v>19.8</v>
      </c>
      <c r="DZ13" s="17">
        <v>12.7</v>
      </c>
      <c r="EA13" s="17">
        <v>19.899999999999999</v>
      </c>
      <c r="EB13" s="17">
        <v>20.3</v>
      </c>
      <c r="EC13" s="17">
        <v>1.4</v>
      </c>
      <c r="ED13" s="17">
        <v>8.6</v>
      </c>
      <c r="EE13" s="17">
        <v>0</v>
      </c>
      <c r="EF13" s="17">
        <v>19.100000000000001</v>
      </c>
      <c r="EG13" s="17">
        <v>46.2</v>
      </c>
      <c r="EH13" s="17">
        <v>0.8</v>
      </c>
      <c r="EI13" s="17">
        <v>0</v>
      </c>
      <c r="EJ13" s="17">
        <v>0</v>
      </c>
      <c r="EK13" s="17">
        <v>21</v>
      </c>
      <c r="EL13" s="17">
        <v>8.1</v>
      </c>
      <c r="EM13" s="17">
        <v>6.6</v>
      </c>
      <c r="EN13" s="17">
        <v>20.399999999999999</v>
      </c>
      <c r="EO13" s="17">
        <v>20.399999999999999</v>
      </c>
      <c r="EP13" s="17">
        <v>20</v>
      </c>
      <c r="EQ13" s="17">
        <v>0</v>
      </c>
      <c r="ER13" s="17">
        <v>0</v>
      </c>
      <c r="ES13" s="17">
        <v>0</v>
      </c>
      <c r="ET13" s="17">
        <v>0</v>
      </c>
      <c r="EU13" s="17">
        <v>0.6</v>
      </c>
      <c r="EV13" s="17">
        <v>17.100000000000001</v>
      </c>
      <c r="EW13" s="17">
        <v>11.4</v>
      </c>
      <c r="EX13" s="17">
        <v>0</v>
      </c>
      <c r="EY13" s="17">
        <v>4.8</v>
      </c>
      <c r="EZ13" s="17">
        <v>2.4</v>
      </c>
      <c r="FA13" s="17">
        <v>1.1000000000000001</v>
      </c>
      <c r="FB13" s="17">
        <v>3</v>
      </c>
      <c r="FC13" s="17">
        <v>0</v>
      </c>
      <c r="FD13" s="17">
        <v>4.9000000000000004</v>
      </c>
      <c r="FE13" s="17">
        <v>20</v>
      </c>
      <c r="FF13" s="17">
        <v>20</v>
      </c>
      <c r="FG13" s="17"/>
      <c r="FH13" s="17"/>
      <c r="FI13" s="17"/>
      <c r="FJ13" s="17">
        <v>17.100000000000001</v>
      </c>
      <c r="FK13" s="17">
        <v>15.5</v>
      </c>
      <c r="FL13" s="17">
        <v>8</v>
      </c>
      <c r="FM13" s="17">
        <v>6.5</v>
      </c>
      <c r="FN13" s="17">
        <v>12.2</v>
      </c>
      <c r="FO13" s="17">
        <v>6456.7565500000001</v>
      </c>
      <c r="FP13" s="15"/>
      <c r="FQ13" s="17">
        <v>24.6</v>
      </c>
      <c r="FR13" s="17">
        <v>7.9480000000000004</v>
      </c>
      <c r="FS13" s="17">
        <v>10.36</v>
      </c>
      <c r="FT13" s="17">
        <v>0</v>
      </c>
      <c r="FU13" s="17">
        <v>25.1</v>
      </c>
      <c r="FV13" s="17">
        <v>19</v>
      </c>
      <c r="FW13" s="17">
        <v>10</v>
      </c>
      <c r="FX13" s="17">
        <v>12.6</v>
      </c>
      <c r="FY13" s="17">
        <v>109.608</v>
      </c>
    </row>
    <row r="14" spans="1:181" ht="24" customHeight="1" x14ac:dyDescent="0.3">
      <c r="A14" s="16" t="s">
        <v>63</v>
      </c>
      <c r="B14" s="16" t="s">
        <v>758</v>
      </c>
      <c r="C14" s="17">
        <v>203.3</v>
      </c>
      <c r="D14" s="17"/>
      <c r="E14" s="17"/>
      <c r="F14" s="17"/>
      <c r="G14" s="17"/>
      <c r="H14" s="17">
        <v>90.2</v>
      </c>
      <c r="I14" s="17">
        <v>224.7</v>
      </c>
      <c r="J14" s="17">
        <v>0</v>
      </c>
      <c r="K14" s="17">
        <v>59</v>
      </c>
      <c r="L14" s="17">
        <v>118.3</v>
      </c>
      <c r="M14" s="17">
        <v>117.8</v>
      </c>
      <c r="N14" s="17">
        <v>118.8</v>
      </c>
      <c r="O14" s="17">
        <v>219.8</v>
      </c>
      <c r="P14" s="17">
        <v>109.6</v>
      </c>
      <c r="Q14" s="17"/>
      <c r="R14" s="17">
        <v>557.9</v>
      </c>
      <c r="S14" s="17">
        <v>10.199999999999999</v>
      </c>
      <c r="T14" s="17"/>
      <c r="U14" s="17"/>
      <c r="V14" s="17"/>
      <c r="W14" s="17"/>
      <c r="X14" s="17">
        <v>166.7</v>
      </c>
      <c r="Y14" s="17">
        <v>6.1</v>
      </c>
      <c r="Z14" s="17"/>
      <c r="AA14" s="17">
        <v>0</v>
      </c>
      <c r="AB14" s="17">
        <v>6.4</v>
      </c>
      <c r="AC14" s="17"/>
      <c r="AD14" s="17">
        <v>75.400000000000006</v>
      </c>
      <c r="AE14" s="17"/>
      <c r="AF14" s="17"/>
      <c r="AG14" s="17"/>
      <c r="AH14" s="17"/>
      <c r="AI14" s="17">
        <v>110.1</v>
      </c>
      <c r="AJ14" s="17">
        <v>222.8</v>
      </c>
      <c r="AK14" s="17">
        <v>0</v>
      </c>
      <c r="AL14" s="17"/>
      <c r="AM14" s="17"/>
      <c r="AN14" s="17">
        <v>6.5</v>
      </c>
      <c r="AO14" s="17">
        <v>425.4</v>
      </c>
      <c r="AP14" s="17">
        <v>81.3</v>
      </c>
      <c r="AQ14" s="17">
        <v>151.19999999999999</v>
      </c>
      <c r="AR14" s="17">
        <v>41.7</v>
      </c>
      <c r="AS14" s="17">
        <v>18.7</v>
      </c>
      <c r="AT14" s="17">
        <v>19.2</v>
      </c>
      <c r="AU14" s="17">
        <v>89.7</v>
      </c>
      <c r="AV14" s="17">
        <v>179.77009000000001</v>
      </c>
      <c r="AW14" s="17">
        <v>180.27608000000001</v>
      </c>
      <c r="AX14" s="17">
        <v>183.49665999999999</v>
      </c>
      <c r="AY14" s="17">
        <v>106.4</v>
      </c>
      <c r="AZ14" s="17">
        <v>44</v>
      </c>
      <c r="BA14" s="17">
        <v>0</v>
      </c>
      <c r="BB14" s="17">
        <v>3.8</v>
      </c>
      <c r="BC14" s="17">
        <v>29.2</v>
      </c>
      <c r="BD14" s="17">
        <v>167.7</v>
      </c>
      <c r="BE14" s="17"/>
      <c r="BF14" s="17"/>
      <c r="BG14" s="17">
        <v>92.2</v>
      </c>
      <c r="BH14" s="17">
        <v>0</v>
      </c>
      <c r="BI14" s="17"/>
      <c r="BJ14" s="17">
        <v>42.7</v>
      </c>
      <c r="BK14" s="17"/>
      <c r="BL14" s="17"/>
      <c r="BM14" s="17"/>
      <c r="BN14" s="17">
        <v>127.4</v>
      </c>
      <c r="BO14" s="17">
        <v>138.19999999999999</v>
      </c>
      <c r="BP14" s="17">
        <v>110</v>
      </c>
      <c r="BQ14" s="17">
        <v>178.2</v>
      </c>
      <c r="BR14" s="17">
        <v>234.7</v>
      </c>
      <c r="BS14" s="17">
        <v>0</v>
      </c>
      <c r="BT14" s="17"/>
      <c r="BU14" s="17"/>
      <c r="BV14" s="17"/>
      <c r="BW14" s="17"/>
      <c r="BX14" s="17">
        <v>0</v>
      </c>
      <c r="BY14" s="17"/>
      <c r="BZ14" s="17"/>
      <c r="CA14" s="17">
        <v>4.0999999999999996</v>
      </c>
      <c r="CB14" s="17">
        <v>250.1</v>
      </c>
      <c r="CC14" s="17">
        <v>125.5</v>
      </c>
      <c r="CD14" s="17">
        <v>64</v>
      </c>
      <c r="CE14" s="17">
        <v>79.2</v>
      </c>
      <c r="CF14" s="17">
        <v>30.1</v>
      </c>
      <c r="CG14" s="17"/>
      <c r="CH14" s="17">
        <v>0</v>
      </c>
      <c r="CI14" s="17">
        <v>0</v>
      </c>
      <c r="CJ14" s="17">
        <v>0</v>
      </c>
      <c r="CK14" s="17"/>
      <c r="CL14" s="17"/>
      <c r="CM14" s="17">
        <v>0</v>
      </c>
      <c r="CN14" s="17"/>
      <c r="CO14" s="17"/>
      <c r="CP14" s="17"/>
      <c r="CQ14" s="17"/>
      <c r="CR14" s="17">
        <v>0</v>
      </c>
      <c r="CS14" s="17">
        <v>0</v>
      </c>
      <c r="CT14" s="17"/>
      <c r="CU14" s="17"/>
      <c r="CV14" s="17">
        <v>19.7</v>
      </c>
      <c r="CW14" s="17">
        <v>0</v>
      </c>
      <c r="CX14" s="17">
        <v>86.6</v>
      </c>
      <c r="CY14" s="17">
        <v>0</v>
      </c>
      <c r="CZ14" s="17">
        <v>0.3</v>
      </c>
      <c r="DA14" s="17">
        <v>0</v>
      </c>
      <c r="DB14" s="17">
        <v>20.399999999999999</v>
      </c>
      <c r="DC14" s="17">
        <v>9.9</v>
      </c>
      <c r="DD14" s="17">
        <v>5.4</v>
      </c>
      <c r="DE14" s="17">
        <v>0</v>
      </c>
      <c r="DF14" s="17">
        <v>0</v>
      </c>
      <c r="DG14" s="17">
        <v>1.7</v>
      </c>
      <c r="DH14" s="17">
        <v>1.9</v>
      </c>
      <c r="DI14" s="17">
        <v>2.5</v>
      </c>
      <c r="DJ14" s="17"/>
      <c r="DK14" s="17">
        <v>19.600000000000001</v>
      </c>
      <c r="DL14" s="17">
        <v>19.3</v>
      </c>
      <c r="DM14" s="17">
        <v>3.5</v>
      </c>
      <c r="DN14" s="17">
        <v>18.5</v>
      </c>
      <c r="DO14" s="17">
        <v>0</v>
      </c>
      <c r="DP14" s="17">
        <v>0</v>
      </c>
      <c r="DQ14" s="17">
        <v>20.8</v>
      </c>
      <c r="DR14" s="17">
        <v>42</v>
      </c>
      <c r="DS14" s="17">
        <v>0</v>
      </c>
      <c r="DT14" s="17">
        <v>3.5</v>
      </c>
      <c r="DU14" s="17">
        <v>20.100000000000001</v>
      </c>
      <c r="DV14" s="17">
        <v>3.24</v>
      </c>
      <c r="DW14" s="17"/>
      <c r="DX14" s="17">
        <v>0</v>
      </c>
      <c r="DY14" s="17">
        <v>19.8</v>
      </c>
      <c r="DZ14" s="17">
        <v>12.7</v>
      </c>
      <c r="EA14" s="17">
        <v>19.899999999999999</v>
      </c>
      <c r="EB14" s="17">
        <v>20.3</v>
      </c>
      <c r="EC14" s="17">
        <v>1.7</v>
      </c>
      <c r="ED14" s="17">
        <v>10.8</v>
      </c>
      <c r="EE14" s="17">
        <v>0</v>
      </c>
      <c r="EF14" s="17">
        <v>24.1</v>
      </c>
      <c r="EG14" s="17">
        <v>52.9</v>
      </c>
      <c r="EH14" s="17">
        <v>0.9</v>
      </c>
      <c r="EI14" s="17">
        <v>0.2</v>
      </c>
      <c r="EJ14" s="17">
        <v>0</v>
      </c>
      <c r="EK14" s="17">
        <v>21</v>
      </c>
      <c r="EL14" s="17">
        <v>8.1</v>
      </c>
      <c r="EM14" s="17">
        <v>0</v>
      </c>
      <c r="EN14" s="17">
        <v>20.399999999999999</v>
      </c>
      <c r="EO14" s="17">
        <v>20.399999999999999</v>
      </c>
      <c r="EP14" s="17">
        <v>20</v>
      </c>
      <c r="EQ14" s="17">
        <v>0.5</v>
      </c>
      <c r="ER14" s="17">
        <v>0</v>
      </c>
      <c r="ES14" s="17">
        <v>0</v>
      </c>
      <c r="ET14" s="17">
        <v>0</v>
      </c>
      <c r="EU14" s="17">
        <v>0.6</v>
      </c>
      <c r="EV14" s="17">
        <v>6.2</v>
      </c>
      <c r="EW14" s="17">
        <v>6.7</v>
      </c>
      <c r="EX14" s="17">
        <v>0</v>
      </c>
      <c r="EY14" s="17">
        <v>4.8</v>
      </c>
      <c r="EZ14" s="17">
        <v>2.4</v>
      </c>
      <c r="FA14" s="17">
        <v>1.1000000000000001</v>
      </c>
      <c r="FB14" s="17">
        <v>3</v>
      </c>
      <c r="FC14" s="17">
        <v>0</v>
      </c>
      <c r="FD14" s="17">
        <v>4.9000000000000004</v>
      </c>
      <c r="FE14" s="17">
        <v>20</v>
      </c>
      <c r="FF14" s="17">
        <v>20</v>
      </c>
      <c r="FG14" s="17"/>
      <c r="FH14" s="17"/>
      <c r="FI14" s="17"/>
      <c r="FJ14" s="17">
        <v>17.2</v>
      </c>
      <c r="FK14" s="17">
        <v>15.5</v>
      </c>
      <c r="FL14" s="17">
        <v>8.1</v>
      </c>
      <c r="FM14" s="17">
        <v>6.5</v>
      </c>
      <c r="FN14" s="17">
        <v>12.9</v>
      </c>
      <c r="FO14" s="17">
        <v>6304.3828299999996</v>
      </c>
      <c r="FP14" s="15"/>
      <c r="FQ14" s="17">
        <v>24.6</v>
      </c>
      <c r="FR14" s="17">
        <v>7.9450000000000003</v>
      </c>
      <c r="FS14" s="17">
        <v>10.355689999999999</v>
      </c>
      <c r="FT14" s="17">
        <v>0</v>
      </c>
      <c r="FU14" s="17">
        <v>25.1</v>
      </c>
      <c r="FV14" s="17">
        <v>19</v>
      </c>
      <c r="FW14" s="17">
        <v>10.199999999999999</v>
      </c>
      <c r="FX14" s="17">
        <v>12.5</v>
      </c>
      <c r="FY14" s="17">
        <v>109.70068999999999</v>
      </c>
    </row>
    <row r="15" spans="1:181" ht="24" customHeight="1" x14ac:dyDescent="0.3">
      <c r="A15" s="16" t="s">
        <v>63</v>
      </c>
      <c r="B15" s="16" t="s">
        <v>759</v>
      </c>
      <c r="C15" s="17">
        <v>200.4</v>
      </c>
      <c r="D15" s="17"/>
      <c r="E15" s="17"/>
      <c r="F15" s="17"/>
      <c r="G15" s="17"/>
      <c r="H15" s="17">
        <v>89.7</v>
      </c>
      <c r="I15" s="17">
        <v>221.6</v>
      </c>
      <c r="J15" s="17">
        <v>0</v>
      </c>
      <c r="K15" s="17">
        <v>58.2</v>
      </c>
      <c r="L15" s="17">
        <v>118</v>
      </c>
      <c r="M15" s="17">
        <v>117.8</v>
      </c>
      <c r="N15" s="17">
        <v>118.1</v>
      </c>
      <c r="O15" s="17">
        <v>224.5</v>
      </c>
      <c r="P15" s="17">
        <v>110.3</v>
      </c>
      <c r="Q15" s="17"/>
      <c r="R15" s="17">
        <v>550.79999999999995</v>
      </c>
      <c r="S15" s="17">
        <v>10.199999999999999</v>
      </c>
      <c r="T15" s="17"/>
      <c r="U15" s="17"/>
      <c r="V15" s="17"/>
      <c r="W15" s="17"/>
      <c r="X15" s="17">
        <v>160.69999999999999</v>
      </c>
      <c r="Y15" s="17">
        <v>5.9</v>
      </c>
      <c r="Z15" s="17"/>
      <c r="AA15" s="17">
        <v>0</v>
      </c>
      <c r="AB15" s="17">
        <v>6.4</v>
      </c>
      <c r="AC15" s="17"/>
      <c r="AD15" s="17">
        <v>74.900000000000006</v>
      </c>
      <c r="AE15" s="17"/>
      <c r="AF15" s="17"/>
      <c r="AG15" s="17"/>
      <c r="AH15" s="17"/>
      <c r="AI15" s="17">
        <v>110</v>
      </c>
      <c r="AJ15" s="17">
        <v>210.2</v>
      </c>
      <c r="AK15" s="17">
        <v>0</v>
      </c>
      <c r="AL15" s="17"/>
      <c r="AM15" s="17"/>
      <c r="AN15" s="17">
        <v>6.5</v>
      </c>
      <c r="AO15" s="17">
        <v>463.2</v>
      </c>
      <c r="AP15" s="17">
        <v>81.400000000000006</v>
      </c>
      <c r="AQ15" s="17">
        <v>151</v>
      </c>
      <c r="AR15" s="17">
        <v>41.3</v>
      </c>
      <c r="AS15" s="17">
        <v>18.600000000000001</v>
      </c>
      <c r="AT15" s="17">
        <v>19.2</v>
      </c>
      <c r="AU15" s="17">
        <v>88.1</v>
      </c>
      <c r="AV15" s="17">
        <v>179.24540999999999</v>
      </c>
      <c r="AW15" s="17">
        <v>179.08158</v>
      </c>
      <c r="AX15" s="17">
        <v>182.53288000000001</v>
      </c>
      <c r="AY15" s="17">
        <v>104.8</v>
      </c>
      <c r="AZ15" s="17">
        <v>43.1</v>
      </c>
      <c r="BA15" s="17">
        <v>0</v>
      </c>
      <c r="BB15" s="17">
        <v>3.8</v>
      </c>
      <c r="BC15" s="17">
        <v>28.7</v>
      </c>
      <c r="BD15" s="17">
        <v>166</v>
      </c>
      <c r="BE15" s="17"/>
      <c r="BF15" s="17"/>
      <c r="BG15" s="17">
        <v>91.4</v>
      </c>
      <c r="BH15" s="17">
        <v>0</v>
      </c>
      <c r="BI15" s="17"/>
      <c r="BJ15" s="17">
        <v>42.5</v>
      </c>
      <c r="BK15" s="17"/>
      <c r="BL15" s="17"/>
      <c r="BM15" s="17"/>
      <c r="BN15" s="17">
        <v>126.9</v>
      </c>
      <c r="BO15" s="17">
        <v>134.4</v>
      </c>
      <c r="BP15" s="17">
        <v>109.6</v>
      </c>
      <c r="BQ15" s="17">
        <v>159.4</v>
      </c>
      <c r="BR15" s="17">
        <v>223.8</v>
      </c>
      <c r="BS15" s="17">
        <v>0</v>
      </c>
      <c r="BT15" s="17"/>
      <c r="BU15" s="17"/>
      <c r="BV15" s="17"/>
      <c r="BW15" s="17"/>
      <c r="BX15" s="17">
        <v>0</v>
      </c>
      <c r="BY15" s="17"/>
      <c r="BZ15" s="17"/>
      <c r="CA15" s="17">
        <v>4</v>
      </c>
      <c r="CB15" s="17">
        <v>249.1</v>
      </c>
      <c r="CC15" s="17">
        <v>120.9</v>
      </c>
      <c r="CD15" s="17">
        <v>62.5</v>
      </c>
      <c r="CE15" s="17">
        <v>79.099999999999994</v>
      </c>
      <c r="CF15" s="17">
        <v>29.8</v>
      </c>
      <c r="CG15" s="17"/>
      <c r="CH15" s="17">
        <v>0</v>
      </c>
      <c r="CI15" s="17">
        <v>0</v>
      </c>
      <c r="CJ15" s="17">
        <v>0</v>
      </c>
      <c r="CK15" s="17"/>
      <c r="CL15" s="17"/>
      <c r="CM15" s="17">
        <v>0</v>
      </c>
      <c r="CN15" s="17"/>
      <c r="CO15" s="17"/>
      <c r="CP15" s="17"/>
      <c r="CQ15" s="17"/>
      <c r="CR15" s="17">
        <v>0</v>
      </c>
      <c r="CS15" s="17">
        <v>0</v>
      </c>
      <c r="CT15" s="17"/>
      <c r="CU15" s="17"/>
      <c r="CV15" s="17">
        <v>19.899999999999999</v>
      </c>
      <c r="CW15" s="17">
        <v>0</v>
      </c>
      <c r="CX15" s="17">
        <v>85.9</v>
      </c>
      <c r="CY15" s="17">
        <v>0</v>
      </c>
      <c r="CZ15" s="17">
        <v>0.4</v>
      </c>
      <c r="DA15" s="17">
        <v>0</v>
      </c>
      <c r="DB15" s="17">
        <v>20.3</v>
      </c>
      <c r="DC15" s="17">
        <v>9.9</v>
      </c>
      <c r="DD15" s="17">
        <v>5.5</v>
      </c>
      <c r="DE15" s="17">
        <v>0</v>
      </c>
      <c r="DF15" s="17">
        <v>0</v>
      </c>
      <c r="DG15" s="17">
        <v>1.7</v>
      </c>
      <c r="DH15" s="17">
        <v>1.9</v>
      </c>
      <c r="DI15" s="17">
        <v>2.6</v>
      </c>
      <c r="DJ15" s="17"/>
      <c r="DK15" s="17">
        <v>19.600000000000001</v>
      </c>
      <c r="DL15" s="17">
        <v>19.3</v>
      </c>
      <c r="DM15" s="17">
        <v>3.5</v>
      </c>
      <c r="DN15" s="17">
        <v>18.5</v>
      </c>
      <c r="DO15" s="17">
        <v>0</v>
      </c>
      <c r="DP15" s="17">
        <v>0</v>
      </c>
      <c r="DQ15" s="17">
        <v>21.4</v>
      </c>
      <c r="DR15" s="17">
        <v>37.4</v>
      </c>
      <c r="DS15" s="17">
        <v>0</v>
      </c>
      <c r="DT15" s="17">
        <v>3.4</v>
      </c>
      <c r="DU15" s="17">
        <v>20.100000000000001</v>
      </c>
      <c r="DV15" s="17">
        <v>3.2</v>
      </c>
      <c r="DW15" s="17"/>
      <c r="DX15" s="17">
        <v>0</v>
      </c>
      <c r="DY15" s="17">
        <v>19.8</v>
      </c>
      <c r="DZ15" s="17">
        <v>12.7</v>
      </c>
      <c r="EA15" s="17">
        <v>19.7</v>
      </c>
      <c r="EB15" s="17">
        <v>20.3</v>
      </c>
      <c r="EC15" s="17">
        <v>1.2</v>
      </c>
      <c r="ED15" s="17">
        <v>15.5</v>
      </c>
      <c r="EE15" s="17">
        <v>0</v>
      </c>
      <c r="EF15" s="17">
        <v>21.5</v>
      </c>
      <c r="EG15" s="17">
        <v>44.2</v>
      </c>
      <c r="EH15" s="17">
        <v>1.1000000000000001</v>
      </c>
      <c r="EI15" s="17">
        <v>0.1</v>
      </c>
      <c r="EJ15" s="17">
        <v>0</v>
      </c>
      <c r="EK15" s="17">
        <v>21</v>
      </c>
      <c r="EL15" s="17">
        <v>8.1</v>
      </c>
      <c r="EM15" s="17">
        <v>0</v>
      </c>
      <c r="EN15" s="17">
        <v>20.399999999999999</v>
      </c>
      <c r="EO15" s="17">
        <v>20.399999999999999</v>
      </c>
      <c r="EP15" s="17">
        <v>20</v>
      </c>
      <c r="EQ15" s="17">
        <v>0.5</v>
      </c>
      <c r="ER15" s="17">
        <v>0</v>
      </c>
      <c r="ES15" s="17">
        <v>0</v>
      </c>
      <c r="ET15" s="17">
        <v>0</v>
      </c>
      <c r="EU15" s="17">
        <v>0.6</v>
      </c>
      <c r="EV15" s="17">
        <v>2.2999999999999998</v>
      </c>
      <c r="EW15" s="17">
        <v>2.7</v>
      </c>
      <c r="EX15" s="17">
        <v>0</v>
      </c>
      <c r="EY15" s="17">
        <v>4.8</v>
      </c>
      <c r="EZ15" s="17">
        <v>2.4</v>
      </c>
      <c r="FA15" s="17">
        <v>1.1000000000000001</v>
      </c>
      <c r="FB15" s="17">
        <v>3</v>
      </c>
      <c r="FC15" s="17">
        <v>0</v>
      </c>
      <c r="FD15" s="17">
        <v>4.8</v>
      </c>
      <c r="FE15" s="17">
        <v>20</v>
      </c>
      <c r="FF15" s="17">
        <v>20</v>
      </c>
      <c r="FG15" s="17"/>
      <c r="FH15" s="17"/>
      <c r="FI15" s="17"/>
      <c r="FJ15" s="17">
        <v>17</v>
      </c>
      <c r="FK15" s="17">
        <v>15.5</v>
      </c>
      <c r="FL15" s="17">
        <v>8.1999999999999993</v>
      </c>
      <c r="FM15" s="17">
        <v>6.5</v>
      </c>
      <c r="FN15" s="17">
        <v>12</v>
      </c>
      <c r="FO15" s="17">
        <v>6239.55987</v>
      </c>
      <c r="FP15" s="15"/>
      <c r="FQ15" s="17">
        <v>24.6</v>
      </c>
      <c r="FR15" s="17">
        <v>7.9480000000000004</v>
      </c>
      <c r="FS15" s="17">
        <v>10.32288</v>
      </c>
      <c r="FT15" s="17">
        <v>0</v>
      </c>
      <c r="FU15" s="17">
        <v>25.1</v>
      </c>
      <c r="FV15" s="17">
        <v>19</v>
      </c>
      <c r="FW15" s="17">
        <v>10.199999999999999</v>
      </c>
      <c r="FX15" s="17">
        <v>12.6</v>
      </c>
      <c r="FY15" s="17">
        <v>109.77088000000001</v>
      </c>
    </row>
    <row r="16" spans="1:181" ht="24" customHeight="1" x14ac:dyDescent="0.3">
      <c r="A16" s="16" t="s">
        <v>63</v>
      </c>
      <c r="B16" s="16" t="s">
        <v>760</v>
      </c>
      <c r="C16" s="17">
        <v>202.3</v>
      </c>
      <c r="D16" s="17"/>
      <c r="E16" s="17"/>
      <c r="F16" s="17"/>
      <c r="G16" s="17"/>
      <c r="H16" s="17">
        <v>90.5</v>
      </c>
      <c r="I16" s="17">
        <v>226.9</v>
      </c>
      <c r="J16" s="17">
        <v>0</v>
      </c>
      <c r="K16" s="17">
        <v>60.2</v>
      </c>
      <c r="L16" s="17">
        <v>165.2</v>
      </c>
      <c r="M16" s="17">
        <v>165.4</v>
      </c>
      <c r="N16" s="17">
        <v>165.6</v>
      </c>
      <c r="O16" s="17">
        <v>254.7</v>
      </c>
      <c r="P16" s="17">
        <v>0.1</v>
      </c>
      <c r="Q16" s="17"/>
      <c r="R16" s="17">
        <v>565.1</v>
      </c>
      <c r="S16" s="17">
        <v>10.3</v>
      </c>
      <c r="T16" s="17"/>
      <c r="U16" s="17"/>
      <c r="V16" s="17"/>
      <c r="W16" s="17"/>
      <c r="X16" s="17">
        <v>164.3</v>
      </c>
      <c r="Y16" s="17">
        <v>6.3</v>
      </c>
      <c r="Z16" s="17"/>
      <c r="AA16" s="17">
        <v>0</v>
      </c>
      <c r="AB16" s="17">
        <v>6.5</v>
      </c>
      <c r="AC16" s="17"/>
      <c r="AD16" s="17">
        <v>76</v>
      </c>
      <c r="AE16" s="17"/>
      <c r="AF16" s="17"/>
      <c r="AG16" s="17"/>
      <c r="AH16" s="17"/>
      <c r="AI16" s="17">
        <v>110.3</v>
      </c>
      <c r="AJ16" s="17">
        <v>223.7</v>
      </c>
      <c r="AK16" s="17">
        <v>0</v>
      </c>
      <c r="AL16" s="17"/>
      <c r="AM16" s="17"/>
      <c r="AN16" s="17">
        <v>6.5</v>
      </c>
      <c r="AO16" s="17">
        <v>462.8</v>
      </c>
      <c r="AP16" s="17">
        <v>81.5</v>
      </c>
      <c r="AQ16" s="17">
        <v>151.5</v>
      </c>
      <c r="AR16" s="17">
        <v>42.2</v>
      </c>
      <c r="AS16" s="17">
        <v>18.7</v>
      </c>
      <c r="AT16" s="17">
        <v>19.2</v>
      </c>
      <c r="AU16" s="17">
        <v>91.4</v>
      </c>
      <c r="AV16" s="17">
        <v>179.81961999999999</v>
      </c>
      <c r="AW16" s="17">
        <v>180.17994999999999</v>
      </c>
      <c r="AX16" s="17">
        <v>184.62208999999999</v>
      </c>
      <c r="AY16" s="17">
        <v>105.9</v>
      </c>
      <c r="AZ16" s="17">
        <v>43.9</v>
      </c>
      <c r="BA16" s="17">
        <v>0</v>
      </c>
      <c r="BB16" s="17">
        <v>3.8</v>
      </c>
      <c r="BC16" s="17">
        <v>29</v>
      </c>
      <c r="BD16" s="17">
        <v>169.7</v>
      </c>
      <c r="BE16" s="17"/>
      <c r="BF16" s="17"/>
      <c r="BG16" s="17">
        <v>92.4</v>
      </c>
      <c r="BH16" s="17">
        <v>0</v>
      </c>
      <c r="BI16" s="17"/>
      <c r="BJ16" s="17">
        <v>43.2</v>
      </c>
      <c r="BK16" s="17"/>
      <c r="BL16" s="17"/>
      <c r="BM16" s="17"/>
      <c r="BN16" s="17">
        <v>127.8</v>
      </c>
      <c r="BO16" s="17">
        <v>115.6</v>
      </c>
      <c r="BP16" s="17">
        <v>110.5</v>
      </c>
      <c r="BQ16" s="17">
        <v>118.7</v>
      </c>
      <c r="BR16" s="17">
        <v>206.8</v>
      </c>
      <c r="BS16" s="17">
        <v>0</v>
      </c>
      <c r="BT16" s="17"/>
      <c r="BU16" s="17"/>
      <c r="BV16" s="17"/>
      <c r="BW16" s="17"/>
      <c r="BX16" s="17">
        <v>0</v>
      </c>
      <c r="BY16" s="17"/>
      <c r="BZ16" s="17"/>
      <c r="CA16" s="17">
        <v>4</v>
      </c>
      <c r="CB16" s="17">
        <v>272.2</v>
      </c>
      <c r="CC16" s="17">
        <v>132.1</v>
      </c>
      <c r="CD16" s="17">
        <v>63.2</v>
      </c>
      <c r="CE16" s="17">
        <v>79.2</v>
      </c>
      <c r="CF16" s="17">
        <v>30.2</v>
      </c>
      <c r="CG16" s="17"/>
      <c r="CH16" s="17">
        <v>0</v>
      </c>
      <c r="CI16" s="17">
        <v>0</v>
      </c>
      <c r="CJ16" s="17">
        <v>0</v>
      </c>
      <c r="CK16" s="17"/>
      <c r="CL16" s="17"/>
      <c r="CM16" s="17">
        <v>0</v>
      </c>
      <c r="CN16" s="17"/>
      <c r="CO16" s="17"/>
      <c r="CP16" s="17"/>
      <c r="CQ16" s="17"/>
      <c r="CR16" s="17">
        <v>0</v>
      </c>
      <c r="CS16" s="17">
        <v>0</v>
      </c>
      <c r="CT16" s="17"/>
      <c r="CU16" s="17"/>
      <c r="CV16" s="17">
        <v>19.7</v>
      </c>
      <c r="CW16" s="17">
        <v>0</v>
      </c>
      <c r="CX16" s="17">
        <v>80.400000000000006</v>
      </c>
      <c r="CY16" s="17">
        <v>0</v>
      </c>
      <c r="CZ16" s="17">
        <v>0.3</v>
      </c>
      <c r="DA16" s="17">
        <v>0</v>
      </c>
      <c r="DB16" s="17">
        <v>20.399999999999999</v>
      </c>
      <c r="DC16" s="17">
        <v>10</v>
      </c>
      <c r="DD16" s="17">
        <v>5.5</v>
      </c>
      <c r="DE16" s="17">
        <v>0</v>
      </c>
      <c r="DF16" s="17">
        <v>0</v>
      </c>
      <c r="DG16" s="17">
        <v>1.7</v>
      </c>
      <c r="DH16" s="17">
        <v>1.9</v>
      </c>
      <c r="DI16" s="17">
        <v>2.6</v>
      </c>
      <c r="DJ16" s="17"/>
      <c r="DK16" s="17">
        <v>19.600000000000001</v>
      </c>
      <c r="DL16" s="17">
        <v>19.5</v>
      </c>
      <c r="DM16" s="17">
        <v>3.5</v>
      </c>
      <c r="DN16" s="17">
        <v>18.5</v>
      </c>
      <c r="DO16" s="17">
        <v>0</v>
      </c>
      <c r="DP16" s="17">
        <v>0</v>
      </c>
      <c r="DQ16" s="17">
        <v>22.6</v>
      </c>
      <c r="DR16" s="17">
        <v>45.8</v>
      </c>
      <c r="DS16" s="17">
        <v>0</v>
      </c>
      <c r="DT16" s="17">
        <v>3.5</v>
      </c>
      <c r="DU16" s="17">
        <v>20.100000000000001</v>
      </c>
      <c r="DV16" s="17">
        <v>3.2</v>
      </c>
      <c r="DW16" s="17"/>
      <c r="DX16" s="17">
        <v>0</v>
      </c>
      <c r="DY16" s="17">
        <v>19.8</v>
      </c>
      <c r="DZ16" s="17">
        <v>12.7</v>
      </c>
      <c r="EA16" s="17">
        <v>18.899999999999999</v>
      </c>
      <c r="EB16" s="17">
        <v>20.3</v>
      </c>
      <c r="EC16" s="17">
        <v>1.7</v>
      </c>
      <c r="ED16" s="17">
        <v>12.8</v>
      </c>
      <c r="EE16" s="17">
        <v>0</v>
      </c>
      <c r="EF16" s="17">
        <v>14.3</v>
      </c>
      <c r="EG16" s="17">
        <v>31.1</v>
      </c>
      <c r="EH16" s="17">
        <v>0.5</v>
      </c>
      <c r="EI16" s="17">
        <v>0</v>
      </c>
      <c r="EJ16" s="17">
        <v>0</v>
      </c>
      <c r="EK16" s="17">
        <v>21</v>
      </c>
      <c r="EL16" s="17">
        <v>8.1</v>
      </c>
      <c r="EM16" s="17">
        <v>0</v>
      </c>
      <c r="EN16" s="17">
        <v>20.399999999999999</v>
      </c>
      <c r="EO16" s="17">
        <v>20.399999999999999</v>
      </c>
      <c r="EP16" s="17">
        <v>20</v>
      </c>
      <c r="EQ16" s="17">
        <v>0.3</v>
      </c>
      <c r="ER16" s="17">
        <v>0</v>
      </c>
      <c r="ES16" s="17">
        <v>0</v>
      </c>
      <c r="ET16" s="17">
        <v>0</v>
      </c>
      <c r="EU16" s="17">
        <v>0.6</v>
      </c>
      <c r="EV16" s="17">
        <v>0.6</v>
      </c>
      <c r="EW16" s="17">
        <v>1</v>
      </c>
      <c r="EX16" s="17">
        <v>0</v>
      </c>
      <c r="EY16" s="17">
        <v>4.8</v>
      </c>
      <c r="EZ16" s="17">
        <v>2.4</v>
      </c>
      <c r="FA16" s="17">
        <v>1.1000000000000001</v>
      </c>
      <c r="FB16" s="17">
        <v>3</v>
      </c>
      <c r="FC16" s="17">
        <v>0</v>
      </c>
      <c r="FD16" s="17">
        <v>4.7</v>
      </c>
      <c r="FE16" s="17">
        <v>20</v>
      </c>
      <c r="FF16" s="17">
        <v>20</v>
      </c>
      <c r="FG16" s="17"/>
      <c r="FH16" s="17"/>
      <c r="FI16" s="17"/>
      <c r="FJ16" s="17">
        <v>17.5</v>
      </c>
      <c r="FK16" s="17">
        <v>15.5</v>
      </c>
      <c r="FL16" s="17">
        <v>7.8</v>
      </c>
      <c r="FM16" s="17">
        <v>6.4</v>
      </c>
      <c r="FN16" s="17">
        <v>12.9</v>
      </c>
      <c r="FO16" s="17">
        <v>6299.42166</v>
      </c>
      <c r="FP16" s="15"/>
      <c r="FQ16" s="17">
        <v>24.6</v>
      </c>
      <c r="FR16" s="17">
        <v>7.9569999999999999</v>
      </c>
      <c r="FS16" s="17">
        <v>10.2455</v>
      </c>
      <c r="FT16" s="17">
        <v>0</v>
      </c>
      <c r="FU16" s="17">
        <v>25.2</v>
      </c>
      <c r="FV16" s="17">
        <v>19</v>
      </c>
      <c r="FW16" s="17">
        <v>10.199999999999999</v>
      </c>
      <c r="FX16" s="17">
        <v>12.5</v>
      </c>
      <c r="FY16" s="17">
        <v>109.7025</v>
      </c>
    </row>
    <row r="17" spans="1:181" ht="24" customHeight="1" x14ac:dyDescent="0.3">
      <c r="A17" s="16" t="s">
        <v>63</v>
      </c>
      <c r="B17" s="16" t="s">
        <v>761</v>
      </c>
      <c r="C17" s="17">
        <v>197.6</v>
      </c>
      <c r="D17" s="17"/>
      <c r="E17" s="17"/>
      <c r="F17" s="17"/>
      <c r="G17" s="17"/>
      <c r="H17" s="17">
        <v>86.2</v>
      </c>
      <c r="I17" s="17">
        <v>221.7</v>
      </c>
      <c r="J17" s="17">
        <v>0</v>
      </c>
      <c r="K17" s="17">
        <v>57.2</v>
      </c>
      <c r="L17" s="17">
        <v>145.1</v>
      </c>
      <c r="M17" s="17">
        <v>142.5</v>
      </c>
      <c r="N17" s="17">
        <v>142.30000000000001</v>
      </c>
      <c r="O17" s="17">
        <v>241.4</v>
      </c>
      <c r="P17" s="17">
        <v>0</v>
      </c>
      <c r="Q17" s="17"/>
      <c r="R17" s="17">
        <v>552.79999999999995</v>
      </c>
      <c r="S17" s="17">
        <v>10</v>
      </c>
      <c r="T17" s="17"/>
      <c r="U17" s="17"/>
      <c r="V17" s="17"/>
      <c r="W17" s="17"/>
      <c r="X17" s="17">
        <v>153.69999999999999</v>
      </c>
      <c r="Y17" s="17">
        <v>5.7</v>
      </c>
      <c r="Z17" s="17"/>
      <c r="AA17" s="17">
        <v>0</v>
      </c>
      <c r="AB17" s="17">
        <v>6.5</v>
      </c>
      <c r="AC17" s="17"/>
      <c r="AD17" s="17">
        <v>75</v>
      </c>
      <c r="AE17" s="17"/>
      <c r="AF17" s="17"/>
      <c r="AG17" s="17"/>
      <c r="AH17" s="17"/>
      <c r="AI17" s="17">
        <v>109.4</v>
      </c>
      <c r="AJ17" s="17">
        <v>220.5</v>
      </c>
      <c r="AK17" s="17">
        <v>0</v>
      </c>
      <c r="AL17" s="17"/>
      <c r="AM17" s="17"/>
      <c r="AN17" s="17">
        <v>6.5</v>
      </c>
      <c r="AO17" s="17">
        <v>458</v>
      </c>
      <c r="AP17" s="17">
        <v>81.400000000000006</v>
      </c>
      <c r="AQ17" s="17">
        <v>148.6</v>
      </c>
      <c r="AR17" s="17">
        <v>41.1</v>
      </c>
      <c r="AS17" s="17">
        <v>18.600000000000001</v>
      </c>
      <c r="AT17" s="17">
        <v>19.2</v>
      </c>
      <c r="AU17" s="17">
        <v>88.5</v>
      </c>
      <c r="AV17" s="17">
        <v>173.78133</v>
      </c>
      <c r="AW17" s="17">
        <v>174.53906000000001</v>
      </c>
      <c r="AX17" s="17">
        <v>182.89797999999999</v>
      </c>
      <c r="AY17" s="17">
        <v>103.2</v>
      </c>
      <c r="AZ17" s="17">
        <v>41.4</v>
      </c>
      <c r="BA17" s="17">
        <v>0</v>
      </c>
      <c r="BB17" s="17">
        <v>3.8</v>
      </c>
      <c r="BC17" s="17">
        <v>28.4</v>
      </c>
      <c r="BD17" s="17">
        <v>165.9</v>
      </c>
      <c r="BE17" s="17"/>
      <c r="BF17" s="17"/>
      <c r="BG17" s="17">
        <v>90</v>
      </c>
      <c r="BH17" s="17">
        <v>0</v>
      </c>
      <c r="BI17" s="17"/>
      <c r="BJ17" s="17">
        <v>42.4</v>
      </c>
      <c r="BK17" s="17"/>
      <c r="BL17" s="17"/>
      <c r="BM17" s="17"/>
      <c r="BN17" s="17">
        <v>125.7</v>
      </c>
      <c r="BO17" s="17">
        <v>134</v>
      </c>
      <c r="BP17" s="17">
        <v>136.1</v>
      </c>
      <c r="BQ17" s="17">
        <v>136.4</v>
      </c>
      <c r="BR17" s="17">
        <v>225.4</v>
      </c>
      <c r="BS17" s="17">
        <v>0</v>
      </c>
      <c r="BT17" s="17"/>
      <c r="BU17" s="17"/>
      <c r="BV17" s="17"/>
      <c r="BW17" s="17"/>
      <c r="BX17" s="17">
        <v>0</v>
      </c>
      <c r="BY17" s="17"/>
      <c r="BZ17" s="17"/>
      <c r="CA17" s="17">
        <v>4</v>
      </c>
      <c r="CB17" s="17">
        <v>267.60000000000002</v>
      </c>
      <c r="CC17" s="17">
        <v>127.1</v>
      </c>
      <c r="CD17" s="17">
        <v>61.5</v>
      </c>
      <c r="CE17" s="17">
        <v>78.7</v>
      </c>
      <c r="CF17" s="17">
        <v>29.3</v>
      </c>
      <c r="CG17" s="17"/>
      <c r="CH17" s="17">
        <v>0</v>
      </c>
      <c r="CI17" s="17">
        <v>0</v>
      </c>
      <c r="CJ17" s="17">
        <v>0</v>
      </c>
      <c r="CK17" s="17"/>
      <c r="CL17" s="17"/>
      <c r="CM17" s="17">
        <v>0</v>
      </c>
      <c r="CN17" s="17"/>
      <c r="CO17" s="17"/>
      <c r="CP17" s="17"/>
      <c r="CQ17" s="17"/>
      <c r="CR17" s="17">
        <v>0</v>
      </c>
      <c r="CS17" s="17">
        <v>0</v>
      </c>
      <c r="CT17" s="17"/>
      <c r="CU17" s="17"/>
      <c r="CV17" s="17">
        <v>19.7</v>
      </c>
      <c r="CW17" s="17">
        <v>0</v>
      </c>
      <c r="CX17" s="17">
        <v>92.9</v>
      </c>
      <c r="CY17" s="17">
        <v>0</v>
      </c>
      <c r="CZ17" s="17">
        <v>0.1</v>
      </c>
      <c r="DA17" s="17">
        <v>0</v>
      </c>
      <c r="DB17" s="17">
        <v>19.899999999999999</v>
      </c>
      <c r="DC17" s="17">
        <v>9.6</v>
      </c>
      <c r="DD17" s="17">
        <v>5.5</v>
      </c>
      <c r="DE17" s="17">
        <v>0</v>
      </c>
      <c r="DF17" s="17">
        <v>0</v>
      </c>
      <c r="DG17" s="17">
        <v>1.6</v>
      </c>
      <c r="DH17" s="17">
        <v>2.1</v>
      </c>
      <c r="DI17" s="17">
        <v>2.6</v>
      </c>
      <c r="DJ17" s="17"/>
      <c r="DK17" s="17">
        <v>19.600000000000001</v>
      </c>
      <c r="DL17" s="17">
        <v>19.3</v>
      </c>
      <c r="DM17" s="17">
        <v>3.5</v>
      </c>
      <c r="DN17" s="17">
        <v>18.5</v>
      </c>
      <c r="DO17" s="17">
        <v>0</v>
      </c>
      <c r="DP17" s="17">
        <v>0</v>
      </c>
      <c r="DQ17" s="17">
        <v>23.2</v>
      </c>
      <c r="DR17" s="17">
        <v>51.6</v>
      </c>
      <c r="DS17" s="17">
        <v>0</v>
      </c>
      <c r="DT17" s="17">
        <v>3.4</v>
      </c>
      <c r="DU17" s="17">
        <v>20.100000000000001</v>
      </c>
      <c r="DV17" s="17">
        <v>3.24</v>
      </c>
      <c r="DW17" s="17"/>
      <c r="DX17" s="17">
        <v>0</v>
      </c>
      <c r="DY17" s="17">
        <v>19.8</v>
      </c>
      <c r="DZ17" s="17">
        <v>12.7</v>
      </c>
      <c r="EA17" s="17">
        <v>19.5</v>
      </c>
      <c r="EB17" s="17">
        <v>20.100000000000001</v>
      </c>
      <c r="EC17" s="17">
        <v>0.8</v>
      </c>
      <c r="ED17" s="17">
        <v>8.5</v>
      </c>
      <c r="EE17" s="17">
        <v>0</v>
      </c>
      <c r="EF17" s="17">
        <v>8.9</v>
      </c>
      <c r="EG17" s="17">
        <v>20.100000000000001</v>
      </c>
      <c r="EH17" s="17">
        <v>0</v>
      </c>
      <c r="EI17" s="17">
        <v>0</v>
      </c>
      <c r="EJ17" s="17">
        <v>0</v>
      </c>
      <c r="EK17" s="17">
        <v>21</v>
      </c>
      <c r="EL17" s="17">
        <v>8.1</v>
      </c>
      <c r="EM17" s="17">
        <v>0</v>
      </c>
      <c r="EN17" s="17">
        <v>20.399999999999999</v>
      </c>
      <c r="EO17" s="17">
        <v>20.399999999999999</v>
      </c>
      <c r="EP17" s="17">
        <v>20</v>
      </c>
      <c r="EQ17" s="17">
        <v>0</v>
      </c>
      <c r="ER17" s="17">
        <v>0</v>
      </c>
      <c r="ES17" s="17">
        <v>0</v>
      </c>
      <c r="ET17" s="17">
        <v>0</v>
      </c>
      <c r="EU17" s="17">
        <v>0.6</v>
      </c>
      <c r="EV17" s="17">
        <v>4</v>
      </c>
      <c r="EW17" s="17">
        <v>4.8</v>
      </c>
      <c r="EX17" s="17">
        <v>0</v>
      </c>
      <c r="EY17" s="17">
        <v>4.8</v>
      </c>
      <c r="EZ17" s="17">
        <v>2.4</v>
      </c>
      <c r="FA17" s="17">
        <v>1.1000000000000001</v>
      </c>
      <c r="FB17" s="17">
        <v>3</v>
      </c>
      <c r="FC17" s="17">
        <v>0</v>
      </c>
      <c r="FD17" s="17">
        <v>4.7</v>
      </c>
      <c r="FE17" s="17">
        <v>20</v>
      </c>
      <c r="FF17" s="17">
        <v>20</v>
      </c>
      <c r="FG17" s="17"/>
      <c r="FH17" s="17"/>
      <c r="FI17" s="17"/>
      <c r="FJ17" s="17">
        <v>17.100000000000001</v>
      </c>
      <c r="FK17" s="17">
        <v>15.5</v>
      </c>
      <c r="FL17" s="17">
        <v>8.1999999999999993</v>
      </c>
      <c r="FM17" s="17">
        <v>6.5</v>
      </c>
      <c r="FN17" s="17">
        <v>11.9</v>
      </c>
      <c r="FO17" s="17">
        <v>6202.9583700000003</v>
      </c>
      <c r="FP17" s="15"/>
      <c r="FQ17" s="17">
        <v>24.6</v>
      </c>
      <c r="FR17" s="17">
        <v>7.9370000000000003</v>
      </c>
      <c r="FS17" s="17">
        <v>10.1435</v>
      </c>
      <c r="FT17" s="17">
        <v>0</v>
      </c>
      <c r="FU17" s="17">
        <v>25.3</v>
      </c>
      <c r="FV17" s="17">
        <v>19</v>
      </c>
      <c r="FW17" s="17">
        <v>10.3</v>
      </c>
      <c r="FX17" s="17">
        <v>12.5</v>
      </c>
      <c r="FY17" s="17">
        <v>109.7805</v>
      </c>
    </row>
    <row r="18" spans="1:181" ht="24" customHeight="1" x14ac:dyDescent="0.3">
      <c r="A18" s="18" t="s">
        <v>63</v>
      </c>
      <c r="B18" s="18" t="s">
        <v>762</v>
      </c>
      <c r="C18" s="19">
        <v>200.9</v>
      </c>
      <c r="D18" s="19"/>
      <c r="E18" s="19"/>
      <c r="F18" s="19"/>
      <c r="G18" s="19"/>
      <c r="H18" s="19">
        <v>90.1</v>
      </c>
      <c r="I18" s="19">
        <v>225</v>
      </c>
      <c r="J18" s="19">
        <v>0</v>
      </c>
      <c r="K18" s="19">
        <v>58.4</v>
      </c>
      <c r="L18" s="19">
        <v>139.5</v>
      </c>
      <c r="M18" s="19">
        <v>140.1</v>
      </c>
      <c r="N18" s="19">
        <v>140.19999999999999</v>
      </c>
      <c r="O18" s="19">
        <v>236.2</v>
      </c>
      <c r="P18" s="19">
        <v>0</v>
      </c>
      <c r="Q18" s="19"/>
      <c r="R18" s="19">
        <v>560.9</v>
      </c>
      <c r="S18" s="19">
        <v>10.199999999999999</v>
      </c>
      <c r="T18" s="19"/>
      <c r="U18" s="19"/>
      <c r="V18" s="19"/>
      <c r="W18" s="19"/>
      <c r="X18" s="19">
        <v>168.1</v>
      </c>
      <c r="Y18" s="19">
        <v>6.3</v>
      </c>
      <c r="Z18" s="19"/>
      <c r="AA18" s="19">
        <v>0</v>
      </c>
      <c r="AB18" s="19">
        <v>6.5</v>
      </c>
      <c r="AC18" s="19"/>
      <c r="AD18" s="19">
        <v>75.599999999999994</v>
      </c>
      <c r="AE18" s="19"/>
      <c r="AF18" s="19"/>
      <c r="AG18" s="19"/>
      <c r="AH18" s="19"/>
      <c r="AI18" s="19">
        <v>110</v>
      </c>
      <c r="AJ18" s="19">
        <v>187.7</v>
      </c>
      <c r="AK18" s="19">
        <v>0</v>
      </c>
      <c r="AL18" s="19"/>
      <c r="AM18" s="19"/>
      <c r="AN18" s="19">
        <v>6.5</v>
      </c>
      <c r="AO18" s="19">
        <v>452.8</v>
      </c>
      <c r="AP18" s="19">
        <v>81.400000000000006</v>
      </c>
      <c r="AQ18" s="19">
        <v>151.6</v>
      </c>
      <c r="AR18" s="19">
        <v>41.9</v>
      </c>
      <c r="AS18" s="19">
        <v>18.600000000000001</v>
      </c>
      <c r="AT18" s="19">
        <v>19.2</v>
      </c>
      <c r="AU18" s="19">
        <v>91.9</v>
      </c>
      <c r="AV18" s="19">
        <v>180.10516000000001</v>
      </c>
      <c r="AW18" s="19">
        <v>180.39455000000001</v>
      </c>
      <c r="AX18" s="19">
        <v>183.37469999999999</v>
      </c>
      <c r="AY18" s="19">
        <v>106.5</v>
      </c>
      <c r="AZ18" s="19">
        <v>43.8</v>
      </c>
      <c r="BA18" s="19">
        <v>0</v>
      </c>
      <c r="BB18" s="19">
        <v>3.8</v>
      </c>
      <c r="BC18" s="19">
        <v>29.9</v>
      </c>
      <c r="BD18" s="19">
        <v>168.5</v>
      </c>
      <c r="BE18" s="19"/>
      <c r="BF18" s="19"/>
      <c r="BG18" s="19">
        <v>92.1</v>
      </c>
      <c r="BH18" s="19">
        <v>0</v>
      </c>
      <c r="BI18" s="19"/>
      <c r="BJ18" s="19">
        <v>42.6</v>
      </c>
      <c r="BK18" s="19"/>
      <c r="BL18" s="19"/>
      <c r="BM18" s="19"/>
      <c r="BN18" s="19">
        <v>127.5</v>
      </c>
      <c r="BO18" s="19">
        <v>135</v>
      </c>
      <c r="BP18" s="19">
        <v>136.80000000000001</v>
      </c>
      <c r="BQ18" s="19">
        <v>136.4</v>
      </c>
      <c r="BR18" s="19">
        <v>224.7</v>
      </c>
      <c r="BS18" s="19">
        <v>0</v>
      </c>
      <c r="BT18" s="19"/>
      <c r="BU18" s="19"/>
      <c r="BV18" s="19"/>
      <c r="BW18" s="19"/>
      <c r="BX18" s="19">
        <v>0</v>
      </c>
      <c r="BY18" s="19"/>
      <c r="BZ18" s="19"/>
      <c r="CA18" s="19">
        <v>4</v>
      </c>
      <c r="CB18" s="19">
        <v>258.8</v>
      </c>
      <c r="CC18" s="19">
        <v>131.69999999999999</v>
      </c>
      <c r="CD18" s="19">
        <v>63</v>
      </c>
      <c r="CE18" s="19">
        <v>79.2</v>
      </c>
      <c r="CF18" s="19">
        <v>30.2</v>
      </c>
      <c r="CG18" s="19"/>
      <c r="CH18" s="19">
        <v>0</v>
      </c>
      <c r="CI18" s="19">
        <v>0</v>
      </c>
      <c r="CJ18" s="19">
        <v>0</v>
      </c>
      <c r="CK18" s="19"/>
      <c r="CL18" s="19"/>
      <c r="CM18" s="19">
        <v>0</v>
      </c>
      <c r="CN18" s="19"/>
      <c r="CO18" s="19"/>
      <c r="CP18" s="19"/>
      <c r="CQ18" s="19"/>
      <c r="CR18" s="19">
        <v>0</v>
      </c>
      <c r="CS18" s="19">
        <v>0</v>
      </c>
      <c r="CT18" s="19"/>
      <c r="CU18" s="19"/>
      <c r="CV18" s="19">
        <v>19.7</v>
      </c>
      <c r="CW18" s="19">
        <v>0</v>
      </c>
      <c r="CX18" s="19">
        <v>94.3</v>
      </c>
      <c r="CY18" s="19">
        <v>0</v>
      </c>
      <c r="CZ18" s="19">
        <v>0</v>
      </c>
      <c r="DA18" s="19">
        <v>0</v>
      </c>
      <c r="DB18" s="19">
        <v>20.399999999999999</v>
      </c>
      <c r="DC18" s="19">
        <v>10</v>
      </c>
      <c r="DD18" s="19">
        <v>5.5</v>
      </c>
      <c r="DE18" s="19">
        <v>0</v>
      </c>
      <c r="DF18" s="19">
        <v>0</v>
      </c>
      <c r="DG18" s="19">
        <v>1.6</v>
      </c>
      <c r="DH18" s="19">
        <v>2.1</v>
      </c>
      <c r="DI18" s="19">
        <v>2.6</v>
      </c>
      <c r="DJ18" s="19"/>
      <c r="DK18" s="19">
        <v>19.600000000000001</v>
      </c>
      <c r="DL18" s="19">
        <v>19.3</v>
      </c>
      <c r="DM18" s="19">
        <v>3.5</v>
      </c>
      <c r="DN18" s="19">
        <v>18.5</v>
      </c>
      <c r="DO18" s="19">
        <v>0</v>
      </c>
      <c r="DP18" s="19">
        <v>0</v>
      </c>
      <c r="DQ18" s="19">
        <v>24.3</v>
      </c>
      <c r="DR18" s="19">
        <v>59</v>
      </c>
      <c r="DS18" s="19">
        <v>0</v>
      </c>
      <c r="DT18" s="19">
        <v>3.5</v>
      </c>
      <c r="DU18" s="19">
        <v>20.100000000000001</v>
      </c>
      <c r="DV18" s="19">
        <v>3.24</v>
      </c>
      <c r="DW18" s="19"/>
      <c r="DX18" s="19">
        <v>0</v>
      </c>
      <c r="DY18" s="19">
        <v>19.8</v>
      </c>
      <c r="DZ18" s="19">
        <v>12.7</v>
      </c>
      <c r="EA18" s="19">
        <v>19.600000000000001</v>
      </c>
      <c r="EB18" s="19">
        <v>20.3</v>
      </c>
      <c r="EC18" s="19">
        <v>0.8</v>
      </c>
      <c r="ED18" s="19">
        <v>3.3</v>
      </c>
      <c r="EE18" s="19">
        <v>0</v>
      </c>
      <c r="EF18" s="19">
        <v>7.4</v>
      </c>
      <c r="EG18" s="19">
        <v>21.6</v>
      </c>
      <c r="EH18" s="19">
        <v>0</v>
      </c>
      <c r="EI18" s="19">
        <v>0</v>
      </c>
      <c r="EJ18" s="19">
        <v>0</v>
      </c>
      <c r="EK18" s="19">
        <v>21</v>
      </c>
      <c r="EL18" s="19">
        <v>8.1</v>
      </c>
      <c r="EM18" s="19">
        <v>0</v>
      </c>
      <c r="EN18" s="19">
        <v>20.399999999999999</v>
      </c>
      <c r="EO18" s="19">
        <v>20.399999999999999</v>
      </c>
      <c r="EP18" s="19">
        <v>20</v>
      </c>
      <c r="EQ18" s="19">
        <v>0.1</v>
      </c>
      <c r="ER18" s="19">
        <v>0</v>
      </c>
      <c r="ES18" s="19">
        <v>0</v>
      </c>
      <c r="ET18" s="19">
        <v>0</v>
      </c>
      <c r="EU18" s="19">
        <v>0.6</v>
      </c>
      <c r="EV18" s="19">
        <v>14.1</v>
      </c>
      <c r="EW18" s="19">
        <v>13.9</v>
      </c>
      <c r="EX18" s="19">
        <v>0</v>
      </c>
      <c r="EY18" s="19">
        <v>4.8</v>
      </c>
      <c r="EZ18" s="19">
        <v>2.4</v>
      </c>
      <c r="FA18" s="19">
        <v>1.1000000000000001</v>
      </c>
      <c r="FB18" s="19">
        <v>3</v>
      </c>
      <c r="FC18" s="19">
        <v>0</v>
      </c>
      <c r="FD18" s="19">
        <v>4.8</v>
      </c>
      <c r="FE18" s="19">
        <v>20</v>
      </c>
      <c r="FF18" s="19">
        <v>20</v>
      </c>
      <c r="FG18" s="19"/>
      <c r="FH18" s="19"/>
      <c r="FI18" s="19"/>
      <c r="FJ18" s="19">
        <v>17</v>
      </c>
      <c r="FK18" s="19">
        <v>15.5</v>
      </c>
      <c r="FL18" s="19">
        <v>7.7</v>
      </c>
      <c r="FM18" s="19">
        <v>6.5</v>
      </c>
      <c r="FN18" s="19">
        <v>12.9</v>
      </c>
      <c r="FO18" s="19">
        <v>6245.0144099999998</v>
      </c>
      <c r="FP18" s="15"/>
      <c r="FQ18" s="19">
        <v>24.6</v>
      </c>
      <c r="FR18" s="19">
        <v>7.9480000000000004</v>
      </c>
      <c r="FS18" s="19">
        <v>10.03938</v>
      </c>
      <c r="FT18" s="19">
        <v>13.2</v>
      </c>
      <c r="FU18" s="19">
        <v>25.2</v>
      </c>
      <c r="FV18" s="19">
        <v>19</v>
      </c>
      <c r="FW18" s="19">
        <v>10.3</v>
      </c>
      <c r="FX18" s="19">
        <v>12.5</v>
      </c>
      <c r="FY18" s="19">
        <v>122.78738</v>
      </c>
    </row>
    <row r="19" spans="1:181" ht="24" customHeight="1" x14ac:dyDescent="0.3">
      <c r="A19" s="13" t="s">
        <v>63</v>
      </c>
      <c r="B19" s="13" t="s">
        <v>763</v>
      </c>
      <c r="C19" s="14">
        <v>207.4</v>
      </c>
      <c r="D19" s="14"/>
      <c r="E19" s="14"/>
      <c r="F19" s="14"/>
      <c r="G19" s="14"/>
      <c r="H19" s="14">
        <v>91.8</v>
      </c>
      <c r="I19" s="14">
        <v>225.2</v>
      </c>
      <c r="J19" s="14">
        <v>0</v>
      </c>
      <c r="K19" s="14">
        <v>59.9</v>
      </c>
      <c r="L19" s="14">
        <v>130.80000000000001</v>
      </c>
      <c r="M19" s="14">
        <v>131.69999999999999</v>
      </c>
      <c r="N19" s="14">
        <v>130.9</v>
      </c>
      <c r="O19" s="14">
        <v>233</v>
      </c>
      <c r="P19" s="14">
        <v>0</v>
      </c>
      <c r="Q19" s="14"/>
      <c r="R19" s="14">
        <v>561.70000000000005</v>
      </c>
      <c r="S19" s="14">
        <v>10.4</v>
      </c>
      <c r="T19" s="14"/>
      <c r="U19" s="14"/>
      <c r="V19" s="14"/>
      <c r="W19" s="14"/>
      <c r="X19" s="14">
        <v>170.7</v>
      </c>
      <c r="Y19" s="14">
        <v>6.8</v>
      </c>
      <c r="Z19" s="14"/>
      <c r="AA19" s="14">
        <v>0</v>
      </c>
      <c r="AB19" s="14">
        <v>6.4</v>
      </c>
      <c r="AC19" s="14"/>
      <c r="AD19" s="14">
        <v>76.099999999999994</v>
      </c>
      <c r="AE19" s="14"/>
      <c r="AF19" s="14"/>
      <c r="AG19" s="14"/>
      <c r="AH19" s="14"/>
      <c r="AI19" s="14">
        <v>110</v>
      </c>
      <c r="AJ19" s="14">
        <v>214.4</v>
      </c>
      <c r="AK19" s="14">
        <v>0</v>
      </c>
      <c r="AL19" s="14"/>
      <c r="AM19" s="14"/>
      <c r="AN19" s="14">
        <v>6.5</v>
      </c>
      <c r="AO19" s="14">
        <v>450.5</v>
      </c>
      <c r="AP19" s="14">
        <v>81.3</v>
      </c>
      <c r="AQ19" s="14">
        <v>152.30000000000001</v>
      </c>
      <c r="AR19" s="14">
        <v>42.2</v>
      </c>
      <c r="AS19" s="14">
        <v>18.8</v>
      </c>
      <c r="AT19" s="14">
        <v>19.2</v>
      </c>
      <c r="AU19" s="14">
        <v>92.7</v>
      </c>
      <c r="AV19" s="14">
        <v>182.45712</v>
      </c>
      <c r="AW19" s="14">
        <v>183.22366</v>
      </c>
      <c r="AX19" s="14">
        <v>182.5848</v>
      </c>
      <c r="AY19" s="14">
        <v>107.8</v>
      </c>
      <c r="AZ19" s="14">
        <v>44.7</v>
      </c>
      <c r="BA19" s="14">
        <v>0</v>
      </c>
      <c r="BB19" s="14">
        <v>3.8</v>
      </c>
      <c r="BC19" s="14">
        <v>29.4</v>
      </c>
      <c r="BD19" s="14">
        <v>170.8</v>
      </c>
      <c r="BE19" s="14"/>
      <c r="BF19" s="14"/>
      <c r="BG19" s="14">
        <v>92.6</v>
      </c>
      <c r="BH19" s="14">
        <v>0</v>
      </c>
      <c r="BI19" s="14"/>
      <c r="BJ19" s="14">
        <v>43</v>
      </c>
      <c r="BK19" s="14"/>
      <c r="BL19" s="14"/>
      <c r="BM19" s="14"/>
      <c r="BN19" s="14">
        <v>128.69999999999999</v>
      </c>
      <c r="BO19" s="14">
        <v>134.4</v>
      </c>
      <c r="BP19" s="14">
        <v>136.4</v>
      </c>
      <c r="BQ19" s="14">
        <v>136.30000000000001</v>
      </c>
      <c r="BR19" s="14">
        <v>224.7</v>
      </c>
      <c r="BS19" s="14">
        <v>0</v>
      </c>
      <c r="BT19" s="14"/>
      <c r="BU19" s="14"/>
      <c r="BV19" s="14"/>
      <c r="BW19" s="14"/>
      <c r="BX19" s="14">
        <v>0</v>
      </c>
      <c r="BY19" s="14"/>
      <c r="BZ19" s="14"/>
      <c r="CA19" s="14">
        <v>4</v>
      </c>
      <c r="CB19" s="14">
        <v>267.3</v>
      </c>
      <c r="CC19" s="14">
        <v>132.5</v>
      </c>
      <c r="CD19" s="14">
        <v>64</v>
      </c>
      <c r="CE19" s="14">
        <v>79.5</v>
      </c>
      <c r="CF19" s="14">
        <v>30.6</v>
      </c>
      <c r="CG19" s="14"/>
      <c r="CH19" s="14">
        <v>0</v>
      </c>
      <c r="CI19" s="14">
        <v>0</v>
      </c>
      <c r="CJ19" s="14">
        <v>0</v>
      </c>
      <c r="CK19" s="14"/>
      <c r="CL19" s="14"/>
      <c r="CM19" s="14">
        <v>0</v>
      </c>
      <c r="CN19" s="14"/>
      <c r="CO19" s="14"/>
      <c r="CP19" s="14"/>
      <c r="CQ19" s="14"/>
      <c r="CR19" s="14">
        <v>0</v>
      </c>
      <c r="CS19" s="14">
        <v>0</v>
      </c>
      <c r="CT19" s="14"/>
      <c r="CU19" s="14"/>
      <c r="CV19" s="14">
        <v>19.8</v>
      </c>
      <c r="CW19" s="14">
        <v>0</v>
      </c>
      <c r="CX19" s="14">
        <v>94.1</v>
      </c>
      <c r="CY19" s="14">
        <v>0</v>
      </c>
      <c r="CZ19" s="14">
        <v>0.3</v>
      </c>
      <c r="DA19" s="14">
        <v>0</v>
      </c>
      <c r="DB19" s="14">
        <v>20.5</v>
      </c>
      <c r="DC19" s="14">
        <v>10</v>
      </c>
      <c r="DD19" s="14">
        <v>5.4</v>
      </c>
      <c r="DE19" s="14">
        <v>0</v>
      </c>
      <c r="DF19" s="14">
        <v>0</v>
      </c>
      <c r="DG19" s="14">
        <v>1.6</v>
      </c>
      <c r="DH19" s="14">
        <v>2.1</v>
      </c>
      <c r="DI19" s="14">
        <v>2.6</v>
      </c>
      <c r="DJ19" s="14"/>
      <c r="DK19" s="14">
        <v>19.600000000000001</v>
      </c>
      <c r="DL19" s="14">
        <v>19.399999999999999</v>
      </c>
      <c r="DM19" s="14">
        <v>3.5</v>
      </c>
      <c r="DN19" s="14">
        <v>18.5</v>
      </c>
      <c r="DO19" s="14">
        <v>0</v>
      </c>
      <c r="DP19" s="14">
        <v>0</v>
      </c>
      <c r="DQ19" s="14">
        <v>24.9</v>
      </c>
      <c r="DR19" s="14">
        <v>60.6</v>
      </c>
      <c r="DS19" s="14">
        <v>0</v>
      </c>
      <c r="DT19" s="14">
        <v>3.5</v>
      </c>
      <c r="DU19" s="14">
        <v>20.100000000000001</v>
      </c>
      <c r="DV19" s="14">
        <v>3.2</v>
      </c>
      <c r="DW19" s="14"/>
      <c r="DX19" s="14">
        <v>0</v>
      </c>
      <c r="DY19" s="14">
        <v>19.8</v>
      </c>
      <c r="DZ19" s="14">
        <v>12.7</v>
      </c>
      <c r="EA19" s="14">
        <v>19.7</v>
      </c>
      <c r="EB19" s="14">
        <v>20.3</v>
      </c>
      <c r="EC19" s="14">
        <v>0.1</v>
      </c>
      <c r="ED19" s="14">
        <v>6.2</v>
      </c>
      <c r="EE19" s="14">
        <v>0</v>
      </c>
      <c r="EF19" s="14">
        <v>9.5</v>
      </c>
      <c r="EG19" s="14">
        <v>21</v>
      </c>
      <c r="EH19" s="14">
        <v>0</v>
      </c>
      <c r="EI19" s="14">
        <v>0</v>
      </c>
      <c r="EJ19" s="14">
        <v>0</v>
      </c>
      <c r="EK19" s="14">
        <v>21</v>
      </c>
      <c r="EL19" s="14">
        <v>8.1</v>
      </c>
      <c r="EM19" s="14">
        <v>0</v>
      </c>
      <c r="EN19" s="14">
        <v>20.399999999999999</v>
      </c>
      <c r="EO19" s="14">
        <v>20.399999999999999</v>
      </c>
      <c r="EP19" s="14">
        <v>20</v>
      </c>
      <c r="EQ19" s="14">
        <v>0.5</v>
      </c>
      <c r="ER19" s="14">
        <v>0</v>
      </c>
      <c r="ES19" s="14">
        <v>0</v>
      </c>
      <c r="ET19" s="14">
        <v>0</v>
      </c>
      <c r="EU19" s="14">
        <v>0.6</v>
      </c>
      <c r="EV19" s="14">
        <v>32.299999999999997</v>
      </c>
      <c r="EW19" s="14">
        <v>34.700000000000003</v>
      </c>
      <c r="EX19" s="14">
        <v>0</v>
      </c>
      <c r="EY19" s="14">
        <v>4.8</v>
      </c>
      <c r="EZ19" s="14">
        <v>2.4</v>
      </c>
      <c r="FA19" s="14">
        <v>1.1000000000000001</v>
      </c>
      <c r="FB19" s="14">
        <v>3</v>
      </c>
      <c r="FC19" s="14">
        <v>0</v>
      </c>
      <c r="FD19" s="14">
        <v>4.8</v>
      </c>
      <c r="FE19" s="14">
        <v>20</v>
      </c>
      <c r="FF19" s="14">
        <v>20</v>
      </c>
      <c r="FG19" s="14"/>
      <c r="FH19" s="14"/>
      <c r="FI19" s="14"/>
      <c r="FJ19" s="14">
        <v>17.5</v>
      </c>
      <c r="FK19" s="14">
        <v>15.3</v>
      </c>
      <c r="FL19" s="14">
        <v>8.1</v>
      </c>
      <c r="FM19" s="14">
        <v>6.4</v>
      </c>
      <c r="FN19" s="14">
        <v>13.2</v>
      </c>
      <c r="FO19" s="14">
        <v>6323.0655800000004</v>
      </c>
      <c r="FP19" s="15"/>
      <c r="FQ19" s="14">
        <v>24.6</v>
      </c>
      <c r="FR19" s="14">
        <v>7.9370000000000003</v>
      </c>
      <c r="FS19" s="14">
        <v>10.00412</v>
      </c>
      <c r="FT19" s="14">
        <v>13.2</v>
      </c>
      <c r="FU19" s="14">
        <v>25.2</v>
      </c>
      <c r="FV19" s="14">
        <v>19</v>
      </c>
      <c r="FW19" s="14">
        <v>10.3</v>
      </c>
      <c r="FX19" s="14">
        <v>12.4</v>
      </c>
      <c r="FY19" s="14">
        <v>122.64112</v>
      </c>
    </row>
    <row r="20" spans="1:181" ht="24" customHeight="1" x14ac:dyDescent="0.3">
      <c r="A20" s="16" t="s">
        <v>63</v>
      </c>
      <c r="B20" s="16" t="s">
        <v>764</v>
      </c>
      <c r="C20" s="17">
        <v>201.8</v>
      </c>
      <c r="D20" s="17"/>
      <c r="E20" s="17"/>
      <c r="F20" s="17"/>
      <c r="G20" s="17"/>
      <c r="H20" s="17">
        <v>89.8</v>
      </c>
      <c r="I20" s="17">
        <v>220.1</v>
      </c>
      <c r="J20" s="17">
        <v>0</v>
      </c>
      <c r="K20" s="17">
        <v>56.9</v>
      </c>
      <c r="L20" s="17">
        <v>139</v>
      </c>
      <c r="M20" s="17">
        <v>139</v>
      </c>
      <c r="N20" s="17">
        <v>139</v>
      </c>
      <c r="O20" s="17">
        <v>246.4</v>
      </c>
      <c r="P20" s="17">
        <v>0</v>
      </c>
      <c r="Q20" s="17"/>
      <c r="R20" s="17">
        <v>549.4</v>
      </c>
      <c r="S20" s="17">
        <v>10.199999999999999</v>
      </c>
      <c r="T20" s="17"/>
      <c r="U20" s="17"/>
      <c r="V20" s="17"/>
      <c r="W20" s="17"/>
      <c r="X20" s="17">
        <v>165.4</v>
      </c>
      <c r="Y20" s="17">
        <v>5.8</v>
      </c>
      <c r="Z20" s="17"/>
      <c r="AA20" s="17">
        <v>0</v>
      </c>
      <c r="AB20" s="17">
        <v>6.4</v>
      </c>
      <c r="AC20" s="17"/>
      <c r="AD20" s="17">
        <v>74.7</v>
      </c>
      <c r="AE20" s="17"/>
      <c r="AF20" s="17"/>
      <c r="AG20" s="17"/>
      <c r="AH20" s="17"/>
      <c r="AI20" s="17">
        <v>110.1</v>
      </c>
      <c r="AJ20" s="17">
        <v>219.8</v>
      </c>
      <c r="AK20" s="17">
        <v>0</v>
      </c>
      <c r="AL20" s="17"/>
      <c r="AM20" s="17"/>
      <c r="AN20" s="17">
        <v>6.5</v>
      </c>
      <c r="AO20" s="17">
        <v>443.9</v>
      </c>
      <c r="AP20" s="17">
        <v>81.400000000000006</v>
      </c>
      <c r="AQ20" s="17">
        <v>150.69999999999999</v>
      </c>
      <c r="AR20" s="17">
        <v>41.3</v>
      </c>
      <c r="AS20" s="17">
        <v>18.600000000000001</v>
      </c>
      <c r="AT20" s="17">
        <v>19.2</v>
      </c>
      <c r="AU20" s="17">
        <v>89.6</v>
      </c>
      <c r="AV20" s="17">
        <v>177.83638999999999</v>
      </c>
      <c r="AW20" s="17">
        <v>178.39934</v>
      </c>
      <c r="AX20" s="17">
        <v>181.92570000000001</v>
      </c>
      <c r="AY20" s="17">
        <v>105.6</v>
      </c>
      <c r="AZ20" s="17">
        <v>43.7</v>
      </c>
      <c r="BA20" s="17">
        <v>0</v>
      </c>
      <c r="BB20" s="17">
        <v>3.8</v>
      </c>
      <c r="BC20" s="17">
        <v>29.9</v>
      </c>
      <c r="BD20" s="17">
        <v>165.9</v>
      </c>
      <c r="BE20" s="17"/>
      <c r="BF20" s="17"/>
      <c r="BG20" s="17">
        <v>91.6</v>
      </c>
      <c r="BH20" s="17">
        <v>0</v>
      </c>
      <c r="BI20" s="17"/>
      <c r="BJ20" s="17">
        <v>42.5</v>
      </c>
      <c r="BK20" s="17"/>
      <c r="BL20" s="17"/>
      <c r="BM20" s="17"/>
      <c r="BN20" s="17">
        <v>127.1</v>
      </c>
      <c r="BO20" s="17">
        <v>134.69999999999999</v>
      </c>
      <c r="BP20" s="17">
        <v>136.5</v>
      </c>
      <c r="BQ20" s="17">
        <v>136.30000000000001</v>
      </c>
      <c r="BR20" s="17">
        <v>225.5</v>
      </c>
      <c r="BS20" s="17">
        <v>0</v>
      </c>
      <c r="BT20" s="17"/>
      <c r="BU20" s="17"/>
      <c r="BV20" s="17"/>
      <c r="BW20" s="17"/>
      <c r="BX20" s="17">
        <v>0</v>
      </c>
      <c r="BY20" s="17"/>
      <c r="BZ20" s="17"/>
      <c r="CA20" s="17">
        <v>4</v>
      </c>
      <c r="CB20" s="17">
        <v>255.5</v>
      </c>
      <c r="CC20" s="17">
        <v>125.7</v>
      </c>
      <c r="CD20" s="17">
        <v>62.6</v>
      </c>
      <c r="CE20" s="17">
        <v>79.2</v>
      </c>
      <c r="CF20" s="17">
        <v>29.9</v>
      </c>
      <c r="CG20" s="17"/>
      <c r="CH20" s="17">
        <v>0</v>
      </c>
      <c r="CI20" s="17">
        <v>0</v>
      </c>
      <c r="CJ20" s="17">
        <v>0</v>
      </c>
      <c r="CK20" s="17"/>
      <c r="CL20" s="17"/>
      <c r="CM20" s="17">
        <v>0</v>
      </c>
      <c r="CN20" s="17"/>
      <c r="CO20" s="17"/>
      <c r="CP20" s="17"/>
      <c r="CQ20" s="17"/>
      <c r="CR20" s="17">
        <v>0</v>
      </c>
      <c r="CS20" s="17">
        <v>0</v>
      </c>
      <c r="CT20" s="17"/>
      <c r="CU20" s="17"/>
      <c r="CV20" s="17">
        <v>19.8</v>
      </c>
      <c r="CW20" s="17">
        <v>0</v>
      </c>
      <c r="CX20" s="17">
        <v>88.4</v>
      </c>
      <c r="CY20" s="17">
        <v>0</v>
      </c>
      <c r="CZ20" s="17">
        <v>0</v>
      </c>
      <c r="DA20" s="17">
        <v>0</v>
      </c>
      <c r="DB20" s="17">
        <v>20.3</v>
      </c>
      <c r="DC20" s="17">
        <v>10</v>
      </c>
      <c r="DD20" s="17">
        <v>5.5</v>
      </c>
      <c r="DE20" s="17">
        <v>0</v>
      </c>
      <c r="DF20" s="17">
        <v>0</v>
      </c>
      <c r="DG20" s="17">
        <v>1.6</v>
      </c>
      <c r="DH20" s="17">
        <v>2</v>
      </c>
      <c r="DI20" s="17">
        <v>2.6</v>
      </c>
      <c r="DJ20" s="17"/>
      <c r="DK20" s="17">
        <v>19.600000000000001</v>
      </c>
      <c r="DL20" s="17">
        <v>19.399999999999999</v>
      </c>
      <c r="DM20" s="17">
        <v>3.6</v>
      </c>
      <c r="DN20" s="17">
        <v>18.5</v>
      </c>
      <c r="DO20" s="17">
        <v>0</v>
      </c>
      <c r="DP20" s="17">
        <v>0</v>
      </c>
      <c r="DQ20" s="17">
        <v>24.2</v>
      </c>
      <c r="DR20" s="17">
        <v>63.4</v>
      </c>
      <c r="DS20" s="17">
        <v>0</v>
      </c>
      <c r="DT20" s="17">
        <v>3.5</v>
      </c>
      <c r="DU20" s="17">
        <v>20.100000000000001</v>
      </c>
      <c r="DV20" s="17">
        <v>3.2</v>
      </c>
      <c r="DW20" s="17"/>
      <c r="DX20" s="17">
        <v>0</v>
      </c>
      <c r="DY20" s="17">
        <v>19.8</v>
      </c>
      <c r="DZ20" s="17">
        <v>12.7</v>
      </c>
      <c r="EA20" s="17">
        <v>19.899999999999999</v>
      </c>
      <c r="EB20" s="17">
        <v>20.100000000000001</v>
      </c>
      <c r="EC20" s="17">
        <v>0</v>
      </c>
      <c r="ED20" s="17">
        <v>11.5</v>
      </c>
      <c r="EE20" s="17">
        <v>0</v>
      </c>
      <c r="EF20" s="17">
        <v>10.9</v>
      </c>
      <c r="EG20" s="17">
        <v>29</v>
      </c>
      <c r="EH20" s="17">
        <v>0</v>
      </c>
      <c r="EI20" s="17">
        <v>0</v>
      </c>
      <c r="EJ20" s="17">
        <v>0</v>
      </c>
      <c r="EK20" s="17">
        <v>21</v>
      </c>
      <c r="EL20" s="17">
        <v>8.1</v>
      </c>
      <c r="EM20" s="17">
        <v>0</v>
      </c>
      <c r="EN20" s="17">
        <v>20.399999999999999</v>
      </c>
      <c r="EO20" s="17">
        <v>20.399999999999999</v>
      </c>
      <c r="EP20" s="17">
        <v>20</v>
      </c>
      <c r="EQ20" s="17">
        <v>0.4</v>
      </c>
      <c r="ER20" s="17">
        <v>0</v>
      </c>
      <c r="ES20" s="17">
        <v>0</v>
      </c>
      <c r="ET20" s="17">
        <v>0</v>
      </c>
      <c r="EU20" s="17">
        <v>0.6</v>
      </c>
      <c r="EV20" s="17">
        <v>49.1</v>
      </c>
      <c r="EW20" s="17">
        <v>33.799999999999997</v>
      </c>
      <c r="EX20" s="17">
        <v>0</v>
      </c>
      <c r="EY20" s="17">
        <v>4.8</v>
      </c>
      <c r="EZ20" s="17">
        <v>2.4</v>
      </c>
      <c r="FA20" s="17">
        <v>1.1000000000000001</v>
      </c>
      <c r="FB20" s="17">
        <v>3</v>
      </c>
      <c r="FC20" s="17">
        <v>0</v>
      </c>
      <c r="FD20" s="17">
        <v>4.7</v>
      </c>
      <c r="FE20" s="17">
        <v>20</v>
      </c>
      <c r="FF20" s="17">
        <v>20</v>
      </c>
      <c r="FG20" s="17"/>
      <c r="FH20" s="17"/>
      <c r="FI20" s="17"/>
      <c r="FJ20" s="17">
        <v>17.5</v>
      </c>
      <c r="FK20" s="17">
        <v>8</v>
      </c>
      <c r="FL20" s="17">
        <v>8</v>
      </c>
      <c r="FM20" s="17">
        <v>6.5</v>
      </c>
      <c r="FN20" s="17">
        <v>13.1</v>
      </c>
      <c r="FO20" s="17">
        <v>6295.6614300000001</v>
      </c>
      <c r="FP20" s="15"/>
      <c r="FQ20" s="17">
        <v>24.6</v>
      </c>
      <c r="FR20" s="17">
        <v>7.9569999999999999</v>
      </c>
      <c r="FS20" s="17">
        <v>9.9809400000000004</v>
      </c>
      <c r="FT20" s="17">
        <v>13.2</v>
      </c>
      <c r="FU20" s="17">
        <v>25.3</v>
      </c>
      <c r="FV20" s="17">
        <v>18.899999999999999</v>
      </c>
      <c r="FW20" s="17">
        <v>10.3</v>
      </c>
      <c r="FX20" s="17">
        <v>12.4</v>
      </c>
      <c r="FY20" s="17">
        <v>122.63794</v>
      </c>
    </row>
    <row r="21" spans="1:181" ht="24" customHeight="1" x14ac:dyDescent="0.3">
      <c r="A21" s="16" t="s">
        <v>63</v>
      </c>
      <c r="B21" s="16" t="s">
        <v>765</v>
      </c>
      <c r="C21" s="17">
        <v>201</v>
      </c>
      <c r="D21" s="17"/>
      <c r="E21" s="17"/>
      <c r="F21" s="17"/>
      <c r="G21" s="17"/>
      <c r="H21" s="17">
        <v>89.7</v>
      </c>
      <c r="I21" s="17">
        <v>225</v>
      </c>
      <c r="J21" s="17">
        <v>0</v>
      </c>
      <c r="K21" s="17">
        <v>58.2</v>
      </c>
      <c r="L21" s="17">
        <v>174.6</v>
      </c>
      <c r="M21" s="17">
        <v>202.8</v>
      </c>
      <c r="N21" s="17">
        <v>201.9</v>
      </c>
      <c r="O21" s="17">
        <v>288.2</v>
      </c>
      <c r="P21" s="17">
        <v>0</v>
      </c>
      <c r="Q21" s="17"/>
      <c r="R21" s="17">
        <v>561.29999999999995</v>
      </c>
      <c r="S21" s="17">
        <v>10.1</v>
      </c>
      <c r="T21" s="17"/>
      <c r="U21" s="17"/>
      <c r="V21" s="17"/>
      <c r="W21" s="17"/>
      <c r="X21" s="17">
        <v>166.9</v>
      </c>
      <c r="Y21" s="17">
        <v>6.1</v>
      </c>
      <c r="Z21" s="17"/>
      <c r="AA21" s="17">
        <v>0</v>
      </c>
      <c r="AB21" s="17">
        <v>6.4</v>
      </c>
      <c r="AC21" s="17"/>
      <c r="AD21" s="17">
        <v>75.5</v>
      </c>
      <c r="AE21" s="17"/>
      <c r="AF21" s="17"/>
      <c r="AG21" s="17"/>
      <c r="AH21" s="17"/>
      <c r="AI21" s="17">
        <v>110.2</v>
      </c>
      <c r="AJ21" s="17">
        <v>223.4</v>
      </c>
      <c r="AK21" s="17">
        <v>0</v>
      </c>
      <c r="AL21" s="17"/>
      <c r="AM21" s="17"/>
      <c r="AN21" s="17">
        <v>6.5</v>
      </c>
      <c r="AO21" s="17">
        <v>463.2</v>
      </c>
      <c r="AP21" s="17">
        <v>81.5</v>
      </c>
      <c r="AQ21" s="17">
        <v>151.80000000000001</v>
      </c>
      <c r="AR21" s="17">
        <v>41.9</v>
      </c>
      <c r="AS21" s="17">
        <v>18.8</v>
      </c>
      <c r="AT21" s="17">
        <v>19.2</v>
      </c>
      <c r="AU21" s="17">
        <v>90.9</v>
      </c>
      <c r="AV21" s="17">
        <v>179.32652999999999</v>
      </c>
      <c r="AW21" s="17">
        <v>179.34202999999999</v>
      </c>
      <c r="AX21" s="17">
        <v>183.80377999999999</v>
      </c>
      <c r="AY21" s="17">
        <v>106.4</v>
      </c>
      <c r="AZ21" s="17">
        <v>43.3</v>
      </c>
      <c r="BA21" s="17">
        <v>0</v>
      </c>
      <c r="BB21" s="17">
        <v>3.8</v>
      </c>
      <c r="BC21" s="17">
        <v>29.8</v>
      </c>
      <c r="BD21" s="17">
        <v>168.5</v>
      </c>
      <c r="BE21" s="17"/>
      <c r="BF21" s="17"/>
      <c r="BG21" s="17">
        <v>92.1</v>
      </c>
      <c r="BH21" s="17">
        <v>0</v>
      </c>
      <c r="BI21" s="17"/>
      <c r="BJ21" s="17">
        <v>43.1</v>
      </c>
      <c r="BK21" s="17"/>
      <c r="BL21" s="17"/>
      <c r="BM21" s="17"/>
      <c r="BN21" s="17">
        <v>127.1</v>
      </c>
      <c r="BO21" s="17">
        <v>135.69999999999999</v>
      </c>
      <c r="BP21" s="17">
        <v>137.6</v>
      </c>
      <c r="BQ21" s="17">
        <v>136.9</v>
      </c>
      <c r="BR21" s="17">
        <v>225</v>
      </c>
      <c r="BS21" s="17">
        <v>0</v>
      </c>
      <c r="BT21" s="17"/>
      <c r="BU21" s="17"/>
      <c r="BV21" s="17"/>
      <c r="BW21" s="17"/>
      <c r="BX21" s="17">
        <v>0</v>
      </c>
      <c r="BY21" s="17"/>
      <c r="BZ21" s="17"/>
      <c r="CA21" s="17">
        <v>4</v>
      </c>
      <c r="CB21" s="17">
        <v>270.10000000000002</v>
      </c>
      <c r="CC21" s="17">
        <v>131.4</v>
      </c>
      <c r="CD21" s="17">
        <v>62.8</v>
      </c>
      <c r="CE21" s="17">
        <v>77.900000000000006</v>
      </c>
      <c r="CF21" s="17">
        <v>30.1</v>
      </c>
      <c r="CG21" s="17"/>
      <c r="CH21" s="17">
        <v>0</v>
      </c>
      <c r="CI21" s="17">
        <v>0</v>
      </c>
      <c r="CJ21" s="17">
        <v>0</v>
      </c>
      <c r="CK21" s="17"/>
      <c r="CL21" s="17"/>
      <c r="CM21" s="17">
        <v>0</v>
      </c>
      <c r="CN21" s="17"/>
      <c r="CO21" s="17"/>
      <c r="CP21" s="17"/>
      <c r="CQ21" s="17"/>
      <c r="CR21" s="17">
        <v>0</v>
      </c>
      <c r="CS21" s="17">
        <v>0</v>
      </c>
      <c r="CT21" s="17"/>
      <c r="CU21" s="17"/>
      <c r="CV21" s="17">
        <v>19.7</v>
      </c>
      <c r="CW21" s="17">
        <v>0</v>
      </c>
      <c r="CX21" s="17">
        <v>58.8</v>
      </c>
      <c r="CY21" s="17">
        <v>0</v>
      </c>
      <c r="CZ21" s="17">
        <v>0</v>
      </c>
      <c r="DA21" s="17">
        <v>0</v>
      </c>
      <c r="DB21" s="17">
        <v>20.399999999999999</v>
      </c>
      <c r="DC21" s="17">
        <v>9.9</v>
      </c>
      <c r="DD21" s="17">
        <v>5.5</v>
      </c>
      <c r="DE21" s="17">
        <v>0</v>
      </c>
      <c r="DF21" s="17">
        <v>0</v>
      </c>
      <c r="DG21" s="17">
        <v>1.6</v>
      </c>
      <c r="DH21" s="17">
        <v>1.8</v>
      </c>
      <c r="DI21" s="17">
        <v>2.6</v>
      </c>
      <c r="DJ21" s="17"/>
      <c r="DK21" s="17">
        <v>19.5</v>
      </c>
      <c r="DL21" s="17">
        <v>19.399999999999999</v>
      </c>
      <c r="DM21" s="17">
        <v>3.5</v>
      </c>
      <c r="DN21" s="17">
        <v>18.5</v>
      </c>
      <c r="DO21" s="17">
        <v>0</v>
      </c>
      <c r="DP21" s="17">
        <v>0</v>
      </c>
      <c r="DQ21" s="17">
        <v>17.2</v>
      </c>
      <c r="DR21" s="17">
        <v>54.2</v>
      </c>
      <c r="DS21" s="17">
        <v>0</v>
      </c>
      <c r="DT21" s="17">
        <v>3.5</v>
      </c>
      <c r="DU21" s="17">
        <v>20.100000000000001</v>
      </c>
      <c r="DV21" s="17">
        <v>3.24</v>
      </c>
      <c r="DW21" s="17"/>
      <c r="DX21" s="17">
        <v>0</v>
      </c>
      <c r="DY21" s="17">
        <v>19.8</v>
      </c>
      <c r="DZ21" s="17">
        <v>12.7</v>
      </c>
      <c r="EA21" s="17">
        <v>19.899999999999999</v>
      </c>
      <c r="EB21" s="17">
        <v>20.3</v>
      </c>
      <c r="EC21" s="17">
        <v>0</v>
      </c>
      <c r="ED21" s="17">
        <v>15</v>
      </c>
      <c r="EE21" s="17">
        <v>0</v>
      </c>
      <c r="EF21" s="17">
        <v>10.8</v>
      </c>
      <c r="EG21" s="17">
        <v>30</v>
      </c>
      <c r="EH21" s="17">
        <v>0</v>
      </c>
      <c r="EI21" s="17">
        <v>0</v>
      </c>
      <c r="EJ21" s="17">
        <v>0</v>
      </c>
      <c r="EK21" s="17">
        <v>21</v>
      </c>
      <c r="EL21" s="17">
        <v>8.1</v>
      </c>
      <c r="EM21" s="17">
        <v>0</v>
      </c>
      <c r="EN21" s="17">
        <v>20.399999999999999</v>
      </c>
      <c r="EO21" s="17">
        <v>20.399999999999999</v>
      </c>
      <c r="EP21" s="17">
        <v>20</v>
      </c>
      <c r="EQ21" s="17">
        <v>0.1</v>
      </c>
      <c r="ER21" s="17">
        <v>0</v>
      </c>
      <c r="ES21" s="17">
        <v>0</v>
      </c>
      <c r="ET21" s="17">
        <v>0</v>
      </c>
      <c r="EU21" s="17">
        <v>0.6</v>
      </c>
      <c r="EV21" s="17">
        <v>41.3</v>
      </c>
      <c r="EW21" s="17">
        <v>25.4</v>
      </c>
      <c r="EX21" s="17">
        <v>0</v>
      </c>
      <c r="EY21" s="17">
        <v>4.8</v>
      </c>
      <c r="EZ21" s="17">
        <v>2.4</v>
      </c>
      <c r="FA21" s="17">
        <v>1.1000000000000001</v>
      </c>
      <c r="FB21" s="17">
        <v>3</v>
      </c>
      <c r="FC21" s="17">
        <v>0</v>
      </c>
      <c r="FD21" s="17">
        <v>4.8</v>
      </c>
      <c r="FE21" s="17">
        <v>20.2</v>
      </c>
      <c r="FF21" s="17">
        <v>20.100000000000001</v>
      </c>
      <c r="FG21" s="17"/>
      <c r="FH21" s="17"/>
      <c r="FI21" s="17"/>
      <c r="FJ21" s="17">
        <v>17.3</v>
      </c>
      <c r="FK21" s="17">
        <v>15.5</v>
      </c>
      <c r="FL21" s="17">
        <v>7.3</v>
      </c>
      <c r="FM21" s="17">
        <v>6.5</v>
      </c>
      <c r="FN21" s="17">
        <v>13.1</v>
      </c>
      <c r="FO21" s="17">
        <v>6524.5123400000002</v>
      </c>
      <c r="FP21" s="15"/>
      <c r="FQ21" s="17">
        <v>24.6</v>
      </c>
      <c r="FR21" s="17">
        <v>7.95</v>
      </c>
      <c r="FS21" s="17">
        <v>9.8988099999999992</v>
      </c>
      <c r="FT21" s="17">
        <v>13.2</v>
      </c>
      <c r="FU21" s="17">
        <v>25.4</v>
      </c>
      <c r="FV21" s="17">
        <v>18.899999999999999</v>
      </c>
      <c r="FW21" s="17">
        <v>10.3</v>
      </c>
      <c r="FX21" s="17">
        <v>12.3</v>
      </c>
      <c r="FY21" s="17">
        <v>122.54881</v>
      </c>
    </row>
    <row r="22" spans="1:181" ht="24" customHeight="1" x14ac:dyDescent="0.3">
      <c r="A22" s="16" t="s">
        <v>63</v>
      </c>
      <c r="B22" s="16" t="s">
        <v>766</v>
      </c>
      <c r="C22" s="17">
        <v>205.1</v>
      </c>
      <c r="D22" s="17"/>
      <c r="E22" s="17"/>
      <c r="F22" s="17"/>
      <c r="G22" s="17"/>
      <c r="H22" s="17">
        <v>91.1</v>
      </c>
      <c r="I22" s="17">
        <v>225.8</v>
      </c>
      <c r="J22" s="17">
        <v>0</v>
      </c>
      <c r="K22" s="17">
        <v>78.599999999999994</v>
      </c>
      <c r="L22" s="17">
        <v>177</v>
      </c>
      <c r="M22" s="17">
        <v>202</v>
      </c>
      <c r="N22" s="17">
        <v>200.1</v>
      </c>
      <c r="O22" s="17">
        <v>292.10000000000002</v>
      </c>
      <c r="P22" s="17">
        <v>0</v>
      </c>
      <c r="Q22" s="17"/>
      <c r="R22" s="17">
        <v>574.79999999999995</v>
      </c>
      <c r="S22" s="17">
        <v>10.199999999999999</v>
      </c>
      <c r="T22" s="17"/>
      <c r="U22" s="17"/>
      <c r="V22" s="17"/>
      <c r="W22" s="17"/>
      <c r="X22" s="17">
        <v>164</v>
      </c>
      <c r="Y22" s="17">
        <v>6.6</v>
      </c>
      <c r="Z22" s="17"/>
      <c r="AA22" s="17">
        <v>0.6</v>
      </c>
      <c r="AB22" s="17">
        <v>6.4</v>
      </c>
      <c r="AC22" s="17"/>
      <c r="AD22" s="17">
        <v>92.8</v>
      </c>
      <c r="AE22" s="17"/>
      <c r="AF22" s="17"/>
      <c r="AG22" s="17"/>
      <c r="AH22" s="17"/>
      <c r="AI22" s="17">
        <v>110.1</v>
      </c>
      <c r="AJ22" s="17">
        <v>224.7</v>
      </c>
      <c r="AK22" s="17">
        <v>0</v>
      </c>
      <c r="AL22" s="17"/>
      <c r="AM22" s="17"/>
      <c r="AN22" s="17">
        <v>6.5</v>
      </c>
      <c r="AO22" s="17">
        <v>463.5</v>
      </c>
      <c r="AP22" s="17">
        <v>81.7</v>
      </c>
      <c r="AQ22" s="17">
        <v>152.5</v>
      </c>
      <c r="AR22" s="17">
        <v>42.3</v>
      </c>
      <c r="AS22" s="17">
        <v>18.8</v>
      </c>
      <c r="AT22" s="17">
        <v>19.2</v>
      </c>
      <c r="AU22" s="17">
        <v>90.9</v>
      </c>
      <c r="AV22" s="17">
        <v>182.58891</v>
      </c>
      <c r="AW22" s="17">
        <v>182.94111000000001</v>
      </c>
      <c r="AX22" s="17">
        <v>185.60478000000001</v>
      </c>
      <c r="AY22" s="17">
        <v>107.8</v>
      </c>
      <c r="AZ22" s="17">
        <v>44.9</v>
      </c>
      <c r="BA22" s="17">
        <v>0</v>
      </c>
      <c r="BB22" s="17">
        <v>3.8</v>
      </c>
      <c r="BC22" s="17">
        <v>29.4</v>
      </c>
      <c r="BD22" s="17">
        <v>171.1</v>
      </c>
      <c r="BE22" s="17"/>
      <c r="BF22" s="17"/>
      <c r="BG22" s="17">
        <v>93</v>
      </c>
      <c r="BH22" s="17">
        <v>0</v>
      </c>
      <c r="BI22" s="17"/>
      <c r="BJ22" s="17">
        <v>42.9</v>
      </c>
      <c r="BK22" s="17"/>
      <c r="BL22" s="17"/>
      <c r="BM22" s="17"/>
      <c r="BN22" s="17">
        <v>128.6</v>
      </c>
      <c r="BO22" s="17">
        <v>135.1</v>
      </c>
      <c r="BP22" s="17">
        <v>137</v>
      </c>
      <c r="BQ22" s="17">
        <v>137.19999999999999</v>
      </c>
      <c r="BR22" s="17">
        <v>224.9</v>
      </c>
      <c r="BS22" s="17">
        <v>0</v>
      </c>
      <c r="BT22" s="17"/>
      <c r="BU22" s="17"/>
      <c r="BV22" s="17"/>
      <c r="BW22" s="17"/>
      <c r="BX22" s="17">
        <v>0</v>
      </c>
      <c r="BY22" s="17"/>
      <c r="BZ22" s="17"/>
      <c r="CA22" s="17">
        <v>4</v>
      </c>
      <c r="CB22" s="17">
        <v>276.5</v>
      </c>
      <c r="CC22" s="17">
        <v>134.30000000000001</v>
      </c>
      <c r="CD22" s="17">
        <v>63.9</v>
      </c>
      <c r="CE22" s="17">
        <v>77.8</v>
      </c>
      <c r="CF22" s="17">
        <v>30.6</v>
      </c>
      <c r="CG22" s="17"/>
      <c r="CH22" s="17">
        <v>0</v>
      </c>
      <c r="CI22" s="17">
        <v>0</v>
      </c>
      <c r="CJ22" s="17">
        <v>0</v>
      </c>
      <c r="CK22" s="17"/>
      <c r="CL22" s="17"/>
      <c r="CM22" s="17">
        <v>0</v>
      </c>
      <c r="CN22" s="17"/>
      <c r="CO22" s="17"/>
      <c r="CP22" s="17"/>
      <c r="CQ22" s="17"/>
      <c r="CR22" s="17">
        <v>0</v>
      </c>
      <c r="CS22" s="17">
        <v>0</v>
      </c>
      <c r="CT22" s="17"/>
      <c r="CU22" s="17"/>
      <c r="CV22" s="17">
        <v>19.5</v>
      </c>
      <c r="CW22" s="17">
        <v>0</v>
      </c>
      <c r="CX22" s="17">
        <v>68</v>
      </c>
      <c r="CY22" s="17">
        <v>0</v>
      </c>
      <c r="CZ22" s="17">
        <v>0</v>
      </c>
      <c r="DA22" s="17">
        <v>0</v>
      </c>
      <c r="DB22" s="17">
        <v>20.5</v>
      </c>
      <c r="DC22" s="17">
        <v>9.9</v>
      </c>
      <c r="DD22" s="17">
        <v>5.6</v>
      </c>
      <c r="DE22" s="17">
        <v>1.1000000000000001</v>
      </c>
      <c r="DF22" s="17">
        <v>0.64</v>
      </c>
      <c r="DG22" s="17">
        <v>1.6</v>
      </c>
      <c r="DH22" s="17">
        <v>1.8</v>
      </c>
      <c r="DI22" s="17">
        <v>2.6</v>
      </c>
      <c r="DJ22" s="17"/>
      <c r="DK22" s="17">
        <v>19.600000000000001</v>
      </c>
      <c r="DL22" s="17">
        <v>19.3</v>
      </c>
      <c r="DM22" s="17">
        <v>3.6</v>
      </c>
      <c r="DN22" s="17">
        <v>18.5</v>
      </c>
      <c r="DO22" s="17">
        <v>0.1</v>
      </c>
      <c r="DP22" s="17">
        <v>0</v>
      </c>
      <c r="DQ22" s="17">
        <v>18</v>
      </c>
      <c r="DR22" s="17">
        <v>47.2</v>
      </c>
      <c r="DS22" s="17">
        <v>1.1000000000000001</v>
      </c>
      <c r="DT22" s="17">
        <v>3.5</v>
      </c>
      <c r="DU22" s="17">
        <v>20.100000000000001</v>
      </c>
      <c r="DV22" s="17">
        <v>3.2</v>
      </c>
      <c r="DW22" s="17"/>
      <c r="DX22" s="17">
        <v>0</v>
      </c>
      <c r="DY22" s="17">
        <v>19.8</v>
      </c>
      <c r="DZ22" s="17">
        <v>12.9</v>
      </c>
      <c r="EA22" s="17">
        <v>20.3</v>
      </c>
      <c r="EB22" s="17">
        <v>20.3</v>
      </c>
      <c r="EC22" s="17">
        <v>0</v>
      </c>
      <c r="ED22" s="17">
        <v>16.8</v>
      </c>
      <c r="EE22" s="17">
        <v>0.2</v>
      </c>
      <c r="EF22" s="17">
        <v>16.100000000000001</v>
      </c>
      <c r="EG22" s="17">
        <v>34.6</v>
      </c>
      <c r="EH22" s="17">
        <v>0.1</v>
      </c>
      <c r="EI22" s="17">
        <v>0</v>
      </c>
      <c r="EJ22" s="17">
        <v>0</v>
      </c>
      <c r="EK22" s="17">
        <v>21</v>
      </c>
      <c r="EL22" s="17">
        <v>8.1</v>
      </c>
      <c r="EM22" s="17">
        <v>0</v>
      </c>
      <c r="EN22" s="17">
        <v>20.399999999999999</v>
      </c>
      <c r="EO22" s="17">
        <v>20.399999999999999</v>
      </c>
      <c r="EP22" s="17">
        <v>20</v>
      </c>
      <c r="EQ22" s="17">
        <v>0.1</v>
      </c>
      <c r="ER22" s="17">
        <v>2</v>
      </c>
      <c r="ES22" s="17">
        <v>0</v>
      </c>
      <c r="ET22" s="17">
        <v>2.2000000000000002</v>
      </c>
      <c r="EU22" s="17">
        <v>0.6</v>
      </c>
      <c r="EV22" s="17">
        <v>48.8</v>
      </c>
      <c r="EW22" s="17">
        <v>26.9</v>
      </c>
      <c r="EX22" s="17">
        <v>1.7</v>
      </c>
      <c r="EY22" s="17">
        <v>4.8</v>
      </c>
      <c r="EZ22" s="17">
        <v>2.4</v>
      </c>
      <c r="FA22" s="17">
        <v>1.1000000000000001</v>
      </c>
      <c r="FB22" s="17">
        <v>3</v>
      </c>
      <c r="FC22" s="17">
        <v>0</v>
      </c>
      <c r="FD22" s="17">
        <v>4.7</v>
      </c>
      <c r="FE22" s="17">
        <v>20.2</v>
      </c>
      <c r="FF22" s="17">
        <v>20.2</v>
      </c>
      <c r="FG22" s="17"/>
      <c r="FH22" s="17"/>
      <c r="FI22" s="17"/>
      <c r="FJ22" s="17">
        <v>17.399999999999999</v>
      </c>
      <c r="FK22" s="17">
        <v>15.5</v>
      </c>
      <c r="FL22" s="17">
        <v>6.8</v>
      </c>
      <c r="FM22" s="17">
        <v>6.5</v>
      </c>
      <c r="FN22" s="17">
        <v>13.6</v>
      </c>
      <c r="FO22" s="17">
        <v>6646.2748000000001</v>
      </c>
      <c r="FP22" s="15"/>
      <c r="FQ22" s="17">
        <v>24.6</v>
      </c>
      <c r="FR22" s="17">
        <v>7.9649999999999999</v>
      </c>
      <c r="FS22" s="17">
        <v>9.4473099999999999</v>
      </c>
      <c r="FT22" s="17">
        <v>13.2</v>
      </c>
      <c r="FU22" s="17">
        <v>25.5</v>
      </c>
      <c r="FV22" s="17">
        <v>18.899999999999999</v>
      </c>
      <c r="FW22" s="17">
        <v>10.199999999999999</v>
      </c>
      <c r="FX22" s="17">
        <v>12.4</v>
      </c>
      <c r="FY22" s="17">
        <v>122.21231</v>
      </c>
    </row>
    <row r="23" spans="1:181" ht="24" customHeight="1" x14ac:dyDescent="0.3">
      <c r="A23" s="16" t="s">
        <v>63</v>
      </c>
      <c r="B23" s="16" t="s">
        <v>767</v>
      </c>
      <c r="C23" s="17">
        <v>207.4</v>
      </c>
      <c r="D23" s="17"/>
      <c r="E23" s="17"/>
      <c r="F23" s="17"/>
      <c r="G23" s="17"/>
      <c r="H23" s="17">
        <v>92.1</v>
      </c>
      <c r="I23" s="17">
        <v>230</v>
      </c>
      <c r="J23" s="17">
        <v>0</v>
      </c>
      <c r="K23" s="17">
        <v>79.5</v>
      </c>
      <c r="L23" s="17">
        <v>177.1</v>
      </c>
      <c r="M23" s="17">
        <v>188.2</v>
      </c>
      <c r="N23" s="17">
        <v>189.5</v>
      </c>
      <c r="O23" s="17">
        <v>277.60000000000002</v>
      </c>
      <c r="P23" s="17">
        <v>0</v>
      </c>
      <c r="Q23" s="17"/>
      <c r="R23" s="17">
        <v>577.6</v>
      </c>
      <c r="S23" s="17">
        <v>10.4</v>
      </c>
      <c r="T23" s="17"/>
      <c r="U23" s="17"/>
      <c r="V23" s="17"/>
      <c r="W23" s="17"/>
      <c r="X23" s="17">
        <v>164.6</v>
      </c>
      <c r="Y23" s="17">
        <v>5.6</v>
      </c>
      <c r="Z23" s="17"/>
      <c r="AA23" s="17">
        <v>22.5</v>
      </c>
      <c r="AB23" s="17">
        <v>6.5</v>
      </c>
      <c r="AC23" s="17"/>
      <c r="AD23" s="17">
        <v>142.5</v>
      </c>
      <c r="AE23" s="17"/>
      <c r="AF23" s="17"/>
      <c r="AG23" s="17"/>
      <c r="AH23" s="17"/>
      <c r="AI23" s="17">
        <v>110.2</v>
      </c>
      <c r="AJ23" s="17">
        <v>224.7</v>
      </c>
      <c r="AK23" s="17">
        <v>0</v>
      </c>
      <c r="AL23" s="17"/>
      <c r="AM23" s="17"/>
      <c r="AN23" s="17">
        <v>6.5</v>
      </c>
      <c r="AO23" s="17">
        <v>466.8</v>
      </c>
      <c r="AP23" s="17">
        <v>82.2</v>
      </c>
      <c r="AQ23" s="17">
        <v>153.19999999999999</v>
      </c>
      <c r="AR23" s="17">
        <v>42.3</v>
      </c>
      <c r="AS23" s="17">
        <v>18.8</v>
      </c>
      <c r="AT23" s="17">
        <v>19.2</v>
      </c>
      <c r="AU23" s="17">
        <v>88.7</v>
      </c>
      <c r="AV23" s="17">
        <v>183.00219999999999</v>
      </c>
      <c r="AW23" s="17">
        <v>183.76606000000001</v>
      </c>
      <c r="AX23" s="17">
        <v>185.61913999999999</v>
      </c>
      <c r="AY23" s="17">
        <v>108.8</v>
      </c>
      <c r="AZ23" s="17">
        <v>45.1</v>
      </c>
      <c r="BA23" s="17">
        <v>0</v>
      </c>
      <c r="BB23" s="17">
        <v>3.8</v>
      </c>
      <c r="BC23" s="17">
        <v>29.4</v>
      </c>
      <c r="BD23" s="17">
        <v>173</v>
      </c>
      <c r="BE23" s="17"/>
      <c r="BF23" s="17"/>
      <c r="BG23" s="17">
        <v>93.3</v>
      </c>
      <c r="BH23" s="17">
        <v>0</v>
      </c>
      <c r="BI23" s="17"/>
      <c r="BJ23" s="17">
        <v>43.8</v>
      </c>
      <c r="BK23" s="17"/>
      <c r="BL23" s="17"/>
      <c r="BM23" s="17"/>
      <c r="BN23" s="17">
        <v>128.9</v>
      </c>
      <c r="BO23" s="17">
        <v>134.9</v>
      </c>
      <c r="BP23" s="17">
        <v>136.9</v>
      </c>
      <c r="BQ23" s="17">
        <v>136.5</v>
      </c>
      <c r="BR23" s="17">
        <v>224.4</v>
      </c>
      <c r="BS23" s="17">
        <v>0</v>
      </c>
      <c r="BT23" s="17"/>
      <c r="BU23" s="17"/>
      <c r="BV23" s="17"/>
      <c r="BW23" s="17"/>
      <c r="BX23" s="17">
        <v>0</v>
      </c>
      <c r="BY23" s="17"/>
      <c r="BZ23" s="17"/>
      <c r="CA23" s="17">
        <v>4</v>
      </c>
      <c r="CB23" s="17">
        <v>271.7</v>
      </c>
      <c r="CC23" s="17">
        <v>135.5</v>
      </c>
      <c r="CD23" s="17">
        <v>64.5</v>
      </c>
      <c r="CE23" s="17">
        <v>77.900000000000006</v>
      </c>
      <c r="CF23" s="17">
        <v>28.3</v>
      </c>
      <c r="CG23" s="17"/>
      <c r="CH23" s="17">
        <v>0</v>
      </c>
      <c r="CI23" s="17">
        <v>0</v>
      </c>
      <c r="CJ23" s="17">
        <v>0</v>
      </c>
      <c r="CK23" s="17"/>
      <c r="CL23" s="17"/>
      <c r="CM23" s="17">
        <v>0</v>
      </c>
      <c r="CN23" s="17"/>
      <c r="CO23" s="17"/>
      <c r="CP23" s="17"/>
      <c r="CQ23" s="17"/>
      <c r="CR23" s="17">
        <v>10.6</v>
      </c>
      <c r="CS23" s="17">
        <v>0</v>
      </c>
      <c r="CT23" s="17"/>
      <c r="CU23" s="17"/>
      <c r="CV23" s="17">
        <v>19.5</v>
      </c>
      <c r="CW23" s="17">
        <v>0</v>
      </c>
      <c r="CX23" s="17">
        <v>79.5</v>
      </c>
      <c r="CY23" s="17">
        <v>12.7</v>
      </c>
      <c r="CZ23" s="17">
        <v>0</v>
      </c>
      <c r="DA23" s="17">
        <v>0</v>
      </c>
      <c r="DB23" s="17">
        <v>20.6</v>
      </c>
      <c r="DC23" s="17">
        <v>10.1</v>
      </c>
      <c r="DD23" s="17">
        <v>5.7</v>
      </c>
      <c r="DE23" s="17">
        <v>23.1</v>
      </c>
      <c r="DF23" s="17">
        <v>11.7</v>
      </c>
      <c r="DG23" s="17">
        <v>1.6</v>
      </c>
      <c r="DH23" s="17">
        <v>1.5</v>
      </c>
      <c r="DI23" s="17">
        <v>2.6</v>
      </c>
      <c r="DJ23" s="17"/>
      <c r="DK23" s="17">
        <v>19.600000000000001</v>
      </c>
      <c r="DL23" s="17">
        <v>19.399999999999999</v>
      </c>
      <c r="DM23" s="17">
        <v>3.5</v>
      </c>
      <c r="DN23" s="17">
        <v>18.600000000000001</v>
      </c>
      <c r="DO23" s="17">
        <v>1.9</v>
      </c>
      <c r="DP23" s="17">
        <v>1.7</v>
      </c>
      <c r="DQ23" s="17">
        <v>19.2</v>
      </c>
      <c r="DR23" s="17">
        <v>51.1</v>
      </c>
      <c r="DS23" s="17">
        <v>6</v>
      </c>
      <c r="DT23" s="17">
        <v>3.5</v>
      </c>
      <c r="DU23" s="17">
        <v>20</v>
      </c>
      <c r="DV23" s="17">
        <v>3.2</v>
      </c>
      <c r="DW23" s="17"/>
      <c r="DX23" s="17">
        <v>0.1</v>
      </c>
      <c r="DY23" s="17">
        <v>19.8</v>
      </c>
      <c r="DZ23" s="17">
        <v>12.9</v>
      </c>
      <c r="EA23" s="17">
        <v>20.3</v>
      </c>
      <c r="EB23" s="17">
        <v>20.399999999999999</v>
      </c>
      <c r="EC23" s="17">
        <v>0</v>
      </c>
      <c r="ED23" s="17">
        <v>13.5</v>
      </c>
      <c r="EE23" s="17">
        <v>2.7</v>
      </c>
      <c r="EF23" s="17">
        <v>18.3</v>
      </c>
      <c r="EG23" s="17">
        <v>41.8</v>
      </c>
      <c r="EH23" s="17">
        <v>0.8</v>
      </c>
      <c r="EI23" s="17">
        <v>0.1</v>
      </c>
      <c r="EJ23" s="17">
        <v>0.6</v>
      </c>
      <c r="EK23" s="17">
        <v>21</v>
      </c>
      <c r="EL23" s="17">
        <v>8.1</v>
      </c>
      <c r="EM23" s="17">
        <v>0</v>
      </c>
      <c r="EN23" s="17">
        <v>20.399999999999999</v>
      </c>
      <c r="EO23" s="17">
        <v>20.399999999999999</v>
      </c>
      <c r="EP23" s="17">
        <v>20</v>
      </c>
      <c r="EQ23" s="17">
        <v>0</v>
      </c>
      <c r="ER23" s="17">
        <v>22.7</v>
      </c>
      <c r="ES23" s="17">
        <v>1.5</v>
      </c>
      <c r="ET23" s="17">
        <v>8.6</v>
      </c>
      <c r="EU23" s="17">
        <v>0.6</v>
      </c>
      <c r="EV23" s="17">
        <v>38.200000000000003</v>
      </c>
      <c r="EW23" s="17">
        <v>24.7</v>
      </c>
      <c r="EX23" s="17">
        <v>6.8</v>
      </c>
      <c r="EY23" s="17">
        <v>4.8</v>
      </c>
      <c r="EZ23" s="17">
        <v>2.4</v>
      </c>
      <c r="FA23" s="17">
        <v>1.1000000000000001</v>
      </c>
      <c r="FB23" s="17">
        <v>3</v>
      </c>
      <c r="FC23" s="17">
        <v>1.1000000000000001</v>
      </c>
      <c r="FD23" s="17">
        <v>4.8</v>
      </c>
      <c r="FE23" s="17">
        <v>20.399999999999999</v>
      </c>
      <c r="FF23" s="17">
        <v>20.399999999999999</v>
      </c>
      <c r="FG23" s="17"/>
      <c r="FH23" s="17"/>
      <c r="FI23" s="17"/>
      <c r="FJ23" s="17">
        <v>17.5</v>
      </c>
      <c r="FK23" s="17">
        <v>15.5</v>
      </c>
      <c r="FL23" s="17">
        <v>7.2</v>
      </c>
      <c r="FM23" s="17">
        <v>6.4</v>
      </c>
      <c r="FN23" s="17">
        <v>12.6</v>
      </c>
      <c r="FO23" s="17">
        <v>6805.1873999999998</v>
      </c>
      <c r="FP23" s="15"/>
      <c r="FQ23" s="17">
        <v>24.6</v>
      </c>
      <c r="FR23" s="17">
        <v>7.9470000000000001</v>
      </c>
      <c r="FS23" s="17">
        <v>8.4553100000000008</v>
      </c>
      <c r="FT23" s="17">
        <v>13.2</v>
      </c>
      <c r="FU23" s="17">
        <v>25.4</v>
      </c>
      <c r="FV23" s="17">
        <v>18.899999999999999</v>
      </c>
      <c r="FW23" s="17">
        <v>10.1</v>
      </c>
      <c r="FX23" s="17">
        <v>12.4</v>
      </c>
      <c r="FY23" s="17">
        <v>121.00230999999999</v>
      </c>
    </row>
    <row r="24" spans="1:181" ht="24" customHeight="1" x14ac:dyDescent="0.3">
      <c r="A24" s="16" t="s">
        <v>63</v>
      </c>
      <c r="B24" s="16" t="s">
        <v>768</v>
      </c>
      <c r="C24" s="17">
        <v>197.3</v>
      </c>
      <c r="D24" s="17"/>
      <c r="E24" s="17"/>
      <c r="F24" s="17"/>
      <c r="G24" s="17"/>
      <c r="H24" s="17">
        <v>88.1</v>
      </c>
      <c r="I24" s="17">
        <v>219.7</v>
      </c>
      <c r="J24" s="17">
        <v>0</v>
      </c>
      <c r="K24" s="17">
        <v>56.1</v>
      </c>
      <c r="L24" s="17">
        <v>127.1</v>
      </c>
      <c r="M24" s="17">
        <v>127.9</v>
      </c>
      <c r="N24" s="17">
        <v>127.3</v>
      </c>
      <c r="O24" s="17">
        <v>229.8</v>
      </c>
      <c r="P24" s="17">
        <v>85</v>
      </c>
      <c r="Q24" s="17"/>
      <c r="R24" s="17">
        <v>548.70000000000005</v>
      </c>
      <c r="S24" s="17">
        <v>10</v>
      </c>
      <c r="T24" s="17"/>
      <c r="U24" s="17"/>
      <c r="V24" s="17"/>
      <c r="W24" s="17"/>
      <c r="X24" s="17">
        <v>156.9</v>
      </c>
      <c r="Y24" s="17">
        <v>5.3</v>
      </c>
      <c r="Z24" s="17"/>
      <c r="AA24" s="17">
        <v>22.5</v>
      </c>
      <c r="AB24" s="17">
        <v>6.4</v>
      </c>
      <c r="AC24" s="17"/>
      <c r="AD24" s="17">
        <v>73.900000000000006</v>
      </c>
      <c r="AE24" s="17"/>
      <c r="AF24" s="17"/>
      <c r="AG24" s="17"/>
      <c r="AH24" s="17"/>
      <c r="AI24" s="17">
        <v>108.5</v>
      </c>
      <c r="AJ24" s="17">
        <v>174.6</v>
      </c>
      <c r="AK24" s="17">
        <v>0</v>
      </c>
      <c r="AL24" s="17"/>
      <c r="AM24" s="17"/>
      <c r="AN24" s="17">
        <v>6.5</v>
      </c>
      <c r="AO24" s="17">
        <v>391.8</v>
      </c>
      <c r="AP24" s="17">
        <v>81.2</v>
      </c>
      <c r="AQ24" s="17">
        <v>149.1</v>
      </c>
      <c r="AR24" s="17">
        <v>40.6</v>
      </c>
      <c r="AS24" s="17">
        <v>18.8</v>
      </c>
      <c r="AT24" s="17">
        <v>19.2</v>
      </c>
      <c r="AU24" s="17">
        <v>91.8</v>
      </c>
      <c r="AV24" s="17">
        <v>173.07691</v>
      </c>
      <c r="AW24" s="17">
        <v>174.03442000000001</v>
      </c>
      <c r="AX24" s="17">
        <v>182.28505000000001</v>
      </c>
      <c r="AY24" s="17">
        <v>101.7</v>
      </c>
      <c r="AZ24" s="17">
        <v>41.9</v>
      </c>
      <c r="BA24" s="17">
        <v>0</v>
      </c>
      <c r="BB24" s="17">
        <v>3.8</v>
      </c>
      <c r="BC24" s="17">
        <v>28</v>
      </c>
      <c r="BD24" s="17">
        <v>163.80000000000001</v>
      </c>
      <c r="BE24" s="17"/>
      <c r="BF24" s="17"/>
      <c r="BG24" s="17">
        <v>90.1</v>
      </c>
      <c r="BH24" s="17">
        <v>0</v>
      </c>
      <c r="BI24" s="17"/>
      <c r="BJ24" s="17">
        <v>42</v>
      </c>
      <c r="BK24" s="17"/>
      <c r="BL24" s="17"/>
      <c r="BM24" s="17"/>
      <c r="BN24" s="17">
        <v>124.6</v>
      </c>
      <c r="BO24" s="17">
        <v>130.5</v>
      </c>
      <c r="BP24" s="17">
        <v>130.4</v>
      </c>
      <c r="BQ24" s="17">
        <v>130.69999999999999</v>
      </c>
      <c r="BR24" s="17">
        <v>221</v>
      </c>
      <c r="BS24" s="17">
        <v>0</v>
      </c>
      <c r="BT24" s="17"/>
      <c r="BU24" s="17"/>
      <c r="BV24" s="17"/>
      <c r="BW24" s="17"/>
      <c r="BX24" s="17">
        <v>0</v>
      </c>
      <c r="BY24" s="17"/>
      <c r="BZ24" s="17"/>
      <c r="CA24" s="17">
        <v>4.0999999999999996</v>
      </c>
      <c r="CB24" s="17">
        <v>200.1</v>
      </c>
      <c r="CC24" s="17">
        <v>116.2</v>
      </c>
      <c r="CD24" s="17">
        <v>60.3</v>
      </c>
      <c r="CE24" s="17">
        <v>76.400000000000006</v>
      </c>
      <c r="CF24" s="17">
        <v>28.8</v>
      </c>
      <c r="CG24" s="17"/>
      <c r="CH24" s="17">
        <v>0</v>
      </c>
      <c r="CI24" s="17">
        <v>0</v>
      </c>
      <c r="CJ24" s="17">
        <v>141.6</v>
      </c>
      <c r="CK24" s="17"/>
      <c r="CL24" s="17"/>
      <c r="CM24" s="17">
        <v>102.8</v>
      </c>
      <c r="CN24" s="17"/>
      <c r="CO24" s="17"/>
      <c r="CP24" s="17"/>
      <c r="CQ24" s="17"/>
      <c r="CR24" s="17">
        <v>10.8</v>
      </c>
      <c r="CS24" s="17">
        <v>0</v>
      </c>
      <c r="CT24" s="17"/>
      <c r="CU24" s="17"/>
      <c r="CV24" s="17">
        <v>19.7</v>
      </c>
      <c r="CW24" s="17">
        <v>0</v>
      </c>
      <c r="CX24" s="17">
        <v>89.2</v>
      </c>
      <c r="CY24" s="17">
        <v>40.299999999999997</v>
      </c>
      <c r="CZ24" s="17">
        <v>0</v>
      </c>
      <c r="DA24" s="17">
        <v>0</v>
      </c>
      <c r="DB24" s="17">
        <v>19.600000000000001</v>
      </c>
      <c r="DC24" s="17">
        <v>9.8000000000000007</v>
      </c>
      <c r="DD24" s="17">
        <v>5.5</v>
      </c>
      <c r="DE24" s="17">
        <v>71.8</v>
      </c>
      <c r="DF24" s="17">
        <v>42.75</v>
      </c>
      <c r="DG24" s="17">
        <v>1.6</v>
      </c>
      <c r="DH24" s="17">
        <v>1</v>
      </c>
      <c r="DI24" s="17">
        <v>2.6</v>
      </c>
      <c r="DJ24" s="17"/>
      <c r="DK24" s="17">
        <v>19.600000000000001</v>
      </c>
      <c r="DL24" s="17">
        <v>19.399999999999999</v>
      </c>
      <c r="DM24" s="17">
        <v>3.5</v>
      </c>
      <c r="DN24" s="17">
        <v>18.5</v>
      </c>
      <c r="DO24" s="17">
        <v>9.4</v>
      </c>
      <c r="DP24" s="17">
        <v>9.8000000000000007</v>
      </c>
      <c r="DQ24" s="17">
        <v>21.9</v>
      </c>
      <c r="DR24" s="17">
        <v>54.7</v>
      </c>
      <c r="DS24" s="17">
        <v>13</v>
      </c>
      <c r="DT24" s="17">
        <v>3.2</v>
      </c>
      <c r="DU24" s="17">
        <v>20.100000000000001</v>
      </c>
      <c r="DV24" s="17">
        <v>3.24</v>
      </c>
      <c r="DW24" s="17"/>
      <c r="DX24" s="17">
        <v>0</v>
      </c>
      <c r="DY24" s="17">
        <v>19.8</v>
      </c>
      <c r="DZ24" s="17">
        <v>11</v>
      </c>
      <c r="EA24" s="17">
        <v>20.3</v>
      </c>
      <c r="EB24" s="17">
        <v>20.2</v>
      </c>
      <c r="EC24" s="17">
        <v>0</v>
      </c>
      <c r="ED24" s="17">
        <v>15.6</v>
      </c>
      <c r="EE24" s="17">
        <v>5.5</v>
      </c>
      <c r="EF24" s="17">
        <v>20</v>
      </c>
      <c r="EG24" s="17">
        <v>42.1</v>
      </c>
      <c r="EH24" s="17">
        <v>1.4</v>
      </c>
      <c r="EI24" s="17">
        <v>0.1</v>
      </c>
      <c r="EJ24" s="17">
        <v>4.8</v>
      </c>
      <c r="EK24" s="17">
        <v>21</v>
      </c>
      <c r="EL24" s="17">
        <v>8.1</v>
      </c>
      <c r="EM24" s="17">
        <v>0</v>
      </c>
      <c r="EN24" s="17">
        <v>20.399999999999999</v>
      </c>
      <c r="EO24" s="17">
        <v>20.399999999999999</v>
      </c>
      <c r="EP24" s="17">
        <v>20</v>
      </c>
      <c r="EQ24" s="17">
        <v>0</v>
      </c>
      <c r="ER24" s="17">
        <v>115</v>
      </c>
      <c r="ES24" s="17">
        <v>3.4</v>
      </c>
      <c r="ET24" s="17">
        <v>35.9</v>
      </c>
      <c r="EU24" s="17">
        <v>0.6</v>
      </c>
      <c r="EV24" s="17">
        <v>44.6</v>
      </c>
      <c r="EW24" s="17">
        <v>29.3</v>
      </c>
      <c r="EX24" s="17">
        <v>29.1</v>
      </c>
      <c r="EY24" s="17">
        <v>4.8</v>
      </c>
      <c r="EZ24" s="17">
        <v>2.4</v>
      </c>
      <c r="FA24" s="17">
        <v>1.1000000000000001</v>
      </c>
      <c r="FB24" s="17">
        <v>3</v>
      </c>
      <c r="FC24" s="17">
        <v>2.2999999999999998</v>
      </c>
      <c r="FD24" s="17">
        <v>4.7</v>
      </c>
      <c r="FE24" s="17">
        <v>19.8</v>
      </c>
      <c r="FF24" s="17">
        <v>19.8</v>
      </c>
      <c r="FG24" s="17"/>
      <c r="FH24" s="17"/>
      <c r="FI24" s="17"/>
      <c r="FJ24" s="17">
        <v>17.5</v>
      </c>
      <c r="FK24" s="17">
        <v>15.5</v>
      </c>
      <c r="FL24" s="17">
        <v>8.1999999999999993</v>
      </c>
      <c r="FM24" s="17">
        <v>6.5</v>
      </c>
      <c r="FN24" s="17">
        <v>13.9</v>
      </c>
      <c r="FO24" s="17">
        <v>6771.3863799999999</v>
      </c>
      <c r="FP24" s="15"/>
      <c r="FQ24" s="17">
        <v>24.6</v>
      </c>
      <c r="FR24" s="17">
        <v>7.9870000000000001</v>
      </c>
      <c r="FS24" s="17">
        <v>7.95031</v>
      </c>
      <c r="FT24" s="17">
        <v>13.2</v>
      </c>
      <c r="FU24" s="17">
        <v>25.3</v>
      </c>
      <c r="FV24" s="17">
        <v>18.899999999999999</v>
      </c>
      <c r="FW24" s="17">
        <v>10</v>
      </c>
      <c r="FX24" s="17">
        <v>12.4</v>
      </c>
      <c r="FY24" s="17">
        <v>120.33731</v>
      </c>
    </row>
    <row r="25" spans="1:181" ht="24" customHeight="1" x14ac:dyDescent="0.3">
      <c r="A25" s="16" t="s">
        <v>63</v>
      </c>
      <c r="B25" s="16" t="s">
        <v>769</v>
      </c>
      <c r="C25" s="17">
        <v>199.2</v>
      </c>
      <c r="D25" s="17"/>
      <c r="E25" s="17"/>
      <c r="F25" s="17"/>
      <c r="G25" s="17"/>
      <c r="H25" s="17">
        <v>88.9</v>
      </c>
      <c r="I25" s="17">
        <v>223.4</v>
      </c>
      <c r="J25" s="17">
        <v>0</v>
      </c>
      <c r="K25" s="17">
        <v>56.7</v>
      </c>
      <c r="L25" s="17">
        <v>122.3</v>
      </c>
      <c r="M25" s="17">
        <v>122.1</v>
      </c>
      <c r="N25" s="17">
        <v>122.5</v>
      </c>
      <c r="O25" s="17">
        <v>222.8</v>
      </c>
      <c r="P25" s="17">
        <v>85.3</v>
      </c>
      <c r="Q25" s="17"/>
      <c r="R25" s="17">
        <v>542.79999999999995</v>
      </c>
      <c r="S25" s="17">
        <v>10.1</v>
      </c>
      <c r="T25" s="17"/>
      <c r="U25" s="17"/>
      <c r="V25" s="17"/>
      <c r="W25" s="17"/>
      <c r="X25" s="17">
        <v>164.6</v>
      </c>
      <c r="Y25" s="17">
        <v>5.4</v>
      </c>
      <c r="Z25" s="17"/>
      <c r="AA25" s="17">
        <v>16</v>
      </c>
      <c r="AB25" s="17">
        <v>6.4</v>
      </c>
      <c r="AC25" s="17"/>
      <c r="AD25" s="17">
        <v>73.2</v>
      </c>
      <c r="AE25" s="17"/>
      <c r="AF25" s="17"/>
      <c r="AG25" s="17"/>
      <c r="AH25" s="17"/>
      <c r="AI25" s="17">
        <v>109.5</v>
      </c>
      <c r="AJ25" s="17">
        <v>148.5</v>
      </c>
      <c r="AK25" s="17">
        <v>0</v>
      </c>
      <c r="AL25" s="17"/>
      <c r="AM25" s="17"/>
      <c r="AN25" s="17">
        <v>6.5</v>
      </c>
      <c r="AO25" s="17">
        <v>380.6</v>
      </c>
      <c r="AP25" s="17">
        <v>81.2</v>
      </c>
      <c r="AQ25" s="17">
        <v>150.30000000000001</v>
      </c>
      <c r="AR25" s="17">
        <v>40.9</v>
      </c>
      <c r="AS25" s="17">
        <v>18.600000000000001</v>
      </c>
      <c r="AT25" s="17">
        <v>19.2</v>
      </c>
      <c r="AU25" s="17">
        <v>88.3</v>
      </c>
      <c r="AV25" s="17">
        <v>175.51320000000001</v>
      </c>
      <c r="AW25" s="17">
        <v>176.46392</v>
      </c>
      <c r="AX25" s="17">
        <v>180.947</v>
      </c>
      <c r="AY25" s="17">
        <v>104.5</v>
      </c>
      <c r="AZ25" s="17">
        <v>42.9</v>
      </c>
      <c r="BA25" s="17">
        <v>0</v>
      </c>
      <c r="BB25" s="17">
        <v>3.8</v>
      </c>
      <c r="BC25" s="17">
        <v>28.7</v>
      </c>
      <c r="BD25" s="17">
        <v>164.6</v>
      </c>
      <c r="BE25" s="17"/>
      <c r="BF25" s="17"/>
      <c r="BG25" s="17">
        <v>90.8</v>
      </c>
      <c r="BH25" s="17">
        <v>0</v>
      </c>
      <c r="BI25" s="17"/>
      <c r="BJ25" s="17">
        <v>42.4</v>
      </c>
      <c r="BK25" s="17"/>
      <c r="BL25" s="17"/>
      <c r="BM25" s="17"/>
      <c r="BN25" s="17">
        <v>126.2</v>
      </c>
      <c r="BO25" s="17">
        <v>134.6</v>
      </c>
      <c r="BP25" s="17">
        <v>134.5</v>
      </c>
      <c r="BQ25" s="17">
        <v>134.4</v>
      </c>
      <c r="BR25" s="17">
        <v>224.5</v>
      </c>
      <c r="BS25" s="17">
        <v>0</v>
      </c>
      <c r="BT25" s="17"/>
      <c r="BU25" s="17"/>
      <c r="BV25" s="17"/>
      <c r="BW25" s="17"/>
      <c r="BX25" s="17">
        <v>0</v>
      </c>
      <c r="BY25" s="17"/>
      <c r="BZ25" s="17"/>
      <c r="CA25" s="17">
        <v>4.0999999999999996</v>
      </c>
      <c r="CB25" s="17">
        <v>164.4</v>
      </c>
      <c r="CC25" s="17">
        <v>129</v>
      </c>
      <c r="CD25" s="17">
        <v>61.9</v>
      </c>
      <c r="CE25" s="17">
        <v>77.3</v>
      </c>
      <c r="CF25" s="17">
        <v>29.4</v>
      </c>
      <c r="CG25" s="17"/>
      <c r="CH25" s="17">
        <v>0</v>
      </c>
      <c r="CI25" s="17">
        <v>0</v>
      </c>
      <c r="CJ25" s="17">
        <v>89.5</v>
      </c>
      <c r="CK25" s="17"/>
      <c r="CL25" s="17"/>
      <c r="CM25" s="17">
        <v>102.8</v>
      </c>
      <c r="CN25" s="17"/>
      <c r="CO25" s="17"/>
      <c r="CP25" s="17"/>
      <c r="CQ25" s="17"/>
      <c r="CR25" s="17">
        <v>36.6</v>
      </c>
      <c r="CS25" s="17">
        <v>0</v>
      </c>
      <c r="CT25" s="17"/>
      <c r="CU25" s="17"/>
      <c r="CV25" s="17">
        <v>19.7</v>
      </c>
      <c r="CW25" s="17">
        <v>0.1</v>
      </c>
      <c r="CX25" s="17">
        <v>91.1</v>
      </c>
      <c r="CY25" s="17">
        <v>64</v>
      </c>
      <c r="CZ25" s="17">
        <v>0.6</v>
      </c>
      <c r="DA25" s="17">
        <v>0</v>
      </c>
      <c r="DB25" s="17">
        <v>20.2</v>
      </c>
      <c r="DC25" s="17">
        <v>9.9</v>
      </c>
      <c r="DD25" s="17">
        <v>5.5</v>
      </c>
      <c r="DE25" s="17">
        <v>159.6</v>
      </c>
      <c r="DF25" s="17">
        <v>83.22</v>
      </c>
      <c r="DG25" s="17">
        <v>1.5</v>
      </c>
      <c r="DH25" s="17">
        <v>1.1000000000000001</v>
      </c>
      <c r="DI25" s="17">
        <v>0.2</v>
      </c>
      <c r="DJ25" s="17"/>
      <c r="DK25" s="17">
        <v>19.600000000000001</v>
      </c>
      <c r="DL25" s="17">
        <v>19.399999999999999</v>
      </c>
      <c r="DM25" s="17">
        <v>3.5</v>
      </c>
      <c r="DN25" s="17">
        <v>18.5</v>
      </c>
      <c r="DO25" s="17">
        <v>7.4</v>
      </c>
      <c r="DP25" s="17">
        <v>9.4</v>
      </c>
      <c r="DQ25" s="17">
        <v>20.399999999999999</v>
      </c>
      <c r="DR25" s="17">
        <v>53.8</v>
      </c>
      <c r="DS25" s="17">
        <v>16.399999999999999</v>
      </c>
      <c r="DT25" s="17">
        <v>3.3</v>
      </c>
      <c r="DU25" s="17">
        <v>20.100000000000001</v>
      </c>
      <c r="DV25" s="17">
        <v>3.2</v>
      </c>
      <c r="DW25" s="17"/>
      <c r="DX25" s="17">
        <v>0</v>
      </c>
      <c r="DY25" s="17">
        <v>19.8</v>
      </c>
      <c r="DZ25" s="17">
        <v>3.8</v>
      </c>
      <c r="EA25" s="17">
        <v>20.2</v>
      </c>
      <c r="EB25" s="17">
        <v>20.2</v>
      </c>
      <c r="EC25" s="17">
        <v>0</v>
      </c>
      <c r="ED25" s="17">
        <v>10</v>
      </c>
      <c r="EE25" s="17">
        <v>23.9</v>
      </c>
      <c r="EF25" s="17">
        <v>21.6</v>
      </c>
      <c r="EG25" s="17">
        <v>38.1</v>
      </c>
      <c r="EH25" s="17">
        <v>1</v>
      </c>
      <c r="EI25" s="17">
        <v>0.1</v>
      </c>
      <c r="EJ25" s="17">
        <v>8.6999999999999993</v>
      </c>
      <c r="EK25" s="17">
        <v>21</v>
      </c>
      <c r="EL25" s="17">
        <v>8.1</v>
      </c>
      <c r="EM25" s="17">
        <v>0</v>
      </c>
      <c r="EN25" s="17">
        <v>20.399999999999999</v>
      </c>
      <c r="EO25" s="17">
        <v>20.399999999999999</v>
      </c>
      <c r="EP25" s="17">
        <v>20</v>
      </c>
      <c r="EQ25" s="17">
        <v>0</v>
      </c>
      <c r="ER25" s="17">
        <v>202.2</v>
      </c>
      <c r="ES25" s="17">
        <v>6.1</v>
      </c>
      <c r="ET25" s="17">
        <v>46.3</v>
      </c>
      <c r="EU25" s="17">
        <v>0.6</v>
      </c>
      <c r="EV25" s="17">
        <v>34.200000000000003</v>
      </c>
      <c r="EW25" s="17">
        <v>29</v>
      </c>
      <c r="EX25" s="17">
        <v>41</v>
      </c>
      <c r="EY25" s="17">
        <v>4.8</v>
      </c>
      <c r="EZ25" s="17">
        <v>2.4</v>
      </c>
      <c r="FA25" s="17">
        <v>1.1000000000000001</v>
      </c>
      <c r="FB25" s="17">
        <v>2.9</v>
      </c>
      <c r="FC25" s="17">
        <v>5.4</v>
      </c>
      <c r="FD25" s="17">
        <v>4.8</v>
      </c>
      <c r="FE25" s="17">
        <v>19.8</v>
      </c>
      <c r="FF25" s="17">
        <v>19.8</v>
      </c>
      <c r="FG25" s="17"/>
      <c r="FH25" s="17"/>
      <c r="FI25" s="17"/>
      <c r="FJ25" s="17">
        <v>17.7</v>
      </c>
      <c r="FK25" s="17">
        <v>15.5</v>
      </c>
      <c r="FL25" s="17">
        <v>9.1</v>
      </c>
      <c r="FM25" s="17">
        <v>6.8</v>
      </c>
      <c r="FN25" s="17">
        <v>13.9</v>
      </c>
      <c r="FO25" s="17">
        <v>6957.5441199999996</v>
      </c>
      <c r="FP25" s="15"/>
      <c r="FQ25" s="17">
        <v>24.6</v>
      </c>
      <c r="FR25" s="17">
        <v>8.0489999999999995</v>
      </c>
      <c r="FS25" s="17">
        <v>0</v>
      </c>
      <c r="FT25" s="17">
        <v>13.2</v>
      </c>
      <c r="FU25" s="17">
        <v>25.2</v>
      </c>
      <c r="FV25" s="17">
        <v>18.899999999999999</v>
      </c>
      <c r="FW25" s="17">
        <v>10</v>
      </c>
      <c r="FX25" s="17">
        <v>12.5</v>
      </c>
      <c r="FY25" s="17">
        <v>112.449</v>
      </c>
    </row>
    <row r="26" spans="1:181" ht="24" customHeight="1" x14ac:dyDescent="0.3">
      <c r="A26" s="18" t="s">
        <v>63</v>
      </c>
      <c r="B26" s="18" t="s">
        <v>770</v>
      </c>
      <c r="C26" s="19">
        <v>201.5</v>
      </c>
      <c r="D26" s="19"/>
      <c r="E26" s="19"/>
      <c r="F26" s="19"/>
      <c r="G26" s="19"/>
      <c r="H26" s="19">
        <v>90.2</v>
      </c>
      <c r="I26" s="19">
        <v>224.1</v>
      </c>
      <c r="J26" s="19">
        <v>0</v>
      </c>
      <c r="K26" s="19">
        <v>58.5</v>
      </c>
      <c r="L26" s="19">
        <v>106</v>
      </c>
      <c r="M26" s="19">
        <v>106.2</v>
      </c>
      <c r="N26" s="19">
        <v>106</v>
      </c>
      <c r="O26" s="19">
        <v>206</v>
      </c>
      <c r="P26" s="19">
        <v>83.8</v>
      </c>
      <c r="Q26" s="19"/>
      <c r="R26" s="19">
        <v>552.5</v>
      </c>
      <c r="S26" s="19">
        <v>10.199999999999999</v>
      </c>
      <c r="T26" s="19"/>
      <c r="U26" s="19"/>
      <c r="V26" s="19"/>
      <c r="W26" s="19"/>
      <c r="X26" s="19">
        <v>155.9</v>
      </c>
      <c r="Y26" s="19">
        <v>7.3</v>
      </c>
      <c r="Z26" s="19"/>
      <c r="AA26" s="19">
        <v>12.7</v>
      </c>
      <c r="AB26" s="19">
        <v>6.4</v>
      </c>
      <c r="AC26" s="19"/>
      <c r="AD26" s="19">
        <v>74.599999999999994</v>
      </c>
      <c r="AE26" s="19"/>
      <c r="AF26" s="19"/>
      <c r="AG26" s="19"/>
      <c r="AH26" s="19"/>
      <c r="AI26" s="19">
        <v>110</v>
      </c>
      <c r="AJ26" s="19">
        <v>139.1</v>
      </c>
      <c r="AK26" s="19">
        <v>0</v>
      </c>
      <c r="AL26" s="19"/>
      <c r="AM26" s="19"/>
      <c r="AN26" s="19">
        <v>6.5</v>
      </c>
      <c r="AO26" s="19">
        <v>376.7</v>
      </c>
      <c r="AP26" s="19">
        <v>80.5</v>
      </c>
      <c r="AQ26" s="19">
        <v>150.69999999999999</v>
      </c>
      <c r="AR26" s="19">
        <v>41.3</v>
      </c>
      <c r="AS26" s="19">
        <v>18.600000000000001</v>
      </c>
      <c r="AT26" s="19">
        <v>19.2</v>
      </c>
      <c r="AU26" s="19">
        <v>87</v>
      </c>
      <c r="AV26" s="19">
        <v>178.60869</v>
      </c>
      <c r="AW26" s="19">
        <v>178.94980000000001</v>
      </c>
      <c r="AX26" s="19">
        <v>181.95228</v>
      </c>
      <c r="AY26" s="19">
        <v>105.5</v>
      </c>
      <c r="AZ26" s="19">
        <v>43.7</v>
      </c>
      <c r="BA26" s="19">
        <v>0</v>
      </c>
      <c r="BB26" s="19">
        <v>3.8</v>
      </c>
      <c r="BC26" s="19">
        <v>29.7</v>
      </c>
      <c r="BD26" s="19">
        <v>168.1</v>
      </c>
      <c r="BE26" s="19"/>
      <c r="BF26" s="19"/>
      <c r="BG26" s="19">
        <v>91.6</v>
      </c>
      <c r="BH26" s="19">
        <v>0</v>
      </c>
      <c r="BI26" s="19"/>
      <c r="BJ26" s="19">
        <v>42.4</v>
      </c>
      <c r="BK26" s="19"/>
      <c r="BL26" s="19"/>
      <c r="BM26" s="19"/>
      <c r="BN26" s="19">
        <v>127.3</v>
      </c>
      <c r="BO26" s="19">
        <v>71.7</v>
      </c>
      <c r="BP26" s="19">
        <v>71.7</v>
      </c>
      <c r="BQ26" s="19">
        <v>72.3</v>
      </c>
      <c r="BR26" s="19">
        <v>181.8</v>
      </c>
      <c r="BS26" s="19">
        <v>0</v>
      </c>
      <c r="BT26" s="19"/>
      <c r="BU26" s="19"/>
      <c r="BV26" s="19"/>
      <c r="BW26" s="19"/>
      <c r="BX26" s="19">
        <v>0</v>
      </c>
      <c r="BY26" s="19"/>
      <c r="BZ26" s="19"/>
      <c r="CA26" s="19">
        <v>4.0999999999999996</v>
      </c>
      <c r="CB26" s="19">
        <v>201</v>
      </c>
      <c r="CC26" s="19">
        <v>131.4</v>
      </c>
      <c r="CD26" s="19">
        <v>62.9</v>
      </c>
      <c r="CE26" s="19">
        <v>77.7</v>
      </c>
      <c r="CF26" s="19">
        <v>29.9</v>
      </c>
      <c r="CG26" s="19"/>
      <c r="CH26" s="19">
        <v>0</v>
      </c>
      <c r="CI26" s="19">
        <v>0</v>
      </c>
      <c r="CJ26" s="19">
        <v>89.5</v>
      </c>
      <c r="CK26" s="19"/>
      <c r="CL26" s="19"/>
      <c r="CM26" s="19">
        <v>102.9</v>
      </c>
      <c r="CN26" s="19"/>
      <c r="CO26" s="19"/>
      <c r="CP26" s="19"/>
      <c r="CQ26" s="19"/>
      <c r="CR26" s="19">
        <v>50.4</v>
      </c>
      <c r="CS26" s="19">
        <v>0</v>
      </c>
      <c r="CT26" s="19"/>
      <c r="CU26" s="19"/>
      <c r="CV26" s="19">
        <v>19.899999999999999</v>
      </c>
      <c r="CW26" s="19">
        <v>0.2</v>
      </c>
      <c r="CX26" s="19">
        <v>86</v>
      </c>
      <c r="CY26" s="19">
        <v>74.400000000000006</v>
      </c>
      <c r="CZ26" s="19">
        <v>2.2000000000000002</v>
      </c>
      <c r="DA26" s="19">
        <v>0.1</v>
      </c>
      <c r="DB26" s="19">
        <v>20.3</v>
      </c>
      <c r="DC26" s="19">
        <v>9.9</v>
      </c>
      <c r="DD26" s="19">
        <v>5.4</v>
      </c>
      <c r="DE26" s="19">
        <v>193.2</v>
      </c>
      <c r="DF26" s="19">
        <v>98.26</v>
      </c>
      <c r="DG26" s="19">
        <v>1.5</v>
      </c>
      <c r="DH26" s="19">
        <v>1.1000000000000001</v>
      </c>
      <c r="DI26" s="19">
        <v>0</v>
      </c>
      <c r="DJ26" s="19"/>
      <c r="DK26" s="19">
        <v>19.600000000000001</v>
      </c>
      <c r="DL26" s="19">
        <v>19.5</v>
      </c>
      <c r="DM26" s="19">
        <v>3.5</v>
      </c>
      <c r="DN26" s="19">
        <v>18.5</v>
      </c>
      <c r="DO26" s="19">
        <v>9.4</v>
      </c>
      <c r="DP26" s="19">
        <v>11.5</v>
      </c>
      <c r="DQ26" s="19">
        <v>19.600000000000001</v>
      </c>
      <c r="DR26" s="19">
        <v>55</v>
      </c>
      <c r="DS26" s="19">
        <v>17.100000000000001</v>
      </c>
      <c r="DT26" s="19">
        <v>3.3</v>
      </c>
      <c r="DU26" s="19">
        <v>19.899999999999999</v>
      </c>
      <c r="DV26" s="19">
        <v>3.2</v>
      </c>
      <c r="DW26" s="19"/>
      <c r="DX26" s="19">
        <v>0</v>
      </c>
      <c r="DY26" s="19">
        <v>19.8</v>
      </c>
      <c r="DZ26" s="19">
        <v>4</v>
      </c>
      <c r="EA26" s="19">
        <v>20.2</v>
      </c>
      <c r="EB26" s="19">
        <v>20.2</v>
      </c>
      <c r="EC26" s="19">
        <v>0</v>
      </c>
      <c r="ED26" s="19">
        <v>7.4</v>
      </c>
      <c r="EE26" s="19">
        <v>28.1</v>
      </c>
      <c r="EF26" s="19">
        <v>27.3</v>
      </c>
      <c r="EG26" s="19">
        <v>38.9</v>
      </c>
      <c r="EH26" s="19">
        <v>1.3</v>
      </c>
      <c r="EI26" s="19">
        <v>0.9</v>
      </c>
      <c r="EJ26" s="19">
        <v>33.5</v>
      </c>
      <c r="EK26" s="19">
        <v>21</v>
      </c>
      <c r="EL26" s="19">
        <v>8.1</v>
      </c>
      <c r="EM26" s="19">
        <v>0</v>
      </c>
      <c r="EN26" s="19">
        <v>20.399999999999999</v>
      </c>
      <c r="EO26" s="19">
        <v>20.399999999999999</v>
      </c>
      <c r="EP26" s="19">
        <v>20</v>
      </c>
      <c r="EQ26" s="19">
        <v>0.6</v>
      </c>
      <c r="ER26" s="19">
        <v>241.2</v>
      </c>
      <c r="ES26" s="19">
        <v>8.9</v>
      </c>
      <c r="ET26" s="19">
        <v>131.19999999999999</v>
      </c>
      <c r="EU26" s="19">
        <v>0.6</v>
      </c>
      <c r="EV26" s="19">
        <v>27.6</v>
      </c>
      <c r="EW26" s="19">
        <v>21.7</v>
      </c>
      <c r="EX26" s="19">
        <v>99.9</v>
      </c>
      <c r="EY26" s="19">
        <v>4.8</v>
      </c>
      <c r="EZ26" s="19">
        <v>2.4</v>
      </c>
      <c r="FA26" s="19">
        <v>1.1000000000000001</v>
      </c>
      <c r="FB26" s="19">
        <v>2.9</v>
      </c>
      <c r="FC26" s="19">
        <v>8.6999999999999993</v>
      </c>
      <c r="FD26" s="19">
        <v>4.8</v>
      </c>
      <c r="FE26" s="19">
        <v>19.600000000000001</v>
      </c>
      <c r="FF26" s="19">
        <v>19.3</v>
      </c>
      <c r="FG26" s="19"/>
      <c r="FH26" s="19"/>
      <c r="FI26" s="19"/>
      <c r="FJ26" s="19">
        <v>17.2</v>
      </c>
      <c r="FK26" s="19">
        <v>15.5</v>
      </c>
      <c r="FL26" s="19">
        <v>8.3000000000000007</v>
      </c>
      <c r="FM26" s="19">
        <v>6.8</v>
      </c>
      <c r="FN26" s="19">
        <v>13.4</v>
      </c>
      <c r="FO26" s="19">
        <v>6990.9707699999999</v>
      </c>
      <c r="FP26" s="15"/>
      <c r="FQ26" s="19">
        <v>24.6</v>
      </c>
      <c r="FR26" s="19">
        <v>8.0129999999999999</v>
      </c>
      <c r="FS26" s="19">
        <v>0</v>
      </c>
      <c r="FT26" s="19">
        <v>13.2</v>
      </c>
      <c r="FU26" s="19">
        <v>25.1</v>
      </c>
      <c r="FV26" s="19">
        <v>18.899999999999999</v>
      </c>
      <c r="FW26" s="19">
        <v>10</v>
      </c>
      <c r="FX26" s="19">
        <v>12.2</v>
      </c>
      <c r="FY26" s="19">
        <v>112.01300000000001</v>
      </c>
    </row>
    <row r="27" spans="1:181" ht="24" customHeight="1" x14ac:dyDescent="0.3">
      <c r="A27" s="13" t="s">
        <v>63</v>
      </c>
      <c r="B27" s="13" t="s">
        <v>771</v>
      </c>
      <c r="C27" s="14">
        <v>204.3</v>
      </c>
      <c r="D27" s="14"/>
      <c r="E27" s="14"/>
      <c r="F27" s="14"/>
      <c r="G27" s="14"/>
      <c r="H27" s="14">
        <v>90.2</v>
      </c>
      <c r="I27" s="14">
        <v>227.1</v>
      </c>
      <c r="J27" s="14">
        <v>0</v>
      </c>
      <c r="K27" s="14">
        <v>60.1</v>
      </c>
      <c r="L27" s="14">
        <v>133.4</v>
      </c>
      <c r="M27" s="14">
        <v>133.5</v>
      </c>
      <c r="N27" s="14">
        <v>133.6</v>
      </c>
      <c r="O27" s="14">
        <v>227.6</v>
      </c>
      <c r="P27" s="14">
        <v>84.8</v>
      </c>
      <c r="Q27" s="14"/>
      <c r="R27" s="14">
        <v>562</v>
      </c>
      <c r="S27" s="14">
        <v>10.199999999999999</v>
      </c>
      <c r="T27" s="14"/>
      <c r="U27" s="14"/>
      <c r="V27" s="14"/>
      <c r="W27" s="14"/>
      <c r="X27" s="14">
        <v>168.8</v>
      </c>
      <c r="Y27" s="14">
        <v>7.4</v>
      </c>
      <c r="Z27" s="14"/>
      <c r="AA27" s="14">
        <v>0</v>
      </c>
      <c r="AB27" s="14">
        <v>6.4</v>
      </c>
      <c r="AC27" s="14"/>
      <c r="AD27" s="14">
        <v>76.5</v>
      </c>
      <c r="AE27" s="14"/>
      <c r="AF27" s="14"/>
      <c r="AG27" s="14"/>
      <c r="AH27" s="14"/>
      <c r="AI27" s="14">
        <v>109.9</v>
      </c>
      <c r="AJ27" s="14">
        <v>189.2</v>
      </c>
      <c r="AK27" s="14">
        <v>0</v>
      </c>
      <c r="AL27" s="14"/>
      <c r="AM27" s="14"/>
      <c r="AN27" s="14">
        <v>6.5</v>
      </c>
      <c r="AO27" s="14">
        <v>462.8</v>
      </c>
      <c r="AP27" s="14">
        <v>81.5</v>
      </c>
      <c r="AQ27" s="14">
        <v>151.6</v>
      </c>
      <c r="AR27" s="14">
        <v>41.7</v>
      </c>
      <c r="AS27" s="14">
        <v>18.8</v>
      </c>
      <c r="AT27" s="14">
        <v>19.2</v>
      </c>
      <c r="AU27" s="14">
        <v>93.8</v>
      </c>
      <c r="AV27" s="14">
        <v>162.38151999999999</v>
      </c>
      <c r="AW27" s="14">
        <v>162.99512000000001</v>
      </c>
      <c r="AX27" s="14">
        <v>172.59392</v>
      </c>
      <c r="AY27" s="14">
        <v>106.8</v>
      </c>
      <c r="AZ27" s="14">
        <v>44.2</v>
      </c>
      <c r="BA27" s="14">
        <v>0</v>
      </c>
      <c r="BB27" s="14">
        <v>3.8</v>
      </c>
      <c r="BC27" s="14">
        <v>30.8</v>
      </c>
      <c r="BD27" s="14">
        <v>170.9</v>
      </c>
      <c r="BE27" s="14"/>
      <c r="BF27" s="14"/>
      <c r="BG27" s="14">
        <v>92.4</v>
      </c>
      <c r="BH27" s="14">
        <v>0</v>
      </c>
      <c r="BI27" s="14"/>
      <c r="BJ27" s="14">
        <v>42.8</v>
      </c>
      <c r="BK27" s="14"/>
      <c r="BL27" s="14"/>
      <c r="BM27" s="14"/>
      <c r="BN27" s="14">
        <v>127.6</v>
      </c>
      <c r="BO27" s="14">
        <v>117.4</v>
      </c>
      <c r="BP27" s="14">
        <v>117.5</v>
      </c>
      <c r="BQ27" s="14">
        <v>117.8</v>
      </c>
      <c r="BR27" s="14">
        <v>195.7</v>
      </c>
      <c r="BS27" s="14">
        <v>0</v>
      </c>
      <c r="BT27" s="14"/>
      <c r="BU27" s="14"/>
      <c r="BV27" s="14"/>
      <c r="BW27" s="14"/>
      <c r="BX27" s="14">
        <v>0</v>
      </c>
      <c r="BY27" s="14"/>
      <c r="BZ27" s="14"/>
      <c r="CA27" s="14">
        <v>4.0999999999999996</v>
      </c>
      <c r="CB27" s="14">
        <v>205.5</v>
      </c>
      <c r="CC27" s="14">
        <v>129.69999999999999</v>
      </c>
      <c r="CD27" s="14">
        <v>62.3</v>
      </c>
      <c r="CE27" s="14">
        <v>78.7</v>
      </c>
      <c r="CF27" s="14">
        <v>30.4</v>
      </c>
      <c r="CG27" s="14"/>
      <c r="CH27" s="14">
        <v>0</v>
      </c>
      <c r="CI27" s="14">
        <v>0</v>
      </c>
      <c r="CJ27" s="14">
        <v>90</v>
      </c>
      <c r="CK27" s="14"/>
      <c r="CL27" s="14"/>
      <c r="CM27" s="14">
        <v>103.6</v>
      </c>
      <c r="CN27" s="14"/>
      <c r="CO27" s="14"/>
      <c r="CP27" s="14"/>
      <c r="CQ27" s="14"/>
      <c r="CR27" s="14">
        <v>50.4</v>
      </c>
      <c r="CS27" s="14">
        <v>0</v>
      </c>
      <c r="CT27" s="14"/>
      <c r="CU27" s="14"/>
      <c r="CV27" s="14">
        <v>19.8</v>
      </c>
      <c r="CW27" s="14">
        <v>0.4</v>
      </c>
      <c r="CX27" s="14">
        <v>70.599999999999994</v>
      </c>
      <c r="CY27" s="14">
        <v>78.400000000000006</v>
      </c>
      <c r="CZ27" s="14">
        <v>2.6</v>
      </c>
      <c r="DA27" s="14">
        <v>0.1</v>
      </c>
      <c r="DB27" s="14">
        <v>20.399999999999999</v>
      </c>
      <c r="DC27" s="14">
        <v>10</v>
      </c>
      <c r="DD27" s="14">
        <v>5.6</v>
      </c>
      <c r="DE27" s="14">
        <v>200.1</v>
      </c>
      <c r="DF27" s="14">
        <v>100.14</v>
      </c>
      <c r="DG27" s="14">
        <v>1.5</v>
      </c>
      <c r="DH27" s="14">
        <v>0.9</v>
      </c>
      <c r="DI27" s="14">
        <v>0</v>
      </c>
      <c r="DJ27" s="14"/>
      <c r="DK27" s="14">
        <v>19.600000000000001</v>
      </c>
      <c r="DL27" s="14">
        <v>19.5</v>
      </c>
      <c r="DM27" s="14">
        <v>3.5</v>
      </c>
      <c r="DN27" s="14">
        <v>18.5</v>
      </c>
      <c r="DO27" s="14">
        <v>14.2</v>
      </c>
      <c r="DP27" s="14">
        <v>17.600000000000001</v>
      </c>
      <c r="DQ27" s="14">
        <v>17.600000000000001</v>
      </c>
      <c r="DR27" s="14">
        <v>53.4</v>
      </c>
      <c r="DS27" s="14">
        <v>15.7</v>
      </c>
      <c r="DT27" s="14">
        <v>3.4</v>
      </c>
      <c r="DU27" s="14">
        <v>20.100000000000001</v>
      </c>
      <c r="DV27" s="14">
        <v>3.2</v>
      </c>
      <c r="DW27" s="14"/>
      <c r="DX27" s="14">
        <v>0</v>
      </c>
      <c r="DY27" s="14">
        <v>19.8</v>
      </c>
      <c r="DZ27" s="14">
        <v>9</v>
      </c>
      <c r="EA27" s="14">
        <v>20.3</v>
      </c>
      <c r="EB27" s="14">
        <v>20.3</v>
      </c>
      <c r="EC27" s="14">
        <v>0</v>
      </c>
      <c r="ED27" s="14">
        <v>6.2</v>
      </c>
      <c r="EE27" s="14">
        <v>38.1</v>
      </c>
      <c r="EF27" s="14">
        <v>27.9</v>
      </c>
      <c r="EG27" s="14">
        <v>47.6</v>
      </c>
      <c r="EH27" s="14">
        <v>1.2</v>
      </c>
      <c r="EI27" s="14">
        <v>0.4</v>
      </c>
      <c r="EJ27" s="14">
        <v>37.5</v>
      </c>
      <c r="EK27" s="14">
        <v>21</v>
      </c>
      <c r="EL27" s="14">
        <v>8.1</v>
      </c>
      <c r="EM27" s="14">
        <v>0</v>
      </c>
      <c r="EN27" s="14">
        <v>20.399999999999999</v>
      </c>
      <c r="EO27" s="14">
        <v>20.399999999999999</v>
      </c>
      <c r="EP27" s="14">
        <v>20</v>
      </c>
      <c r="EQ27" s="14">
        <v>1.3</v>
      </c>
      <c r="ER27" s="14">
        <v>237.9</v>
      </c>
      <c r="ES27" s="14">
        <v>11.4</v>
      </c>
      <c r="ET27" s="14">
        <v>127.9</v>
      </c>
      <c r="EU27" s="14">
        <v>0.6</v>
      </c>
      <c r="EV27" s="14">
        <v>21.1</v>
      </c>
      <c r="EW27" s="14">
        <v>16.899999999999999</v>
      </c>
      <c r="EX27" s="14">
        <v>95.1</v>
      </c>
      <c r="EY27" s="14">
        <v>3.2</v>
      </c>
      <c r="EZ27" s="14">
        <v>1.2</v>
      </c>
      <c r="FA27" s="14">
        <v>0</v>
      </c>
      <c r="FB27" s="14">
        <v>3.2</v>
      </c>
      <c r="FC27" s="14">
        <v>11.6</v>
      </c>
      <c r="FD27" s="14">
        <v>4.7</v>
      </c>
      <c r="FE27" s="14">
        <v>20</v>
      </c>
      <c r="FF27" s="14">
        <v>20</v>
      </c>
      <c r="FG27" s="14"/>
      <c r="FH27" s="14"/>
      <c r="FI27" s="14"/>
      <c r="FJ27" s="14">
        <v>16</v>
      </c>
      <c r="FK27" s="14">
        <v>15.5</v>
      </c>
      <c r="FL27" s="14">
        <v>8.9</v>
      </c>
      <c r="FM27" s="14">
        <v>6.7</v>
      </c>
      <c r="FN27" s="14">
        <v>13.4</v>
      </c>
      <c r="FO27" s="14">
        <v>7392.9105600000003</v>
      </c>
      <c r="FP27" s="15"/>
      <c r="FQ27" s="14">
        <v>24.6</v>
      </c>
      <c r="FR27" s="14">
        <v>8.0280000000000005</v>
      </c>
      <c r="FS27" s="14">
        <v>0</v>
      </c>
      <c r="FT27" s="14">
        <v>13.2</v>
      </c>
      <c r="FU27" s="14">
        <v>24.9</v>
      </c>
      <c r="FV27" s="14">
        <v>18.899999999999999</v>
      </c>
      <c r="FW27" s="14">
        <v>10.1</v>
      </c>
      <c r="FX27" s="14">
        <v>12.4</v>
      </c>
      <c r="FY27" s="14">
        <v>112.128</v>
      </c>
    </row>
    <row r="28" spans="1:181" ht="24" customHeight="1" x14ac:dyDescent="0.3">
      <c r="A28" s="16" t="s">
        <v>63</v>
      </c>
      <c r="B28" s="16" t="s">
        <v>772</v>
      </c>
      <c r="C28" s="17">
        <v>204.8</v>
      </c>
      <c r="D28" s="17"/>
      <c r="E28" s="17"/>
      <c r="F28" s="17"/>
      <c r="G28" s="17"/>
      <c r="H28" s="17">
        <v>91</v>
      </c>
      <c r="I28" s="17">
        <v>226.1</v>
      </c>
      <c r="J28" s="17">
        <v>0</v>
      </c>
      <c r="K28" s="17">
        <v>59.3</v>
      </c>
      <c r="L28" s="17">
        <v>174.3</v>
      </c>
      <c r="M28" s="17">
        <v>184.7</v>
      </c>
      <c r="N28" s="17">
        <v>185</v>
      </c>
      <c r="O28" s="17">
        <v>271.10000000000002</v>
      </c>
      <c r="P28" s="17">
        <v>83.8</v>
      </c>
      <c r="Q28" s="17"/>
      <c r="R28" s="17">
        <v>557.70000000000005</v>
      </c>
      <c r="S28" s="17">
        <v>10.3</v>
      </c>
      <c r="T28" s="17"/>
      <c r="U28" s="17"/>
      <c r="V28" s="17"/>
      <c r="W28" s="17"/>
      <c r="X28" s="17">
        <v>168.2</v>
      </c>
      <c r="Y28" s="17">
        <v>6.2</v>
      </c>
      <c r="Z28" s="17"/>
      <c r="AA28" s="17">
        <v>0</v>
      </c>
      <c r="AB28" s="17">
        <v>6.4</v>
      </c>
      <c r="AC28" s="17"/>
      <c r="AD28" s="17">
        <v>75.900000000000006</v>
      </c>
      <c r="AE28" s="17"/>
      <c r="AF28" s="17"/>
      <c r="AG28" s="17"/>
      <c r="AH28" s="17"/>
      <c r="AI28" s="17">
        <v>109.9</v>
      </c>
      <c r="AJ28" s="17">
        <v>222.4</v>
      </c>
      <c r="AK28" s="17">
        <v>0</v>
      </c>
      <c r="AL28" s="17"/>
      <c r="AM28" s="17"/>
      <c r="AN28" s="17">
        <v>6.5</v>
      </c>
      <c r="AO28" s="17">
        <v>461.6</v>
      </c>
      <c r="AP28" s="17">
        <v>81.5</v>
      </c>
      <c r="AQ28" s="17">
        <v>151.4</v>
      </c>
      <c r="AR28" s="17">
        <v>41.5</v>
      </c>
      <c r="AS28" s="17">
        <v>18.600000000000001</v>
      </c>
      <c r="AT28" s="17">
        <v>19.2</v>
      </c>
      <c r="AU28" s="17">
        <v>92.9</v>
      </c>
      <c r="AV28" s="17">
        <v>179.05078</v>
      </c>
      <c r="AW28" s="17">
        <v>179.72153</v>
      </c>
      <c r="AX28" s="17">
        <v>182.41477</v>
      </c>
      <c r="AY28" s="17">
        <v>105.7</v>
      </c>
      <c r="AZ28" s="17">
        <v>44.7</v>
      </c>
      <c r="BA28" s="17">
        <v>0</v>
      </c>
      <c r="BB28" s="17">
        <v>3.8</v>
      </c>
      <c r="BC28" s="17">
        <v>29.1</v>
      </c>
      <c r="BD28" s="17">
        <v>168.5</v>
      </c>
      <c r="BE28" s="17"/>
      <c r="BF28" s="17"/>
      <c r="BG28" s="17">
        <v>92</v>
      </c>
      <c r="BH28" s="17">
        <v>0</v>
      </c>
      <c r="BI28" s="17"/>
      <c r="BJ28" s="17">
        <v>42.9</v>
      </c>
      <c r="BK28" s="17"/>
      <c r="BL28" s="17"/>
      <c r="BM28" s="17"/>
      <c r="BN28" s="17">
        <v>127.5</v>
      </c>
      <c r="BO28" s="17">
        <v>126.9</v>
      </c>
      <c r="BP28" s="17">
        <v>124.4</v>
      </c>
      <c r="BQ28" s="17">
        <v>124.7</v>
      </c>
      <c r="BR28" s="17">
        <v>210.5</v>
      </c>
      <c r="BS28" s="17">
        <v>0</v>
      </c>
      <c r="BT28" s="17"/>
      <c r="BU28" s="17"/>
      <c r="BV28" s="17"/>
      <c r="BW28" s="17"/>
      <c r="BX28" s="17">
        <v>0</v>
      </c>
      <c r="BY28" s="17"/>
      <c r="BZ28" s="17"/>
      <c r="CA28" s="17">
        <v>4.0999999999999996</v>
      </c>
      <c r="CB28" s="17">
        <v>205.1</v>
      </c>
      <c r="CC28" s="17">
        <v>132.1</v>
      </c>
      <c r="CD28" s="17">
        <v>61.9</v>
      </c>
      <c r="CE28" s="17">
        <v>78.599999999999994</v>
      </c>
      <c r="CF28" s="17">
        <v>30.1</v>
      </c>
      <c r="CG28" s="17"/>
      <c r="CH28" s="17">
        <v>0</v>
      </c>
      <c r="CI28" s="17">
        <v>0</v>
      </c>
      <c r="CJ28" s="17">
        <v>89.5</v>
      </c>
      <c r="CK28" s="17"/>
      <c r="CL28" s="17"/>
      <c r="CM28" s="17">
        <v>102.6</v>
      </c>
      <c r="CN28" s="17"/>
      <c r="CO28" s="17"/>
      <c r="CP28" s="17"/>
      <c r="CQ28" s="17"/>
      <c r="CR28" s="17">
        <v>49.9</v>
      </c>
      <c r="CS28" s="17">
        <v>0</v>
      </c>
      <c r="CT28" s="17"/>
      <c r="CU28" s="17"/>
      <c r="CV28" s="17">
        <v>19.8</v>
      </c>
      <c r="CW28" s="17">
        <v>0.6</v>
      </c>
      <c r="CX28" s="17">
        <v>60.4</v>
      </c>
      <c r="CY28" s="17">
        <v>80.599999999999994</v>
      </c>
      <c r="CZ28" s="17">
        <v>3.8</v>
      </c>
      <c r="DA28" s="17">
        <v>0.2</v>
      </c>
      <c r="DB28" s="17">
        <v>20.3</v>
      </c>
      <c r="DC28" s="17">
        <v>9.9</v>
      </c>
      <c r="DD28" s="17">
        <v>5.6</v>
      </c>
      <c r="DE28" s="17">
        <v>208.8</v>
      </c>
      <c r="DF28" s="17">
        <v>104.39</v>
      </c>
      <c r="DG28" s="17">
        <v>1.5</v>
      </c>
      <c r="DH28" s="17">
        <v>1.9</v>
      </c>
      <c r="DI28" s="17">
        <v>0</v>
      </c>
      <c r="DJ28" s="17"/>
      <c r="DK28" s="17">
        <v>19.600000000000001</v>
      </c>
      <c r="DL28" s="17">
        <v>19.5</v>
      </c>
      <c r="DM28" s="17">
        <v>3.5</v>
      </c>
      <c r="DN28" s="17">
        <v>18.5</v>
      </c>
      <c r="DO28" s="17">
        <v>13.3</v>
      </c>
      <c r="DP28" s="17">
        <v>16</v>
      </c>
      <c r="DQ28" s="17">
        <v>17.899999999999999</v>
      </c>
      <c r="DR28" s="17">
        <v>55</v>
      </c>
      <c r="DS28" s="17">
        <v>17</v>
      </c>
      <c r="DT28" s="17">
        <v>3.4</v>
      </c>
      <c r="DU28" s="17">
        <v>20.100000000000001</v>
      </c>
      <c r="DV28" s="17">
        <v>3.2</v>
      </c>
      <c r="DW28" s="17"/>
      <c r="DX28" s="17">
        <v>0</v>
      </c>
      <c r="DY28" s="17">
        <v>19.899999999999999</v>
      </c>
      <c r="DZ28" s="17">
        <v>12.2</v>
      </c>
      <c r="EA28" s="17">
        <v>20.3</v>
      </c>
      <c r="EB28" s="17">
        <v>20.3</v>
      </c>
      <c r="EC28" s="17">
        <v>0</v>
      </c>
      <c r="ED28" s="17">
        <v>8</v>
      </c>
      <c r="EE28" s="17">
        <v>36.700000000000003</v>
      </c>
      <c r="EF28" s="17">
        <v>24.9</v>
      </c>
      <c r="EG28" s="17">
        <v>45.3</v>
      </c>
      <c r="EH28" s="17">
        <v>0.6</v>
      </c>
      <c r="EI28" s="17">
        <v>0.6</v>
      </c>
      <c r="EJ28" s="17">
        <v>51.5</v>
      </c>
      <c r="EK28" s="17">
        <v>7.2</v>
      </c>
      <c r="EL28" s="17">
        <v>8.1</v>
      </c>
      <c r="EM28" s="17">
        <v>0</v>
      </c>
      <c r="EN28" s="17">
        <v>20.399999999999999</v>
      </c>
      <c r="EO28" s="17">
        <v>20.399999999999999</v>
      </c>
      <c r="EP28" s="17">
        <v>20</v>
      </c>
      <c r="EQ28" s="17">
        <v>1.5</v>
      </c>
      <c r="ER28" s="17">
        <v>242.2</v>
      </c>
      <c r="ES28" s="17">
        <v>9.8000000000000007</v>
      </c>
      <c r="ET28" s="17">
        <v>122.5</v>
      </c>
      <c r="EU28" s="17">
        <v>0.6</v>
      </c>
      <c r="EV28" s="17">
        <v>6.3</v>
      </c>
      <c r="EW28" s="17">
        <v>9.3000000000000007</v>
      </c>
      <c r="EX28" s="17">
        <v>95.5</v>
      </c>
      <c r="EY28" s="17">
        <v>3.2</v>
      </c>
      <c r="EZ28" s="17">
        <v>1.2</v>
      </c>
      <c r="FA28" s="17">
        <v>0</v>
      </c>
      <c r="FB28" s="17">
        <v>2.9</v>
      </c>
      <c r="FC28" s="17">
        <v>11.7</v>
      </c>
      <c r="FD28" s="17">
        <v>4.8</v>
      </c>
      <c r="FE28" s="17">
        <v>20.2</v>
      </c>
      <c r="FF28" s="17">
        <v>20.100000000000001</v>
      </c>
      <c r="FG28" s="17"/>
      <c r="FH28" s="17"/>
      <c r="FI28" s="17"/>
      <c r="FJ28" s="17">
        <v>16</v>
      </c>
      <c r="FK28" s="17">
        <v>15.5</v>
      </c>
      <c r="FL28" s="17">
        <v>8.9</v>
      </c>
      <c r="FM28" s="17">
        <v>6.4</v>
      </c>
      <c r="FN28" s="17">
        <v>13.1</v>
      </c>
      <c r="FO28" s="17">
        <v>7658.9770799999997</v>
      </c>
      <c r="FP28" s="15"/>
      <c r="FQ28" s="17">
        <v>24.6</v>
      </c>
      <c r="FR28" s="17">
        <v>8.093</v>
      </c>
      <c r="FS28" s="17">
        <v>0</v>
      </c>
      <c r="FT28" s="17">
        <v>13.2</v>
      </c>
      <c r="FU28" s="17">
        <v>24.8</v>
      </c>
      <c r="FV28" s="17">
        <v>18.899999999999999</v>
      </c>
      <c r="FW28" s="17">
        <v>9.8000000000000007</v>
      </c>
      <c r="FX28" s="17">
        <v>12.2</v>
      </c>
      <c r="FY28" s="17">
        <v>111.593</v>
      </c>
    </row>
    <row r="29" spans="1:181" ht="24" customHeight="1" x14ac:dyDescent="0.3">
      <c r="A29" s="16" t="s">
        <v>63</v>
      </c>
      <c r="B29" s="16" t="s">
        <v>773</v>
      </c>
      <c r="C29" s="17">
        <v>206.4</v>
      </c>
      <c r="D29" s="17"/>
      <c r="E29" s="17"/>
      <c r="F29" s="17"/>
      <c r="G29" s="17"/>
      <c r="H29" s="17">
        <v>92.5</v>
      </c>
      <c r="I29" s="17">
        <v>225.5</v>
      </c>
      <c r="J29" s="17">
        <v>0</v>
      </c>
      <c r="K29" s="17">
        <v>59.4</v>
      </c>
      <c r="L29" s="17">
        <v>150.6</v>
      </c>
      <c r="M29" s="17">
        <v>150.5</v>
      </c>
      <c r="N29" s="17">
        <v>150.4</v>
      </c>
      <c r="O29" s="17">
        <v>243.3</v>
      </c>
      <c r="P29" s="17">
        <v>200.9</v>
      </c>
      <c r="Q29" s="17"/>
      <c r="R29" s="17">
        <v>563.5</v>
      </c>
      <c r="S29" s="17">
        <v>10.5</v>
      </c>
      <c r="T29" s="17"/>
      <c r="U29" s="17"/>
      <c r="V29" s="17"/>
      <c r="W29" s="17"/>
      <c r="X29" s="17">
        <v>170.2</v>
      </c>
      <c r="Y29" s="17">
        <v>6.1</v>
      </c>
      <c r="Z29" s="17"/>
      <c r="AA29" s="17">
        <v>0</v>
      </c>
      <c r="AB29" s="17">
        <v>6.5</v>
      </c>
      <c r="AC29" s="17"/>
      <c r="AD29" s="17">
        <v>76.7</v>
      </c>
      <c r="AE29" s="17"/>
      <c r="AF29" s="17"/>
      <c r="AG29" s="17"/>
      <c r="AH29" s="17"/>
      <c r="AI29" s="17">
        <v>110</v>
      </c>
      <c r="AJ29" s="17">
        <v>217</v>
      </c>
      <c r="AK29" s="17">
        <v>0</v>
      </c>
      <c r="AL29" s="17"/>
      <c r="AM29" s="17"/>
      <c r="AN29" s="17">
        <v>6.5</v>
      </c>
      <c r="AO29" s="17">
        <v>464.9</v>
      </c>
      <c r="AP29" s="17">
        <v>81.3</v>
      </c>
      <c r="AQ29" s="17">
        <v>152.5</v>
      </c>
      <c r="AR29" s="17">
        <v>42.2</v>
      </c>
      <c r="AS29" s="17">
        <v>18.8</v>
      </c>
      <c r="AT29" s="17">
        <v>19.3</v>
      </c>
      <c r="AU29" s="17">
        <v>92.7</v>
      </c>
      <c r="AV29" s="17">
        <v>183.05080000000001</v>
      </c>
      <c r="AW29" s="17">
        <v>183.75452000000001</v>
      </c>
      <c r="AX29" s="17">
        <v>183.30504999999999</v>
      </c>
      <c r="AY29" s="17">
        <v>108</v>
      </c>
      <c r="AZ29" s="17">
        <v>45.3</v>
      </c>
      <c r="BA29" s="17">
        <v>0</v>
      </c>
      <c r="BB29" s="17">
        <v>3.8</v>
      </c>
      <c r="BC29" s="17">
        <v>29.1</v>
      </c>
      <c r="BD29" s="17">
        <v>172.3</v>
      </c>
      <c r="BE29" s="17"/>
      <c r="BF29" s="17"/>
      <c r="BG29" s="17">
        <v>93</v>
      </c>
      <c r="BH29" s="17">
        <v>0</v>
      </c>
      <c r="BI29" s="17"/>
      <c r="BJ29" s="17">
        <v>42.7</v>
      </c>
      <c r="BK29" s="17"/>
      <c r="BL29" s="17"/>
      <c r="BM29" s="17"/>
      <c r="BN29" s="17">
        <v>128.9</v>
      </c>
      <c r="BO29" s="17">
        <v>99.7</v>
      </c>
      <c r="BP29" s="17">
        <v>139.6</v>
      </c>
      <c r="BQ29" s="17">
        <v>139.69999999999999</v>
      </c>
      <c r="BR29" s="17">
        <v>224.2</v>
      </c>
      <c r="BS29" s="17">
        <v>0</v>
      </c>
      <c r="BT29" s="17"/>
      <c r="BU29" s="17"/>
      <c r="BV29" s="17"/>
      <c r="BW29" s="17"/>
      <c r="BX29" s="17">
        <v>0</v>
      </c>
      <c r="BY29" s="17"/>
      <c r="BZ29" s="17"/>
      <c r="CA29" s="17">
        <v>4.0999999999999996</v>
      </c>
      <c r="CB29" s="17">
        <v>207.6</v>
      </c>
      <c r="CC29" s="17">
        <v>135.4</v>
      </c>
      <c r="CD29" s="17">
        <v>63.4</v>
      </c>
      <c r="CE29" s="17">
        <v>78.900000000000006</v>
      </c>
      <c r="CF29" s="17">
        <v>30.8</v>
      </c>
      <c r="CG29" s="17"/>
      <c r="CH29" s="17">
        <v>0</v>
      </c>
      <c r="CI29" s="17">
        <v>0</v>
      </c>
      <c r="CJ29" s="17">
        <v>89.9</v>
      </c>
      <c r="CK29" s="17"/>
      <c r="CL29" s="17"/>
      <c r="CM29" s="17">
        <v>103.1</v>
      </c>
      <c r="CN29" s="17"/>
      <c r="CO29" s="17"/>
      <c r="CP29" s="17"/>
      <c r="CQ29" s="17"/>
      <c r="CR29" s="17">
        <v>49.5</v>
      </c>
      <c r="CS29" s="17">
        <v>0</v>
      </c>
      <c r="CT29" s="17"/>
      <c r="CU29" s="17"/>
      <c r="CV29" s="17">
        <v>19.8</v>
      </c>
      <c r="CW29" s="17">
        <v>0.9</v>
      </c>
      <c r="CX29" s="17">
        <v>65.2</v>
      </c>
      <c r="CY29" s="17">
        <v>80.900000000000006</v>
      </c>
      <c r="CZ29" s="17">
        <v>4.8</v>
      </c>
      <c r="DA29" s="17">
        <v>0.2</v>
      </c>
      <c r="DB29" s="17">
        <v>20.6</v>
      </c>
      <c r="DC29" s="17">
        <v>10</v>
      </c>
      <c r="DD29" s="17">
        <v>5.5</v>
      </c>
      <c r="DE29" s="17">
        <v>209</v>
      </c>
      <c r="DF29" s="17">
        <v>107.29</v>
      </c>
      <c r="DG29" s="17">
        <v>1.5</v>
      </c>
      <c r="DH29" s="17">
        <v>3.1</v>
      </c>
      <c r="DI29" s="17">
        <v>0</v>
      </c>
      <c r="DJ29" s="17"/>
      <c r="DK29" s="17">
        <v>19.600000000000001</v>
      </c>
      <c r="DL29" s="17">
        <v>19.5</v>
      </c>
      <c r="DM29" s="17">
        <v>3.5</v>
      </c>
      <c r="DN29" s="17">
        <v>18.5</v>
      </c>
      <c r="DO29" s="17">
        <v>14.3</v>
      </c>
      <c r="DP29" s="17">
        <v>17.8</v>
      </c>
      <c r="DQ29" s="17">
        <v>19.399999999999999</v>
      </c>
      <c r="DR29" s="17">
        <v>56.4</v>
      </c>
      <c r="DS29" s="17">
        <v>17.899999999999999</v>
      </c>
      <c r="DT29" s="17">
        <v>3.4</v>
      </c>
      <c r="DU29" s="17">
        <v>20.100000000000001</v>
      </c>
      <c r="DV29" s="17">
        <v>3.24</v>
      </c>
      <c r="DW29" s="17"/>
      <c r="DX29" s="17">
        <v>0</v>
      </c>
      <c r="DY29" s="17">
        <v>19.8</v>
      </c>
      <c r="DZ29" s="17">
        <v>13.1</v>
      </c>
      <c r="EA29" s="17">
        <v>20.399999999999999</v>
      </c>
      <c r="EB29" s="17">
        <v>20.3</v>
      </c>
      <c r="EC29" s="17">
        <v>0</v>
      </c>
      <c r="ED29" s="17">
        <v>12.7</v>
      </c>
      <c r="EE29" s="17">
        <v>36.700000000000003</v>
      </c>
      <c r="EF29" s="17">
        <v>27</v>
      </c>
      <c r="EG29" s="17">
        <v>41.3</v>
      </c>
      <c r="EH29" s="17">
        <v>0.8</v>
      </c>
      <c r="EI29" s="17">
        <v>0.5</v>
      </c>
      <c r="EJ29" s="17">
        <v>49.9</v>
      </c>
      <c r="EK29" s="17">
        <v>0</v>
      </c>
      <c r="EL29" s="17">
        <v>8</v>
      </c>
      <c r="EM29" s="17">
        <v>0</v>
      </c>
      <c r="EN29" s="17">
        <v>20.399999999999999</v>
      </c>
      <c r="EO29" s="17">
        <v>20.399999999999999</v>
      </c>
      <c r="EP29" s="17">
        <v>20</v>
      </c>
      <c r="EQ29" s="17">
        <v>2.2000000000000002</v>
      </c>
      <c r="ER29" s="17">
        <v>253</v>
      </c>
      <c r="ES29" s="17">
        <v>15.7</v>
      </c>
      <c r="ET29" s="17">
        <v>139.80000000000001</v>
      </c>
      <c r="EU29" s="17">
        <v>0.6</v>
      </c>
      <c r="EV29" s="17">
        <v>4.9000000000000004</v>
      </c>
      <c r="EW29" s="17">
        <v>9.5</v>
      </c>
      <c r="EX29" s="17">
        <v>104.9</v>
      </c>
      <c r="EY29" s="17">
        <v>3.2</v>
      </c>
      <c r="EZ29" s="17">
        <v>1.2</v>
      </c>
      <c r="FA29" s="17">
        <v>0</v>
      </c>
      <c r="FB29" s="17">
        <v>2.9</v>
      </c>
      <c r="FC29" s="17">
        <v>14.7</v>
      </c>
      <c r="FD29" s="17">
        <v>4.8</v>
      </c>
      <c r="FE29" s="17">
        <v>20</v>
      </c>
      <c r="FF29" s="17">
        <v>20</v>
      </c>
      <c r="FG29" s="17"/>
      <c r="FH29" s="17"/>
      <c r="FI29" s="17"/>
      <c r="FJ29" s="17">
        <v>17.5</v>
      </c>
      <c r="FK29" s="17">
        <v>15.4</v>
      </c>
      <c r="FL29" s="17">
        <v>8.1</v>
      </c>
      <c r="FM29" s="17">
        <v>6.5</v>
      </c>
      <c r="FN29" s="17">
        <v>13.6</v>
      </c>
      <c r="FO29" s="17">
        <v>7769.5403699999997</v>
      </c>
      <c r="FP29" s="15"/>
      <c r="FQ29" s="17">
        <v>24.6</v>
      </c>
      <c r="FR29" s="17">
        <v>7.9939999999999998</v>
      </c>
      <c r="FS29" s="17">
        <v>0</v>
      </c>
      <c r="FT29" s="17">
        <v>13.2</v>
      </c>
      <c r="FU29" s="17">
        <v>24.6</v>
      </c>
      <c r="FV29" s="17">
        <v>18.899999999999999</v>
      </c>
      <c r="FW29" s="17">
        <v>9.9</v>
      </c>
      <c r="FX29" s="17">
        <v>12.4</v>
      </c>
      <c r="FY29" s="17">
        <v>111.59399999999999</v>
      </c>
    </row>
    <row r="30" spans="1:181" ht="24" customHeight="1" x14ac:dyDescent="0.3">
      <c r="A30" s="16" t="s">
        <v>63</v>
      </c>
      <c r="B30" s="16" t="s">
        <v>774</v>
      </c>
      <c r="C30" s="17">
        <v>204.5</v>
      </c>
      <c r="D30" s="17"/>
      <c r="E30" s="17"/>
      <c r="F30" s="17"/>
      <c r="G30" s="17"/>
      <c r="H30" s="17">
        <v>90.5</v>
      </c>
      <c r="I30" s="17">
        <v>225.9</v>
      </c>
      <c r="J30" s="17">
        <v>0</v>
      </c>
      <c r="K30" s="17">
        <v>58.8</v>
      </c>
      <c r="L30" s="17">
        <v>152.5</v>
      </c>
      <c r="M30" s="17">
        <v>151.6</v>
      </c>
      <c r="N30" s="17">
        <v>152.30000000000001</v>
      </c>
      <c r="O30" s="17">
        <v>246</v>
      </c>
      <c r="P30" s="17">
        <v>198.6</v>
      </c>
      <c r="Q30" s="17"/>
      <c r="R30" s="17">
        <v>566.79999999999995</v>
      </c>
      <c r="S30" s="17">
        <v>10.199999999999999</v>
      </c>
      <c r="T30" s="17"/>
      <c r="U30" s="17"/>
      <c r="V30" s="17"/>
      <c r="W30" s="17"/>
      <c r="X30" s="17">
        <v>169.4</v>
      </c>
      <c r="Y30" s="17">
        <v>6</v>
      </c>
      <c r="Z30" s="17"/>
      <c r="AA30" s="17">
        <v>7.7</v>
      </c>
      <c r="AB30" s="17">
        <v>6.4</v>
      </c>
      <c r="AC30" s="17"/>
      <c r="AD30" s="17">
        <v>76.8</v>
      </c>
      <c r="AE30" s="17"/>
      <c r="AF30" s="17"/>
      <c r="AG30" s="17"/>
      <c r="AH30" s="17"/>
      <c r="AI30" s="17">
        <v>110</v>
      </c>
      <c r="AJ30" s="17">
        <v>222.1</v>
      </c>
      <c r="AK30" s="17">
        <v>0</v>
      </c>
      <c r="AL30" s="17"/>
      <c r="AM30" s="17"/>
      <c r="AN30" s="17">
        <v>6.5</v>
      </c>
      <c r="AO30" s="17">
        <v>464.5</v>
      </c>
      <c r="AP30" s="17">
        <v>81.400000000000006</v>
      </c>
      <c r="AQ30" s="17">
        <v>153</v>
      </c>
      <c r="AR30" s="17">
        <v>42.2</v>
      </c>
      <c r="AS30" s="17">
        <v>18.600000000000001</v>
      </c>
      <c r="AT30" s="17">
        <v>19.3</v>
      </c>
      <c r="AU30" s="17">
        <v>93.9</v>
      </c>
      <c r="AV30" s="17">
        <v>181.12562</v>
      </c>
      <c r="AW30" s="17">
        <v>181.28223</v>
      </c>
      <c r="AX30" s="17">
        <v>183.78778</v>
      </c>
      <c r="AY30" s="17">
        <v>107.3</v>
      </c>
      <c r="AZ30" s="17">
        <v>44.6</v>
      </c>
      <c r="BA30" s="17">
        <v>0</v>
      </c>
      <c r="BB30" s="17">
        <v>3.8</v>
      </c>
      <c r="BC30" s="17">
        <v>29.6</v>
      </c>
      <c r="BD30" s="17">
        <v>172.1</v>
      </c>
      <c r="BE30" s="17"/>
      <c r="BF30" s="17"/>
      <c r="BG30" s="17">
        <v>92.5</v>
      </c>
      <c r="BH30" s="17">
        <v>0</v>
      </c>
      <c r="BI30" s="17"/>
      <c r="BJ30" s="17">
        <v>42.7</v>
      </c>
      <c r="BK30" s="17"/>
      <c r="BL30" s="17"/>
      <c r="BM30" s="17"/>
      <c r="BN30" s="17">
        <v>127.7</v>
      </c>
      <c r="BO30" s="17">
        <v>90</v>
      </c>
      <c r="BP30" s="17">
        <v>159.6</v>
      </c>
      <c r="BQ30" s="17">
        <v>161.69999999999999</v>
      </c>
      <c r="BR30" s="17">
        <v>226.5</v>
      </c>
      <c r="BS30" s="17">
        <v>0</v>
      </c>
      <c r="BT30" s="17"/>
      <c r="BU30" s="17"/>
      <c r="BV30" s="17"/>
      <c r="BW30" s="17"/>
      <c r="BX30" s="17">
        <v>0</v>
      </c>
      <c r="BY30" s="17"/>
      <c r="BZ30" s="17"/>
      <c r="CA30" s="17">
        <v>4.0999999999999996</v>
      </c>
      <c r="CB30" s="17">
        <v>207.3</v>
      </c>
      <c r="CC30" s="17">
        <v>134.30000000000001</v>
      </c>
      <c r="CD30" s="17">
        <v>57.5</v>
      </c>
      <c r="CE30" s="17">
        <v>78.8</v>
      </c>
      <c r="CF30" s="17">
        <v>30.5</v>
      </c>
      <c r="CG30" s="17"/>
      <c r="CH30" s="17">
        <v>0</v>
      </c>
      <c r="CI30" s="17">
        <v>0</v>
      </c>
      <c r="CJ30" s="17">
        <v>140.19999999999999</v>
      </c>
      <c r="CK30" s="17"/>
      <c r="CL30" s="17"/>
      <c r="CM30" s="17">
        <v>103.3</v>
      </c>
      <c r="CN30" s="17"/>
      <c r="CO30" s="17"/>
      <c r="CP30" s="17"/>
      <c r="CQ30" s="17"/>
      <c r="CR30" s="17">
        <v>50.1</v>
      </c>
      <c r="CS30" s="17">
        <v>0</v>
      </c>
      <c r="CT30" s="17"/>
      <c r="CU30" s="17"/>
      <c r="CV30" s="17">
        <v>19.7</v>
      </c>
      <c r="CW30" s="17">
        <v>1.1000000000000001</v>
      </c>
      <c r="CX30" s="17">
        <v>70.099999999999994</v>
      </c>
      <c r="CY30" s="17">
        <v>80.900000000000006</v>
      </c>
      <c r="CZ30" s="17">
        <v>5.6</v>
      </c>
      <c r="DA30" s="17">
        <v>0.3</v>
      </c>
      <c r="DB30" s="17">
        <v>20.399999999999999</v>
      </c>
      <c r="DC30" s="17">
        <v>10.1</v>
      </c>
      <c r="DD30" s="17">
        <v>5.4</v>
      </c>
      <c r="DE30" s="17">
        <v>210.9</v>
      </c>
      <c r="DF30" s="17">
        <v>107.69</v>
      </c>
      <c r="DG30" s="17">
        <v>1.5</v>
      </c>
      <c r="DH30" s="17">
        <v>2.9</v>
      </c>
      <c r="DI30" s="17">
        <v>0</v>
      </c>
      <c r="DJ30" s="17"/>
      <c r="DK30" s="17">
        <v>19.600000000000001</v>
      </c>
      <c r="DL30" s="17">
        <v>19.5</v>
      </c>
      <c r="DM30" s="17">
        <v>3.5</v>
      </c>
      <c r="DN30" s="17">
        <v>18.5</v>
      </c>
      <c r="DO30" s="17">
        <v>14.3</v>
      </c>
      <c r="DP30" s="17">
        <v>17.600000000000001</v>
      </c>
      <c r="DQ30" s="17">
        <v>15.2</v>
      </c>
      <c r="DR30" s="17">
        <v>57.2</v>
      </c>
      <c r="DS30" s="17">
        <v>14.4</v>
      </c>
      <c r="DT30" s="17">
        <v>1.1000000000000001</v>
      </c>
      <c r="DU30" s="17">
        <v>20.100000000000001</v>
      </c>
      <c r="DV30" s="17">
        <v>3.2</v>
      </c>
      <c r="DW30" s="17"/>
      <c r="DX30" s="17">
        <v>0</v>
      </c>
      <c r="DY30" s="17">
        <v>19.8</v>
      </c>
      <c r="DZ30" s="17">
        <v>13.2</v>
      </c>
      <c r="EA30" s="17">
        <v>20.2</v>
      </c>
      <c r="EB30" s="17">
        <v>20.3</v>
      </c>
      <c r="EC30" s="17">
        <v>0</v>
      </c>
      <c r="ED30" s="17">
        <v>17.399999999999999</v>
      </c>
      <c r="EE30" s="17">
        <v>36.5</v>
      </c>
      <c r="EF30" s="17">
        <v>32.200000000000003</v>
      </c>
      <c r="EG30" s="17">
        <v>57.7</v>
      </c>
      <c r="EH30" s="17">
        <v>1.7</v>
      </c>
      <c r="EI30" s="17">
        <v>1.8</v>
      </c>
      <c r="EJ30" s="17">
        <v>50.2</v>
      </c>
      <c r="EK30" s="17">
        <v>0</v>
      </c>
      <c r="EL30" s="17">
        <v>8</v>
      </c>
      <c r="EM30" s="17">
        <v>0</v>
      </c>
      <c r="EN30" s="17">
        <v>20.399999999999999</v>
      </c>
      <c r="EO30" s="17">
        <v>20.399999999999999</v>
      </c>
      <c r="EP30" s="17">
        <v>20</v>
      </c>
      <c r="EQ30" s="17">
        <v>3.3</v>
      </c>
      <c r="ER30" s="17">
        <v>253.1</v>
      </c>
      <c r="ES30" s="17">
        <v>17.5</v>
      </c>
      <c r="ET30" s="17">
        <v>137.69999999999999</v>
      </c>
      <c r="EU30" s="17">
        <v>0.6</v>
      </c>
      <c r="EV30" s="17">
        <v>10.3</v>
      </c>
      <c r="EW30" s="17">
        <v>16.5</v>
      </c>
      <c r="EX30" s="17">
        <v>103.7</v>
      </c>
      <c r="EY30" s="17">
        <v>3.2</v>
      </c>
      <c r="EZ30" s="17">
        <v>1.2</v>
      </c>
      <c r="FA30" s="17">
        <v>0</v>
      </c>
      <c r="FB30" s="17">
        <v>2.6</v>
      </c>
      <c r="FC30" s="17">
        <v>16.3</v>
      </c>
      <c r="FD30" s="17">
        <v>4.8</v>
      </c>
      <c r="FE30" s="17">
        <v>20.100000000000001</v>
      </c>
      <c r="FF30" s="17">
        <v>20</v>
      </c>
      <c r="FG30" s="17"/>
      <c r="FH30" s="17"/>
      <c r="FI30" s="17"/>
      <c r="FJ30" s="17">
        <v>17</v>
      </c>
      <c r="FK30" s="17">
        <v>14.5</v>
      </c>
      <c r="FL30" s="17">
        <v>9.1999999999999993</v>
      </c>
      <c r="FM30" s="17">
        <v>6.5</v>
      </c>
      <c r="FN30" s="17">
        <v>14.5</v>
      </c>
      <c r="FO30" s="17">
        <v>7899.0856299999996</v>
      </c>
      <c r="FP30" s="15"/>
      <c r="FQ30" s="17">
        <v>24.6</v>
      </c>
      <c r="FR30" s="17">
        <v>8.0389999999999997</v>
      </c>
      <c r="FS30" s="17">
        <v>0</v>
      </c>
      <c r="FT30" s="17">
        <v>13.2</v>
      </c>
      <c r="FU30" s="17">
        <v>24.5</v>
      </c>
      <c r="FV30" s="17">
        <v>19</v>
      </c>
      <c r="FW30" s="17">
        <v>9.9</v>
      </c>
      <c r="FX30" s="17">
        <v>12.5</v>
      </c>
      <c r="FY30" s="17">
        <v>111.739</v>
      </c>
    </row>
    <row r="31" spans="1:181" ht="24" customHeight="1" x14ac:dyDescent="0.3">
      <c r="A31" s="16" t="s">
        <v>63</v>
      </c>
      <c r="B31" s="16" t="s">
        <v>775</v>
      </c>
      <c r="C31" s="17">
        <v>206.3</v>
      </c>
      <c r="D31" s="17"/>
      <c r="E31" s="17"/>
      <c r="F31" s="17"/>
      <c r="G31" s="17"/>
      <c r="H31" s="17">
        <v>92.2</v>
      </c>
      <c r="I31" s="17">
        <v>223.3</v>
      </c>
      <c r="J31" s="17">
        <v>0</v>
      </c>
      <c r="K31" s="17">
        <v>60.2</v>
      </c>
      <c r="L31" s="17">
        <v>138</v>
      </c>
      <c r="M31" s="17">
        <v>136.5</v>
      </c>
      <c r="N31" s="17">
        <v>137</v>
      </c>
      <c r="O31" s="17">
        <v>247</v>
      </c>
      <c r="P31" s="17">
        <v>196.7</v>
      </c>
      <c r="Q31" s="17"/>
      <c r="R31" s="17">
        <v>546</v>
      </c>
      <c r="S31" s="17">
        <v>10.4</v>
      </c>
      <c r="T31" s="17"/>
      <c r="U31" s="17"/>
      <c r="V31" s="17"/>
      <c r="W31" s="17"/>
      <c r="X31" s="17">
        <v>170.5</v>
      </c>
      <c r="Y31" s="17">
        <v>5.6</v>
      </c>
      <c r="Z31" s="17"/>
      <c r="AA31" s="17">
        <v>21.6</v>
      </c>
      <c r="AB31" s="17">
        <v>6.5</v>
      </c>
      <c r="AC31" s="17"/>
      <c r="AD31" s="17">
        <v>75.599999999999994</v>
      </c>
      <c r="AE31" s="17"/>
      <c r="AF31" s="17"/>
      <c r="AG31" s="17"/>
      <c r="AH31" s="17"/>
      <c r="AI31" s="17">
        <v>109.9</v>
      </c>
      <c r="AJ31" s="17">
        <v>219.8</v>
      </c>
      <c r="AK31" s="17">
        <v>0</v>
      </c>
      <c r="AL31" s="17"/>
      <c r="AM31" s="17"/>
      <c r="AN31" s="17">
        <v>6.5</v>
      </c>
      <c r="AO31" s="17">
        <v>463.6</v>
      </c>
      <c r="AP31" s="17">
        <v>81.400000000000006</v>
      </c>
      <c r="AQ31" s="17">
        <v>151.30000000000001</v>
      </c>
      <c r="AR31" s="17">
        <v>41.7</v>
      </c>
      <c r="AS31" s="17">
        <v>18.600000000000001</v>
      </c>
      <c r="AT31" s="17">
        <v>19.3</v>
      </c>
      <c r="AU31" s="17">
        <v>92.1</v>
      </c>
      <c r="AV31" s="17">
        <v>183.94747000000001</v>
      </c>
      <c r="AW31" s="17">
        <v>183.74511000000001</v>
      </c>
      <c r="AX31" s="17">
        <v>182.62611000000001</v>
      </c>
      <c r="AY31" s="17">
        <v>106.3</v>
      </c>
      <c r="AZ31" s="17">
        <v>45.1</v>
      </c>
      <c r="BA31" s="17">
        <v>0</v>
      </c>
      <c r="BB31" s="17">
        <v>3.8</v>
      </c>
      <c r="BC31" s="17">
        <v>28.6</v>
      </c>
      <c r="BD31" s="17">
        <v>169</v>
      </c>
      <c r="BE31" s="17"/>
      <c r="BF31" s="17"/>
      <c r="BG31" s="17">
        <v>92.4</v>
      </c>
      <c r="BH31" s="17">
        <v>0</v>
      </c>
      <c r="BI31" s="17"/>
      <c r="BJ31" s="17">
        <v>42.2</v>
      </c>
      <c r="BK31" s="17"/>
      <c r="BL31" s="17"/>
      <c r="BM31" s="17"/>
      <c r="BN31" s="17">
        <v>128.30000000000001</v>
      </c>
      <c r="BO31" s="17">
        <v>89.9</v>
      </c>
      <c r="BP31" s="17">
        <v>161</v>
      </c>
      <c r="BQ31" s="17">
        <v>161.5</v>
      </c>
      <c r="BR31" s="17">
        <v>227.2</v>
      </c>
      <c r="BS31" s="17">
        <v>0</v>
      </c>
      <c r="BT31" s="17"/>
      <c r="BU31" s="17"/>
      <c r="BV31" s="17"/>
      <c r="BW31" s="17"/>
      <c r="BX31" s="17">
        <v>0</v>
      </c>
      <c r="BY31" s="17"/>
      <c r="BZ31" s="17"/>
      <c r="CA31" s="17">
        <v>4.0999999999999996</v>
      </c>
      <c r="CB31" s="17">
        <v>193.8</v>
      </c>
      <c r="CC31" s="17">
        <v>131</v>
      </c>
      <c r="CD31" s="17">
        <v>58.1</v>
      </c>
      <c r="CE31" s="17">
        <v>78.900000000000006</v>
      </c>
      <c r="CF31" s="17">
        <v>30.6</v>
      </c>
      <c r="CG31" s="17"/>
      <c r="CH31" s="17">
        <v>0</v>
      </c>
      <c r="CI31" s="17">
        <v>0</v>
      </c>
      <c r="CJ31" s="17">
        <v>141.6</v>
      </c>
      <c r="CK31" s="17"/>
      <c r="CL31" s="17"/>
      <c r="CM31" s="17">
        <v>103</v>
      </c>
      <c r="CN31" s="17"/>
      <c r="CO31" s="17"/>
      <c r="CP31" s="17"/>
      <c r="CQ31" s="17"/>
      <c r="CR31" s="17">
        <v>92.3</v>
      </c>
      <c r="CS31" s="17">
        <v>47.7</v>
      </c>
      <c r="CT31" s="17"/>
      <c r="CU31" s="17"/>
      <c r="CV31" s="17">
        <v>19.600000000000001</v>
      </c>
      <c r="CW31" s="17">
        <v>1.2</v>
      </c>
      <c r="CX31" s="17">
        <v>79.7</v>
      </c>
      <c r="CY31" s="17">
        <v>80.900000000000006</v>
      </c>
      <c r="CZ31" s="17">
        <v>8.1999999999999993</v>
      </c>
      <c r="DA31" s="17">
        <v>0.3</v>
      </c>
      <c r="DB31" s="17">
        <v>20.8</v>
      </c>
      <c r="DC31" s="17">
        <v>9.8000000000000007</v>
      </c>
      <c r="DD31" s="17">
        <v>5.4</v>
      </c>
      <c r="DE31" s="17">
        <v>212.4</v>
      </c>
      <c r="DF31" s="17">
        <v>108.33</v>
      </c>
      <c r="DG31" s="17">
        <v>1.5</v>
      </c>
      <c r="DH31" s="17">
        <v>3</v>
      </c>
      <c r="DI31" s="17">
        <v>0</v>
      </c>
      <c r="DJ31" s="17"/>
      <c r="DK31" s="17">
        <v>19.600000000000001</v>
      </c>
      <c r="DL31" s="17">
        <v>19.5</v>
      </c>
      <c r="DM31" s="17">
        <v>3.5</v>
      </c>
      <c r="DN31" s="17">
        <v>18.5</v>
      </c>
      <c r="DO31" s="17">
        <v>14.2</v>
      </c>
      <c r="DP31" s="17">
        <v>17.3</v>
      </c>
      <c r="DQ31" s="17">
        <v>17.7</v>
      </c>
      <c r="DR31" s="17">
        <v>63.6</v>
      </c>
      <c r="DS31" s="17">
        <v>15.8</v>
      </c>
      <c r="DT31" s="17">
        <v>3.4</v>
      </c>
      <c r="DU31" s="17">
        <v>20.100000000000001</v>
      </c>
      <c r="DV31" s="17">
        <v>3.2</v>
      </c>
      <c r="DW31" s="17"/>
      <c r="DX31" s="17">
        <v>0</v>
      </c>
      <c r="DY31" s="17">
        <v>19.8</v>
      </c>
      <c r="DZ31" s="17">
        <v>13.2</v>
      </c>
      <c r="EA31" s="17">
        <v>20.2</v>
      </c>
      <c r="EB31" s="17">
        <v>20.2</v>
      </c>
      <c r="EC31" s="17">
        <v>0.1</v>
      </c>
      <c r="ED31" s="17">
        <v>19.600000000000001</v>
      </c>
      <c r="EE31" s="17">
        <v>36.9</v>
      </c>
      <c r="EF31" s="17">
        <v>51</v>
      </c>
      <c r="EG31" s="17">
        <v>85.1</v>
      </c>
      <c r="EH31" s="17">
        <v>7.8</v>
      </c>
      <c r="EI31" s="17">
        <v>3.9</v>
      </c>
      <c r="EJ31" s="17">
        <v>50.2</v>
      </c>
      <c r="EK31" s="17">
        <v>0</v>
      </c>
      <c r="EL31" s="17">
        <v>8</v>
      </c>
      <c r="EM31" s="17">
        <v>0</v>
      </c>
      <c r="EN31" s="17">
        <v>20.399999999999999</v>
      </c>
      <c r="EO31" s="17">
        <v>20.399999999999999</v>
      </c>
      <c r="EP31" s="17">
        <v>20</v>
      </c>
      <c r="EQ31" s="17">
        <v>5.0999999999999996</v>
      </c>
      <c r="ER31" s="17">
        <v>253.2</v>
      </c>
      <c r="ES31" s="17">
        <v>19</v>
      </c>
      <c r="ET31" s="17">
        <v>136</v>
      </c>
      <c r="EU31" s="17">
        <v>0.6</v>
      </c>
      <c r="EV31" s="17">
        <v>17.899999999999999</v>
      </c>
      <c r="EW31" s="17">
        <v>26.6</v>
      </c>
      <c r="EX31" s="17">
        <v>103.5</v>
      </c>
      <c r="EY31" s="17">
        <v>3.2</v>
      </c>
      <c r="EZ31" s="17">
        <v>1.2</v>
      </c>
      <c r="FA31" s="17">
        <v>0</v>
      </c>
      <c r="FB31" s="17">
        <v>2.6</v>
      </c>
      <c r="FC31" s="17">
        <v>17.100000000000001</v>
      </c>
      <c r="FD31" s="17">
        <v>4.9000000000000004</v>
      </c>
      <c r="FE31" s="17">
        <v>20</v>
      </c>
      <c r="FF31" s="17">
        <v>20</v>
      </c>
      <c r="FG31" s="17"/>
      <c r="FH31" s="17"/>
      <c r="FI31" s="17"/>
      <c r="FJ31" s="17">
        <v>17.100000000000001</v>
      </c>
      <c r="FK31" s="17">
        <v>15.1</v>
      </c>
      <c r="FL31" s="17">
        <v>9.1</v>
      </c>
      <c r="FM31" s="17">
        <v>6.5</v>
      </c>
      <c r="FN31" s="17">
        <v>14.4</v>
      </c>
      <c r="FO31" s="17">
        <v>8021.7486900000004</v>
      </c>
      <c r="FP31" s="15"/>
      <c r="FQ31" s="17">
        <v>24.6</v>
      </c>
      <c r="FR31" s="17">
        <v>8.0359999999999996</v>
      </c>
      <c r="FS31" s="17">
        <v>8.8467500000000001</v>
      </c>
      <c r="FT31" s="17">
        <v>13.2</v>
      </c>
      <c r="FU31" s="17">
        <v>24.4</v>
      </c>
      <c r="FV31" s="17">
        <v>19</v>
      </c>
      <c r="FW31" s="17">
        <v>9.6999999999999993</v>
      </c>
      <c r="FX31" s="17">
        <v>12.5</v>
      </c>
      <c r="FY31" s="17">
        <v>120.28274999999999</v>
      </c>
    </row>
    <row r="32" spans="1:181" ht="24" customHeight="1" x14ac:dyDescent="0.3">
      <c r="A32" s="16" t="s">
        <v>63</v>
      </c>
      <c r="B32" s="16" t="s">
        <v>776</v>
      </c>
      <c r="C32" s="17">
        <v>202.8</v>
      </c>
      <c r="D32" s="17"/>
      <c r="E32" s="17"/>
      <c r="F32" s="17"/>
      <c r="G32" s="17"/>
      <c r="H32" s="17">
        <v>90.1</v>
      </c>
      <c r="I32" s="17">
        <v>225.1</v>
      </c>
      <c r="J32" s="17">
        <v>0</v>
      </c>
      <c r="K32" s="17">
        <v>58.6</v>
      </c>
      <c r="L32" s="17">
        <v>139</v>
      </c>
      <c r="M32" s="17">
        <v>139</v>
      </c>
      <c r="N32" s="17">
        <v>139.30000000000001</v>
      </c>
      <c r="O32" s="17">
        <v>234</v>
      </c>
      <c r="P32" s="17">
        <v>199.3</v>
      </c>
      <c r="Q32" s="17"/>
      <c r="R32" s="17">
        <v>558.29999999999995</v>
      </c>
      <c r="S32" s="17">
        <v>10.199999999999999</v>
      </c>
      <c r="T32" s="17"/>
      <c r="U32" s="17"/>
      <c r="V32" s="17"/>
      <c r="W32" s="17"/>
      <c r="X32" s="17">
        <v>165.5</v>
      </c>
      <c r="Y32" s="17">
        <v>5.6</v>
      </c>
      <c r="Z32" s="17"/>
      <c r="AA32" s="17">
        <v>20.8</v>
      </c>
      <c r="AB32" s="17">
        <v>6.4</v>
      </c>
      <c r="AC32" s="17"/>
      <c r="AD32" s="17">
        <v>75.599999999999994</v>
      </c>
      <c r="AE32" s="17"/>
      <c r="AF32" s="17"/>
      <c r="AG32" s="17"/>
      <c r="AH32" s="17"/>
      <c r="AI32" s="17">
        <v>109.1</v>
      </c>
      <c r="AJ32" s="17">
        <v>191.5</v>
      </c>
      <c r="AK32" s="17">
        <v>0</v>
      </c>
      <c r="AL32" s="17"/>
      <c r="AM32" s="17"/>
      <c r="AN32" s="17">
        <v>6.5</v>
      </c>
      <c r="AO32" s="17">
        <v>462.9</v>
      </c>
      <c r="AP32" s="17">
        <v>81.3</v>
      </c>
      <c r="AQ32" s="17">
        <v>152.1</v>
      </c>
      <c r="AR32" s="17">
        <v>41.6</v>
      </c>
      <c r="AS32" s="17">
        <v>18.8</v>
      </c>
      <c r="AT32" s="17">
        <v>19.3</v>
      </c>
      <c r="AU32" s="17">
        <v>94.3</v>
      </c>
      <c r="AV32" s="17">
        <v>178.92357999999999</v>
      </c>
      <c r="AW32" s="17">
        <v>179.62606</v>
      </c>
      <c r="AX32" s="17">
        <v>183.75673</v>
      </c>
      <c r="AY32" s="17">
        <v>106.1</v>
      </c>
      <c r="AZ32" s="17">
        <v>44</v>
      </c>
      <c r="BA32" s="17">
        <v>0</v>
      </c>
      <c r="BB32" s="17">
        <v>3.8</v>
      </c>
      <c r="BC32" s="17">
        <v>30.1</v>
      </c>
      <c r="BD32" s="17">
        <v>169.2</v>
      </c>
      <c r="BE32" s="17"/>
      <c r="BF32" s="17"/>
      <c r="BG32" s="17">
        <v>91.8</v>
      </c>
      <c r="BH32" s="17">
        <v>0</v>
      </c>
      <c r="BI32" s="17"/>
      <c r="BJ32" s="17">
        <v>43.4</v>
      </c>
      <c r="BK32" s="17"/>
      <c r="BL32" s="17"/>
      <c r="BM32" s="17"/>
      <c r="BN32" s="17">
        <v>127.9</v>
      </c>
      <c r="BO32" s="17">
        <v>89.9</v>
      </c>
      <c r="BP32" s="17">
        <v>159.30000000000001</v>
      </c>
      <c r="BQ32" s="17">
        <v>161.6</v>
      </c>
      <c r="BR32" s="17">
        <v>226.3</v>
      </c>
      <c r="BS32" s="17">
        <v>0</v>
      </c>
      <c r="BT32" s="17"/>
      <c r="BU32" s="17"/>
      <c r="BV32" s="17"/>
      <c r="BW32" s="17"/>
      <c r="BX32" s="17">
        <v>0</v>
      </c>
      <c r="BY32" s="17"/>
      <c r="BZ32" s="17"/>
      <c r="CA32" s="17">
        <v>4.0999999999999996</v>
      </c>
      <c r="CB32" s="17">
        <v>198.4</v>
      </c>
      <c r="CC32" s="17">
        <v>130.5</v>
      </c>
      <c r="CD32" s="17">
        <v>66.2</v>
      </c>
      <c r="CE32" s="17">
        <v>78.7</v>
      </c>
      <c r="CF32" s="17">
        <v>30.1</v>
      </c>
      <c r="CG32" s="17"/>
      <c r="CH32" s="17">
        <v>0</v>
      </c>
      <c r="CI32" s="17">
        <v>0</v>
      </c>
      <c r="CJ32" s="17">
        <v>141.80000000000001</v>
      </c>
      <c r="CK32" s="17"/>
      <c r="CL32" s="17"/>
      <c r="CM32" s="17">
        <v>103.5</v>
      </c>
      <c r="CN32" s="17"/>
      <c r="CO32" s="17"/>
      <c r="CP32" s="17"/>
      <c r="CQ32" s="17"/>
      <c r="CR32" s="17">
        <v>171.6</v>
      </c>
      <c r="CS32" s="17">
        <v>75.7</v>
      </c>
      <c r="CT32" s="17"/>
      <c r="CU32" s="17"/>
      <c r="CV32" s="17">
        <v>19.5</v>
      </c>
      <c r="CW32" s="17">
        <v>1.2</v>
      </c>
      <c r="CX32" s="17">
        <v>91.7</v>
      </c>
      <c r="CY32" s="17">
        <v>80.900000000000006</v>
      </c>
      <c r="CZ32" s="17">
        <v>10.8</v>
      </c>
      <c r="DA32" s="17">
        <v>0.4</v>
      </c>
      <c r="DB32" s="17">
        <v>20.399999999999999</v>
      </c>
      <c r="DC32" s="17">
        <v>9.9</v>
      </c>
      <c r="DD32" s="17">
        <v>5.5</v>
      </c>
      <c r="DE32" s="17">
        <v>207.3</v>
      </c>
      <c r="DF32" s="17">
        <v>99.56</v>
      </c>
      <c r="DG32" s="17">
        <v>1.5</v>
      </c>
      <c r="DH32" s="17">
        <v>3.1</v>
      </c>
      <c r="DI32" s="17">
        <v>0</v>
      </c>
      <c r="DJ32" s="17"/>
      <c r="DK32" s="17">
        <v>19.600000000000001</v>
      </c>
      <c r="DL32" s="17">
        <v>19.5</v>
      </c>
      <c r="DM32" s="17">
        <v>3.5</v>
      </c>
      <c r="DN32" s="17">
        <v>18.5</v>
      </c>
      <c r="DO32" s="17">
        <v>14.1</v>
      </c>
      <c r="DP32" s="17">
        <v>17.3</v>
      </c>
      <c r="DQ32" s="17">
        <v>20</v>
      </c>
      <c r="DR32" s="17">
        <v>64.900000000000006</v>
      </c>
      <c r="DS32" s="17">
        <v>15.3</v>
      </c>
      <c r="DT32" s="17">
        <v>3.4</v>
      </c>
      <c r="DU32" s="17">
        <v>20.100000000000001</v>
      </c>
      <c r="DV32" s="17">
        <v>3.24</v>
      </c>
      <c r="DW32" s="17"/>
      <c r="DX32" s="17">
        <v>0</v>
      </c>
      <c r="DY32" s="17">
        <v>19.8</v>
      </c>
      <c r="DZ32" s="17">
        <v>13.1</v>
      </c>
      <c r="EA32" s="17">
        <v>20.100000000000001</v>
      </c>
      <c r="EB32" s="17">
        <v>20.2</v>
      </c>
      <c r="EC32" s="17">
        <v>0.2</v>
      </c>
      <c r="ED32" s="17">
        <v>23.6</v>
      </c>
      <c r="EE32" s="17">
        <v>37.1</v>
      </c>
      <c r="EF32" s="17">
        <v>68</v>
      </c>
      <c r="EG32" s="17">
        <v>75.7</v>
      </c>
      <c r="EH32" s="17">
        <v>9.1</v>
      </c>
      <c r="EI32" s="17">
        <v>4.4000000000000004</v>
      </c>
      <c r="EJ32" s="17">
        <v>50.4</v>
      </c>
      <c r="EK32" s="17">
        <v>4.8</v>
      </c>
      <c r="EL32" s="17">
        <v>8</v>
      </c>
      <c r="EM32" s="17">
        <v>0</v>
      </c>
      <c r="EN32" s="17">
        <v>20.399999999999999</v>
      </c>
      <c r="EO32" s="17">
        <v>20.399999999999999</v>
      </c>
      <c r="EP32" s="17">
        <v>20</v>
      </c>
      <c r="EQ32" s="17">
        <v>8.3000000000000007</v>
      </c>
      <c r="ER32" s="17">
        <v>223.7</v>
      </c>
      <c r="ES32" s="17">
        <v>8.4</v>
      </c>
      <c r="ET32" s="17">
        <v>136.9</v>
      </c>
      <c r="EU32" s="17">
        <v>0.6</v>
      </c>
      <c r="EV32" s="17">
        <v>24.5</v>
      </c>
      <c r="EW32" s="17">
        <v>40.700000000000003</v>
      </c>
      <c r="EX32" s="17">
        <v>103.5</v>
      </c>
      <c r="EY32" s="17">
        <v>3.2</v>
      </c>
      <c r="EZ32" s="17">
        <v>1.2</v>
      </c>
      <c r="FA32" s="17">
        <v>0</v>
      </c>
      <c r="FB32" s="17">
        <v>2.6</v>
      </c>
      <c r="FC32" s="17">
        <v>18.5</v>
      </c>
      <c r="FD32" s="17">
        <v>4.9000000000000004</v>
      </c>
      <c r="FE32" s="17">
        <v>20</v>
      </c>
      <c r="FF32" s="17">
        <v>20</v>
      </c>
      <c r="FG32" s="17"/>
      <c r="FH32" s="17"/>
      <c r="FI32" s="17"/>
      <c r="FJ32" s="17">
        <v>17</v>
      </c>
      <c r="FK32" s="17">
        <v>15.5</v>
      </c>
      <c r="FL32" s="17">
        <v>7.3</v>
      </c>
      <c r="FM32" s="17">
        <v>6.5</v>
      </c>
      <c r="FN32" s="17">
        <v>16</v>
      </c>
      <c r="FO32" s="17">
        <v>8109.1063700000004</v>
      </c>
      <c r="FP32" s="15"/>
      <c r="FQ32" s="17">
        <v>24.6</v>
      </c>
      <c r="FR32" s="17">
        <v>8.0359999999999996</v>
      </c>
      <c r="FS32" s="17">
        <v>11.31138</v>
      </c>
      <c r="FT32" s="17">
        <v>13.2</v>
      </c>
      <c r="FU32" s="17">
        <v>24.2</v>
      </c>
      <c r="FV32" s="17">
        <v>19</v>
      </c>
      <c r="FW32" s="17">
        <v>9.6</v>
      </c>
      <c r="FX32" s="17">
        <v>12.4</v>
      </c>
      <c r="FY32" s="17">
        <v>122.34738</v>
      </c>
    </row>
    <row r="33" spans="1:181" ht="24" customHeight="1" x14ac:dyDescent="0.3">
      <c r="A33" s="16" t="s">
        <v>63</v>
      </c>
      <c r="B33" s="16" t="s">
        <v>777</v>
      </c>
      <c r="C33" s="17">
        <v>203.6</v>
      </c>
      <c r="D33" s="17"/>
      <c r="E33" s="17"/>
      <c r="F33" s="17"/>
      <c r="G33" s="17"/>
      <c r="H33" s="17">
        <v>90.9</v>
      </c>
      <c r="I33" s="17">
        <v>224.3</v>
      </c>
      <c r="J33" s="17">
        <v>0</v>
      </c>
      <c r="K33" s="17">
        <v>56.5</v>
      </c>
      <c r="L33" s="17">
        <v>153.19999999999999</v>
      </c>
      <c r="M33" s="17">
        <v>153.69999999999999</v>
      </c>
      <c r="N33" s="17">
        <v>152.9</v>
      </c>
      <c r="O33" s="17">
        <v>243.8</v>
      </c>
      <c r="P33" s="17">
        <v>197.2</v>
      </c>
      <c r="Q33" s="17"/>
      <c r="R33" s="17">
        <v>560.29999999999995</v>
      </c>
      <c r="S33" s="17">
        <v>10.3</v>
      </c>
      <c r="T33" s="17"/>
      <c r="U33" s="17"/>
      <c r="V33" s="17"/>
      <c r="W33" s="17"/>
      <c r="X33" s="17">
        <v>169.4</v>
      </c>
      <c r="Y33" s="17">
        <v>6.8</v>
      </c>
      <c r="Z33" s="17"/>
      <c r="AA33" s="17">
        <v>20.9</v>
      </c>
      <c r="AB33" s="17">
        <v>6.4</v>
      </c>
      <c r="AC33" s="17"/>
      <c r="AD33" s="17">
        <v>75.8</v>
      </c>
      <c r="AE33" s="17"/>
      <c r="AF33" s="17"/>
      <c r="AG33" s="17"/>
      <c r="AH33" s="17"/>
      <c r="AI33" s="17">
        <v>109.8</v>
      </c>
      <c r="AJ33" s="17">
        <v>189.2</v>
      </c>
      <c r="AK33" s="17">
        <v>0</v>
      </c>
      <c r="AL33" s="17"/>
      <c r="AM33" s="17"/>
      <c r="AN33" s="17">
        <v>6.5</v>
      </c>
      <c r="AO33" s="17">
        <v>456.8</v>
      </c>
      <c r="AP33" s="17">
        <v>80.900000000000006</v>
      </c>
      <c r="AQ33" s="17">
        <v>152</v>
      </c>
      <c r="AR33" s="17">
        <v>41.7</v>
      </c>
      <c r="AS33" s="17">
        <v>18.5</v>
      </c>
      <c r="AT33" s="17">
        <v>19.3</v>
      </c>
      <c r="AU33" s="17">
        <v>93.8</v>
      </c>
      <c r="AV33" s="17">
        <v>180.01268999999999</v>
      </c>
      <c r="AW33" s="17">
        <v>180.4855</v>
      </c>
      <c r="AX33" s="17">
        <v>184.1628</v>
      </c>
      <c r="AY33" s="17">
        <v>106.2</v>
      </c>
      <c r="AZ33" s="17">
        <v>44</v>
      </c>
      <c r="BA33" s="17">
        <v>22.7</v>
      </c>
      <c r="BB33" s="17">
        <v>3.8</v>
      </c>
      <c r="BC33" s="17">
        <v>29.4</v>
      </c>
      <c r="BD33" s="17">
        <v>170.3</v>
      </c>
      <c r="BE33" s="17"/>
      <c r="BF33" s="17"/>
      <c r="BG33" s="17">
        <v>92</v>
      </c>
      <c r="BH33" s="17">
        <v>0</v>
      </c>
      <c r="BI33" s="17"/>
      <c r="BJ33" s="17">
        <v>43.7</v>
      </c>
      <c r="BK33" s="17"/>
      <c r="BL33" s="17"/>
      <c r="BM33" s="17"/>
      <c r="BN33" s="17">
        <v>128.19999999999999</v>
      </c>
      <c r="BO33" s="17">
        <v>104.7</v>
      </c>
      <c r="BP33" s="17">
        <v>104.6</v>
      </c>
      <c r="BQ33" s="17">
        <v>104.4</v>
      </c>
      <c r="BR33" s="17">
        <v>196.1</v>
      </c>
      <c r="BS33" s="17">
        <v>0</v>
      </c>
      <c r="BT33" s="17"/>
      <c r="BU33" s="17"/>
      <c r="BV33" s="17"/>
      <c r="BW33" s="17"/>
      <c r="BX33" s="17">
        <v>0</v>
      </c>
      <c r="BY33" s="17"/>
      <c r="BZ33" s="17"/>
      <c r="CA33" s="17">
        <v>3.6</v>
      </c>
      <c r="CB33" s="17">
        <v>204.8</v>
      </c>
      <c r="CC33" s="17">
        <v>133.6</v>
      </c>
      <c r="CD33" s="17">
        <v>66.400000000000006</v>
      </c>
      <c r="CE33" s="17">
        <v>78.7</v>
      </c>
      <c r="CF33" s="17">
        <v>30.3</v>
      </c>
      <c r="CG33" s="17"/>
      <c r="CH33" s="17">
        <v>0</v>
      </c>
      <c r="CI33" s="17">
        <v>0</v>
      </c>
      <c r="CJ33" s="17">
        <v>142.19999999999999</v>
      </c>
      <c r="CK33" s="17"/>
      <c r="CL33" s="17"/>
      <c r="CM33" s="17">
        <v>103.2</v>
      </c>
      <c r="CN33" s="17"/>
      <c r="CO33" s="17"/>
      <c r="CP33" s="17"/>
      <c r="CQ33" s="17"/>
      <c r="CR33" s="17">
        <v>150.80000000000001</v>
      </c>
      <c r="CS33" s="17">
        <v>79.5</v>
      </c>
      <c r="CT33" s="17"/>
      <c r="CU33" s="17"/>
      <c r="CV33" s="17">
        <v>19.600000000000001</v>
      </c>
      <c r="CW33" s="17">
        <v>1.3</v>
      </c>
      <c r="CX33" s="17">
        <v>108.7</v>
      </c>
      <c r="CY33" s="17">
        <v>80.900000000000006</v>
      </c>
      <c r="CZ33" s="17">
        <v>10.3</v>
      </c>
      <c r="DA33" s="17">
        <v>0.4</v>
      </c>
      <c r="DB33" s="17">
        <v>20.5</v>
      </c>
      <c r="DC33" s="17">
        <v>9.9</v>
      </c>
      <c r="DD33" s="17">
        <v>5.4</v>
      </c>
      <c r="DE33" s="17">
        <v>222.4</v>
      </c>
      <c r="DF33" s="17">
        <v>114.24</v>
      </c>
      <c r="DG33" s="17">
        <v>1.5</v>
      </c>
      <c r="DH33" s="17">
        <v>3.4</v>
      </c>
      <c r="DI33" s="17">
        <v>0</v>
      </c>
      <c r="DJ33" s="17"/>
      <c r="DK33" s="17">
        <v>19.600000000000001</v>
      </c>
      <c r="DL33" s="17">
        <v>19.5</v>
      </c>
      <c r="DM33" s="17">
        <v>3.5</v>
      </c>
      <c r="DN33" s="17">
        <v>18.5</v>
      </c>
      <c r="DO33" s="17">
        <v>14.1</v>
      </c>
      <c r="DP33" s="17">
        <v>17.399999999999999</v>
      </c>
      <c r="DQ33" s="17">
        <v>27.1</v>
      </c>
      <c r="DR33" s="17">
        <v>73.7</v>
      </c>
      <c r="DS33" s="17">
        <v>14</v>
      </c>
      <c r="DT33" s="17">
        <v>3.4</v>
      </c>
      <c r="DU33" s="17">
        <v>19.899999999999999</v>
      </c>
      <c r="DV33" s="17">
        <v>3.2</v>
      </c>
      <c r="DW33" s="17"/>
      <c r="DX33" s="17">
        <v>0</v>
      </c>
      <c r="DY33" s="17">
        <v>19.8</v>
      </c>
      <c r="DZ33" s="17">
        <v>13</v>
      </c>
      <c r="EA33" s="17">
        <v>20.399999999999999</v>
      </c>
      <c r="EB33" s="17">
        <v>20.3</v>
      </c>
      <c r="EC33" s="17">
        <v>0.1</v>
      </c>
      <c r="ED33" s="17">
        <v>29.5</v>
      </c>
      <c r="EE33" s="17">
        <v>36.299999999999997</v>
      </c>
      <c r="EF33" s="17">
        <v>80.5</v>
      </c>
      <c r="EG33" s="17">
        <v>94.9</v>
      </c>
      <c r="EH33" s="17">
        <v>14.8</v>
      </c>
      <c r="EI33" s="17">
        <v>12.3</v>
      </c>
      <c r="EJ33" s="17">
        <v>51.1</v>
      </c>
      <c r="EK33" s="17">
        <v>10.5</v>
      </c>
      <c r="EL33" s="17">
        <v>8</v>
      </c>
      <c r="EM33" s="17">
        <v>0</v>
      </c>
      <c r="EN33" s="17">
        <v>20.399999999999999</v>
      </c>
      <c r="EO33" s="17">
        <v>20.399999999999999</v>
      </c>
      <c r="EP33" s="17">
        <v>20</v>
      </c>
      <c r="EQ33" s="17">
        <v>9.1</v>
      </c>
      <c r="ER33" s="17">
        <v>252.4</v>
      </c>
      <c r="ES33" s="17">
        <v>19.100000000000001</v>
      </c>
      <c r="ET33" s="17">
        <v>138.5</v>
      </c>
      <c r="EU33" s="17">
        <v>0.6</v>
      </c>
      <c r="EV33" s="17">
        <v>18.5</v>
      </c>
      <c r="EW33" s="17">
        <v>37.200000000000003</v>
      </c>
      <c r="EX33" s="17">
        <v>104.5</v>
      </c>
      <c r="EY33" s="17">
        <v>3.2</v>
      </c>
      <c r="EZ33" s="17">
        <v>1.2</v>
      </c>
      <c r="FA33" s="17">
        <v>0</v>
      </c>
      <c r="FB33" s="17">
        <v>2.4</v>
      </c>
      <c r="FC33" s="17">
        <v>16</v>
      </c>
      <c r="FD33" s="17">
        <v>4.9000000000000004</v>
      </c>
      <c r="FE33" s="17">
        <v>19.8</v>
      </c>
      <c r="FF33" s="17">
        <v>19.8</v>
      </c>
      <c r="FG33" s="17"/>
      <c r="FH33" s="17"/>
      <c r="FI33" s="17"/>
      <c r="FJ33" s="17">
        <v>16</v>
      </c>
      <c r="FK33" s="17">
        <v>15.1</v>
      </c>
      <c r="FL33" s="17">
        <v>6.6</v>
      </c>
      <c r="FM33" s="17">
        <v>6.5</v>
      </c>
      <c r="FN33" s="17">
        <v>14</v>
      </c>
      <c r="FO33" s="17">
        <v>8192.5009900000005</v>
      </c>
      <c r="FP33" s="15"/>
      <c r="FQ33" s="17">
        <v>24.6</v>
      </c>
      <c r="FR33" s="17">
        <v>8.0359999999999996</v>
      </c>
      <c r="FS33" s="17">
        <v>12.00562</v>
      </c>
      <c r="FT33" s="17">
        <v>13.2</v>
      </c>
      <c r="FU33" s="17">
        <v>24.4</v>
      </c>
      <c r="FV33" s="17">
        <v>19</v>
      </c>
      <c r="FW33" s="17">
        <v>9.6</v>
      </c>
      <c r="FX33" s="17">
        <v>12.5</v>
      </c>
      <c r="FY33" s="17">
        <v>123.34162000000001</v>
      </c>
    </row>
    <row r="34" spans="1:181" ht="24" customHeight="1" x14ac:dyDescent="0.3">
      <c r="A34" s="18" t="s">
        <v>63</v>
      </c>
      <c r="B34" s="18" t="s">
        <v>778</v>
      </c>
      <c r="C34" s="19">
        <v>200</v>
      </c>
      <c r="D34" s="19"/>
      <c r="E34" s="19"/>
      <c r="F34" s="19"/>
      <c r="G34" s="19"/>
      <c r="H34" s="19">
        <v>88.5</v>
      </c>
      <c r="I34" s="19">
        <v>224.5</v>
      </c>
      <c r="J34" s="19">
        <v>0</v>
      </c>
      <c r="K34" s="19">
        <v>55.6</v>
      </c>
      <c r="L34" s="19">
        <v>126</v>
      </c>
      <c r="M34" s="19">
        <v>125.2</v>
      </c>
      <c r="N34" s="19">
        <v>125.4</v>
      </c>
      <c r="O34" s="19">
        <v>223.9</v>
      </c>
      <c r="P34" s="19">
        <v>196</v>
      </c>
      <c r="Q34" s="19"/>
      <c r="R34" s="19">
        <v>550.1</v>
      </c>
      <c r="S34" s="19">
        <v>10</v>
      </c>
      <c r="T34" s="19"/>
      <c r="U34" s="19"/>
      <c r="V34" s="19"/>
      <c r="W34" s="19"/>
      <c r="X34" s="19">
        <v>164.6</v>
      </c>
      <c r="Y34" s="19">
        <v>5.8</v>
      </c>
      <c r="Z34" s="19"/>
      <c r="AA34" s="19">
        <v>3.6</v>
      </c>
      <c r="AB34" s="19">
        <v>6.4</v>
      </c>
      <c r="AC34" s="19"/>
      <c r="AD34" s="19">
        <v>74.400000000000006</v>
      </c>
      <c r="AE34" s="19"/>
      <c r="AF34" s="19"/>
      <c r="AG34" s="19"/>
      <c r="AH34" s="19"/>
      <c r="AI34" s="19">
        <v>109.8</v>
      </c>
      <c r="AJ34" s="19">
        <v>171.6</v>
      </c>
      <c r="AK34" s="19">
        <v>0</v>
      </c>
      <c r="AL34" s="19"/>
      <c r="AM34" s="19"/>
      <c r="AN34" s="19">
        <v>6.5</v>
      </c>
      <c r="AO34" s="19">
        <v>460</v>
      </c>
      <c r="AP34" s="19">
        <v>81.099999999999994</v>
      </c>
      <c r="AQ34" s="19">
        <v>151.9</v>
      </c>
      <c r="AR34" s="19">
        <v>41.3</v>
      </c>
      <c r="AS34" s="19">
        <v>18.399999999999999</v>
      </c>
      <c r="AT34" s="19">
        <v>19.3</v>
      </c>
      <c r="AU34" s="19">
        <v>89.4</v>
      </c>
      <c r="AV34" s="19">
        <v>177.71711999999999</v>
      </c>
      <c r="AW34" s="19">
        <v>178.13202999999999</v>
      </c>
      <c r="AX34" s="19">
        <v>181.93856</v>
      </c>
      <c r="AY34" s="19">
        <v>105.4</v>
      </c>
      <c r="AZ34" s="19">
        <v>43.1</v>
      </c>
      <c r="BA34" s="19">
        <v>40.299999999999997</v>
      </c>
      <c r="BB34" s="19">
        <v>3.8</v>
      </c>
      <c r="BC34" s="19">
        <v>29</v>
      </c>
      <c r="BD34" s="19">
        <v>167.5</v>
      </c>
      <c r="BE34" s="19"/>
      <c r="BF34" s="19"/>
      <c r="BG34" s="19">
        <v>91.4</v>
      </c>
      <c r="BH34" s="19">
        <v>0</v>
      </c>
      <c r="BI34" s="19"/>
      <c r="BJ34" s="19">
        <v>43.8</v>
      </c>
      <c r="BK34" s="19"/>
      <c r="BL34" s="19"/>
      <c r="BM34" s="19"/>
      <c r="BN34" s="19">
        <v>127.1</v>
      </c>
      <c r="BO34" s="19">
        <v>138.30000000000001</v>
      </c>
      <c r="BP34" s="19">
        <v>138.30000000000001</v>
      </c>
      <c r="BQ34" s="19">
        <v>138.1</v>
      </c>
      <c r="BR34" s="19">
        <v>224.9</v>
      </c>
      <c r="BS34" s="19">
        <v>0</v>
      </c>
      <c r="BT34" s="19"/>
      <c r="BU34" s="19"/>
      <c r="BV34" s="19"/>
      <c r="BW34" s="19"/>
      <c r="BX34" s="19">
        <v>0</v>
      </c>
      <c r="BY34" s="19"/>
      <c r="BZ34" s="19"/>
      <c r="CA34" s="19">
        <v>3.3</v>
      </c>
      <c r="CB34" s="19">
        <v>200</v>
      </c>
      <c r="CC34" s="19">
        <v>131.6</v>
      </c>
      <c r="CD34" s="19">
        <v>65.8</v>
      </c>
      <c r="CE34" s="19">
        <v>78.599999999999994</v>
      </c>
      <c r="CF34" s="19">
        <v>29.9</v>
      </c>
      <c r="CG34" s="19"/>
      <c r="CH34" s="19">
        <v>0</v>
      </c>
      <c r="CI34" s="19">
        <v>0</v>
      </c>
      <c r="CJ34" s="19">
        <v>89.9</v>
      </c>
      <c r="CK34" s="19"/>
      <c r="CL34" s="19"/>
      <c r="CM34" s="19">
        <v>103.3</v>
      </c>
      <c r="CN34" s="19"/>
      <c r="CO34" s="19"/>
      <c r="CP34" s="19"/>
      <c r="CQ34" s="19"/>
      <c r="CR34" s="19">
        <v>136.30000000000001</v>
      </c>
      <c r="CS34" s="19">
        <v>75.3</v>
      </c>
      <c r="CT34" s="19"/>
      <c r="CU34" s="19"/>
      <c r="CV34" s="19">
        <v>19.8</v>
      </c>
      <c r="CW34" s="19">
        <v>0.9</v>
      </c>
      <c r="CX34" s="19">
        <v>106.8</v>
      </c>
      <c r="CY34" s="19">
        <v>80.900000000000006</v>
      </c>
      <c r="CZ34" s="19">
        <v>10.6</v>
      </c>
      <c r="DA34" s="19">
        <v>0.4</v>
      </c>
      <c r="DB34" s="19">
        <v>20.399999999999999</v>
      </c>
      <c r="DC34" s="19">
        <v>9.9</v>
      </c>
      <c r="DD34" s="19">
        <v>5.5</v>
      </c>
      <c r="DE34" s="19">
        <v>217</v>
      </c>
      <c r="DF34" s="19">
        <v>112.68</v>
      </c>
      <c r="DG34" s="19">
        <v>1.4</v>
      </c>
      <c r="DH34" s="19">
        <v>3.5</v>
      </c>
      <c r="DI34" s="19">
        <v>1.5</v>
      </c>
      <c r="DJ34" s="19"/>
      <c r="DK34" s="19">
        <v>19.600000000000001</v>
      </c>
      <c r="DL34" s="19">
        <v>19.5</v>
      </c>
      <c r="DM34" s="19">
        <v>3.5</v>
      </c>
      <c r="DN34" s="19">
        <v>18.5</v>
      </c>
      <c r="DO34" s="19">
        <v>14.2</v>
      </c>
      <c r="DP34" s="19">
        <v>17.5</v>
      </c>
      <c r="DQ34" s="19">
        <v>27</v>
      </c>
      <c r="DR34" s="19">
        <v>74.7</v>
      </c>
      <c r="DS34" s="19">
        <v>15.2</v>
      </c>
      <c r="DT34" s="19">
        <v>3.3</v>
      </c>
      <c r="DU34" s="19">
        <v>20.100000000000001</v>
      </c>
      <c r="DV34" s="19">
        <v>3.2</v>
      </c>
      <c r="DW34" s="19"/>
      <c r="DX34" s="19">
        <v>0</v>
      </c>
      <c r="DY34" s="19">
        <v>19.8</v>
      </c>
      <c r="DZ34" s="19">
        <v>13</v>
      </c>
      <c r="EA34" s="19">
        <v>20.3</v>
      </c>
      <c r="EB34" s="19">
        <v>20.3</v>
      </c>
      <c r="EC34" s="19">
        <v>3</v>
      </c>
      <c r="ED34" s="19">
        <v>33.9</v>
      </c>
      <c r="EE34" s="19">
        <v>36.799999999999997</v>
      </c>
      <c r="EF34" s="19">
        <v>92.9</v>
      </c>
      <c r="EG34" s="19">
        <v>96.9</v>
      </c>
      <c r="EH34" s="19">
        <v>18.5</v>
      </c>
      <c r="EI34" s="19">
        <v>13.8</v>
      </c>
      <c r="EJ34" s="19">
        <v>50.3</v>
      </c>
      <c r="EK34" s="19">
        <v>10.4</v>
      </c>
      <c r="EL34" s="19">
        <v>8</v>
      </c>
      <c r="EM34" s="19">
        <v>0</v>
      </c>
      <c r="EN34" s="19">
        <v>20.399999999999999</v>
      </c>
      <c r="EO34" s="19">
        <v>20.399999999999999</v>
      </c>
      <c r="EP34" s="19">
        <v>20</v>
      </c>
      <c r="EQ34" s="19">
        <v>8.6999999999999993</v>
      </c>
      <c r="ER34" s="19">
        <v>252.9</v>
      </c>
      <c r="ES34" s="19">
        <v>19.8</v>
      </c>
      <c r="ET34" s="19">
        <v>131.5</v>
      </c>
      <c r="EU34" s="19">
        <v>0.6</v>
      </c>
      <c r="EV34" s="19">
        <v>40.5</v>
      </c>
      <c r="EW34" s="19">
        <v>66</v>
      </c>
      <c r="EX34" s="19">
        <v>100.2</v>
      </c>
      <c r="EY34" s="19">
        <v>3.2</v>
      </c>
      <c r="EZ34" s="19">
        <v>1.2</v>
      </c>
      <c r="FA34" s="19">
        <v>0</v>
      </c>
      <c r="FB34" s="19">
        <v>2.2999999999999998</v>
      </c>
      <c r="FC34" s="19">
        <v>7.8</v>
      </c>
      <c r="FD34" s="19">
        <v>4.8</v>
      </c>
      <c r="FE34" s="19">
        <v>20</v>
      </c>
      <c r="FF34" s="19">
        <v>20</v>
      </c>
      <c r="FG34" s="19"/>
      <c r="FH34" s="19"/>
      <c r="FI34" s="19"/>
      <c r="FJ34" s="19">
        <v>16</v>
      </c>
      <c r="FK34" s="19">
        <v>15.1</v>
      </c>
      <c r="FL34" s="19">
        <v>8.8000000000000007</v>
      </c>
      <c r="FM34" s="19">
        <v>6.5</v>
      </c>
      <c r="FN34" s="19">
        <v>13.8</v>
      </c>
      <c r="FO34" s="19">
        <v>8138.0677100000003</v>
      </c>
      <c r="FP34" s="15"/>
      <c r="FQ34" s="19">
        <v>24.6</v>
      </c>
      <c r="FR34" s="19">
        <v>8.032</v>
      </c>
      <c r="FS34" s="19">
        <v>11.246119999999999</v>
      </c>
      <c r="FT34" s="19">
        <v>13.2</v>
      </c>
      <c r="FU34" s="19">
        <v>24.4</v>
      </c>
      <c r="FV34" s="19">
        <v>19</v>
      </c>
      <c r="FW34" s="19">
        <v>9.5</v>
      </c>
      <c r="FX34" s="19">
        <v>12.5</v>
      </c>
      <c r="FY34" s="19">
        <v>122.47812</v>
      </c>
    </row>
    <row r="35" spans="1:181" ht="24" customHeight="1" x14ac:dyDescent="0.3">
      <c r="A35" s="13" t="s">
        <v>63</v>
      </c>
      <c r="B35" s="13" t="s">
        <v>779</v>
      </c>
      <c r="C35" s="14">
        <v>201.3</v>
      </c>
      <c r="D35" s="14"/>
      <c r="E35" s="14"/>
      <c r="F35" s="14"/>
      <c r="G35" s="14"/>
      <c r="H35" s="14">
        <v>90.5</v>
      </c>
      <c r="I35" s="14">
        <v>226.3</v>
      </c>
      <c r="J35" s="14">
        <v>0</v>
      </c>
      <c r="K35" s="14">
        <v>56.4</v>
      </c>
      <c r="L35" s="14">
        <v>123.6</v>
      </c>
      <c r="M35" s="14">
        <v>123.1</v>
      </c>
      <c r="N35" s="14">
        <v>123.7</v>
      </c>
      <c r="O35" s="14">
        <v>235.1</v>
      </c>
      <c r="P35" s="14">
        <v>194.9</v>
      </c>
      <c r="Q35" s="14"/>
      <c r="R35" s="14">
        <v>554.4</v>
      </c>
      <c r="S35" s="14">
        <v>10.199999999999999</v>
      </c>
      <c r="T35" s="14"/>
      <c r="U35" s="14"/>
      <c r="V35" s="14"/>
      <c r="W35" s="14"/>
      <c r="X35" s="14">
        <v>166.5</v>
      </c>
      <c r="Y35" s="14">
        <v>6.6</v>
      </c>
      <c r="Z35" s="14"/>
      <c r="AA35" s="14">
        <v>0</v>
      </c>
      <c r="AB35" s="14">
        <v>6.4</v>
      </c>
      <c r="AC35" s="14"/>
      <c r="AD35" s="14">
        <v>75.5</v>
      </c>
      <c r="AE35" s="14"/>
      <c r="AF35" s="14"/>
      <c r="AG35" s="14"/>
      <c r="AH35" s="14"/>
      <c r="AI35" s="14">
        <v>109.9</v>
      </c>
      <c r="AJ35" s="14">
        <v>186.7</v>
      </c>
      <c r="AK35" s="14">
        <v>0</v>
      </c>
      <c r="AL35" s="14"/>
      <c r="AM35" s="14"/>
      <c r="AN35" s="14">
        <v>6.5</v>
      </c>
      <c r="AO35" s="14">
        <v>459.2</v>
      </c>
      <c r="AP35" s="14">
        <v>81.099999999999994</v>
      </c>
      <c r="AQ35" s="14">
        <v>151.9</v>
      </c>
      <c r="AR35" s="14">
        <v>41.8</v>
      </c>
      <c r="AS35" s="14">
        <v>18.8</v>
      </c>
      <c r="AT35" s="14">
        <v>19.3</v>
      </c>
      <c r="AU35" s="14">
        <v>82.8</v>
      </c>
      <c r="AV35" s="14">
        <v>178.80341000000001</v>
      </c>
      <c r="AW35" s="14">
        <v>179.54739000000001</v>
      </c>
      <c r="AX35" s="14">
        <v>182.40564000000001</v>
      </c>
      <c r="AY35" s="14">
        <v>105.6</v>
      </c>
      <c r="AZ35" s="14">
        <v>44.1</v>
      </c>
      <c r="BA35" s="14">
        <v>44.8</v>
      </c>
      <c r="BB35" s="14">
        <v>3.8</v>
      </c>
      <c r="BC35" s="14">
        <v>29</v>
      </c>
      <c r="BD35" s="14">
        <v>169.1</v>
      </c>
      <c r="BE35" s="14"/>
      <c r="BF35" s="14"/>
      <c r="BG35" s="14">
        <v>91.8</v>
      </c>
      <c r="BH35" s="14">
        <v>0</v>
      </c>
      <c r="BI35" s="14"/>
      <c r="BJ35" s="14">
        <v>44.3</v>
      </c>
      <c r="BK35" s="14"/>
      <c r="BL35" s="14"/>
      <c r="BM35" s="14"/>
      <c r="BN35" s="14">
        <v>128.1</v>
      </c>
      <c r="BO35" s="14">
        <v>107.2</v>
      </c>
      <c r="BP35" s="14">
        <v>107.2</v>
      </c>
      <c r="BQ35" s="14">
        <v>106.2</v>
      </c>
      <c r="BR35" s="14">
        <v>192.8</v>
      </c>
      <c r="BS35" s="14">
        <v>0</v>
      </c>
      <c r="BT35" s="14"/>
      <c r="BU35" s="14"/>
      <c r="BV35" s="14"/>
      <c r="BW35" s="14"/>
      <c r="BX35" s="14">
        <v>0</v>
      </c>
      <c r="BY35" s="14"/>
      <c r="BZ35" s="14"/>
      <c r="CA35" s="14">
        <v>3.3</v>
      </c>
      <c r="CB35" s="14">
        <v>202.9</v>
      </c>
      <c r="CC35" s="14">
        <v>132.1</v>
      </c>
      <c r="CD35" s="14">
        <v>66.400000000000006</v>
      </c>
      <c r="CE35" s="14">
        <v>78.8</v>
      </c>
      <c r="CF35" s="14">
        <v>30.1</v>
      </c>
      <c r="CG35" s="14"/>
      <c r="CH35" s="14">
        <v>0</v>
      </c>
      <c r="CI35" s="14">
        <v>0</v>
      </c>
      <c r="CJ35" s="14">
        <v>89.8</v>
      </c>
      <c r="CK35" s="14"/>
      <c r="CL35" s="14"/>
      <c r="CM35" s="14">
        <v>0</v>
      </c>
      <c r="CN35" s="14"/>
      <c r="CO35" s="14"/>
      <c r="CP35" s="14"/>
      <c r="CQ35" s="14"/>
      <c r="CR35" s="14">
        <v>137</v>
      </c>
      <c r="CS35" s="14">
        <v>75.8</v>
      </c>
      <c r="CT35" s="14"/>
      <c r="CU35" s="14"/>
      <c r="CV35" s="14">
        <v>19.7</v>
      </c>
      <c r="CW35" s="14">
        <v>1.3</v>
      </c>
      <c r="CX35" s="14">
        <v>105.3</v>
      </c>
      <c r="CY35" s="14">
        <v>80.7</v>
      </c>
      <c r="CZ35" s="14">
        <v>11.2</v>
      </c>
      <c r="DA35" s="14">
        <v>0.5</v>
      </c>
      <c r="DB35" s="14">
        <v>20.399999999999999</v>
      </c>
      <c r="DC35" s="14">
        <v>10</v>
      </c>
      <c r="DD35" s="14">
        <v>5.5</v>
      </c>
      <c r="DE35" s="14">
        <v>229.2</v>
      </c>
      <c r="DF35" s="14">
        <v>117.17</v>
      </c>
      <c r="DG35" s="14">
        <v>1.3</v>
      </c>
      <c r="DH35" s="14">
        <v>3.4</v>
      </c>
      <c r="DI35" s="14">
        <v>5.2</v>
      </c>
      <c r="DJ35" s="14"/>
      <c r="DK35" s="14">
        <v>19.600000000000001</v>
      </c>
      <c r="DL35" s="14">
        <v>19.5</v>
      </c>
      <c r="DM35" s="14">
        <v>3.5</v>
      </c>
      <c r="DN35" s="14">
        <v>18.5</v>
      </c>
      <c r="DO35" s="14">
        <v>14.2</v>
      </c>
      <c r="DP35" s="14">
        <v>17.5</v>
      </c>
      <c r="DQ35" s="14">
        <v>26</v>
      </c>
      <c r="DR35" s="14">
        <v>75.2</v>
      </c>
      <c r="DS35" s="14">
        <v>17.600000000000001</v>
      </c>
      <c r="DT35" s="14">
        <v>3.3</v>
      </c>
      <c r="DU35" s="14">
        <v>20.100000000000001</v>
      </c>
      <c r="DV35" s="14">
        <v>3.24</v>
      </c>
      <c r="DW35" s="14"/>
      <c r="DX35" s="14">
        <v>0</v>
      </c>
      <c r="DY35" s="14">
        <v>19.8</v>
      </c>
      <c r="DZ35" s="14">
        <v>13.2</v>
      </c>
      <c r="EA35" s="14">
        <v>20.399999999999999</v>
      </c>
      <c r="EB35" s="14">
        <v>20.3</v>
      </c>
      <c r="EC35" s="14">
        <v>4.2</v>
      </c>
      <c r="ED35" s="14">
        <v>36.9</v>
      </c>
      <c r="EE35" s="14">
        <v>37.9</v>
      </c>
      <c r="EF35" s="14">
        <v>94.6</v>
      </c>
      <c r="EG35" s="14">
        <v>97</v>
      </c>
      <c r="EH35" s="14">
        <v>19.2</v>
      </c>
      <c r="EI35" s="14">
        <v>14.6</v>
      </c>
      <c r="EJ35" s="14">
        <v>50.1</v>
      </c>
      <c r="EK35" s="14">
        <v>10.4</v>
      </c>
      <c r="EL35" s="14">
        <v>8</v>
      </c>
      <c r="EM35" s="14">
        <v>1.1000000000000001</v>
      </c>
      <c r="EN35" s="14">
        <v>20.399999999999999</v>
      </c>
      <c r="EO35" s="14">
        <v>20.399999999999999</v>
      </c>
      <c r="EP35" s="14">
        <v>20</v>
      </c>
      <c r="EQ35" s="14">
        <v>8.9</v>
      </c>
      <c r="ER35" s="14">
        <v>254.6</v>
      </c>
      <c r="ES35" s="14">
        <v>17.399999999999999</v>
      </c>
      <c r="ET35" s="14">
        <v>127.5</v>
      </c>
      <c r="EU35" s="14">
        <v>0.6</v>
      </c>
      <c r="EV35" s="14">
        <v>83.9</v>
      </c>
      <c r="EW35" s="14">
        <v>91.4</v>
      </c>
      <c r="EX35" s="14">
        <v>98.9</v>
      </c>
      <c r="EY35" s="14">
        <v>3.6</v>
      </c>
      <c r="EZ35" s="14">
        <v>1.2</v>
      </c>
      <c r="FA35" s="14">
        <v>0</v>
      </c>
      <c r="FB35" s="14">
        <v>2.1</v>
      </c>
      <c r="FC35" s="14">
        <v>17.100000000000001</v>
      </c>
      <c r="FD35" s="14">
        <v>4.8</v>
      </c>
      <c r="FE35" s="14">
        <v>19.8</v>
      </c>
      <c r="FF35" s="14">
        <v>19.8</v>
      </c>
      <c r="FG35" s="14"/>
      <c r="FH35" s="14"/>
      <c r="FI35" s="14"/>
      <c r="FJ35" s="14">
        <v>16.399999999999999</v>
      </c>
      <c r="FK35" s="14">
        <v>15.5</v>
      </c>
      <c r="FL35" s="14">
        <v>8.8000000000000007</v>
      </c>
      <c r="FM35" s="14">
        <v>6.5</v>
      </c>
      <c r="FN35" s="14">
        <v>15</v>
      </c>
      <c r="FO35" s="14">
        <v>8054.8664399999998</v>
      </c>
      <c r="FP35" s="15"/>
      <c r="FQ35" s="14">
        <v>24.6</v>
      </c>
      <c r="FR35" s="14">
        <v>8.0329999999999995</v>
      </c>
      <c r="FS35" s="14">
        <v>10.477880000000001</v>
      </c>
      <c r="FT35" s="14">
        <v>13.2</v>
      </c>
      <c r="FU35" s="14">
        <v>24.3</v>
      </c>
      <c r="FV35" s="14">
        <v>19</v>
      </c>
      <c r="FW35" s="14">
        <v>9.1</v>
      </c>
      <c r="FX35" s="14">
        <v>12.4</v>
      </c>
      <c r="FY35" s="14">
        <v>121.11087999999999</v>
      </c>
    </row>
    <row r="36" spans="1:181" ht="24" customHeight="1" x14ac:dyDescent="0.3">
      <c r="A36" s="16" t="s">
        <v>63</v>
      </c>
      <c r="B36" s="16" t="s">
        <v>780</v>
      </c>
      <c r="C36" s="17">
        <v>202.9</v>
      </c>
      <c r="D36" s="17"/>
      <c r="E36" s="17"/>
      <c r="F36" s="17"/>
      <c r="G36" s="17"/>
      <c r="H36" s="17">
        <v>90</v>
      </c>
      <c r="I36" s="17">
        <v>223.7</v>
      </c>
      <c r="J36" s="17">
        <v>0</v>
      </c>
      <c r="K36" s="17">
        <v>0</v>
      </c>
      <c r="L36" s="17">
        <v>134.4</v>
      </c>
      <c r="M36" s="17">
        <v>134.80000000000001</v>
      </c>
      <c r="N36" s="17">
        <v>134.19999999999999</v>
      </c>
      <c r="O36" s="17">
        <v>231.9</v>
      </c>
      <c r="P36" s="17">
        <v>193.4</v>
      </c>
      <c r="Q36" s="17"/>
      <c r="R36" s="17">
        <v>552.9</v>
      </c>
      <c r="S36" s="17">
        <v>10.199999999999999</v>
      </c>
      <c r="T36" s="17"/>
      <c r="U36" s="17"/>
      <c r="V36" s="17"/>
      <c r="W36" s="17"/>
      <c r="X36" s="17">
        <v>166.1</v>
      </c>
      <c r="Y36" s="17">
        <v>5.9</v>
      </c>
      <c r="Z36" s="17"/>
      <c r="AA36" s="17">
        <v>0</v>
      </c>
      <c r="AB36" s="17">
        <v>6.4</v>
      </c>
      <c r="AC36" s="17"/>
      <c r="AD36" s="17">
        <v>75.7</v>
      </c>
      <c r="AE36" s="17"/>
      <c r="AF36" s="17"/>
      <c r="AG36" s="17"/>
      <c r="AH36" s="17"/>
      <c r="AI36" s="17">
        <v>110.1</v>
      </c>
      <c r="AJ36" s="17">
        <v>208.7</v>
      </c>
      <c r="AK36" s="17">
        <v>0</v>
      </c>
      <c r="AL36" s="17"/>
      <c r="AM36" s="17"/>
      <c r="AN36" s="17">
        <v>6.5</v>
      </c>
      <c r="AO36" s="17">
        <v>459.1</v>
      </c>
      <c r="AP36" s="17">
        <v>81.3</v>
      </c>
      <c r="AQ36" s="17">
        <v>151.9</v>
      </c>
      <c r="AR36" s="17">
        <v>41.8</v>
      </c>
      <c r="AS36" s="17">
        <v>18.399999999999999</v>
      </c>
      <c r="AT36" s="17">
        <v>19.3</v>
      </c>
      <c r="AU36" s="17">
        <v>94.5</v>
      </c>
      <c r="AV36" s="17">
        <v>179.42733000000001</v>
      </c>
      <c r="AW36" s="17">
        <v>180.60973000000001</v>
      </c>
      <c r="AX36" s="17">
        <v>183.52118999999999</v>
      </c>
      <c r="AY36" s="17">
        <v>105.8</v>
      </c>
      <c r="AZ36" s="17">
        <v>43.9</v>
      </c>
      <c r="BA36" s="17">
        <v>45.1</v>
      </c>
      <c r="BB36" s="17">
        <v>3.8</v>
      </c>
      <c r="BC36" s="17">
        <v>28.9</v>
      </c>
      <c r="BD36" s="17">
        <v>170.3</v>
      </c>
      <c r="BE36" s="17"/>
      <c r="BF36" s="17"/>
      <c r="BG36" s="17">
        <v>92</v>
      </c>
      <c r="BH36" s="17">
        <v>0</v>
      </c>
      <c r="BI36" s="17"/>
      <c r="BJ36" s="17">
        <v>43.7</v>
      </c>
      <c r="BK36" s="17"/>
      <c r="BL36" s="17"/>
      <c r="BM36" s="17"/>
      <c r="BN36" s="17">
        <v>128.30000000000001</v>
      </c>
      <c r="BO36" s="17">
        <v>103.1</v>
      </c>
      <c r="BP36" s="17">
        <v>103.2</v>
      </c>
      <c r="BQ36" s="17">
        <v>103.2</v>
      </c>
      <c r="BR36" s="17">
        <v>190</v>
      </c>
      <c r="BS36" s="17">
        <v>0</v>
      </c>
      <c r="BT36" s="17"/>
      <c r="BU36" s="17"/>
      <c r="BV36" s="17"/>
      <c r="BW36" s="17"/>
      <c r="BX36" s="17">
        <v>0</v>
      </c>
      <c r="BY36" s="17"/>
      <c r="BZ36" s="17"/>
      <c r="CA36" s="17">
        <v>3.3</v>
      </c>
      <c r="CB36" s="17">
        <v>200</v>
      </c>
      <c r="CC36" s="17">
        <v>132.6</v>
      </c>
      <c r="CD36" s="17">
        <v>66.3</v>
      </c>
      <c r="CE36" s="17">
        <v>78.7</v>
      </c>
      <c r="CF36" s="17">
        <v>30.3</v>
      </c>
      <c r="CG36" s="17"/>
      <c r="CH36" s="17">
        <v>0</v>
      </c>
      <c r="CI36" s="17">
        <v>0</v>
      </c>
      <c r="CJ36" s="17">
        <v>89.8</v>
      </c>
      <c r="CK36" s="17"/>
      <c r="CL36" s="17"/>
      <c r="CM36" s="17">
        <v>0</v>
      </c>
      <c r="CN36" s="17"/>
      <c r="CO36" s="17"/>
      <c r="CP36" s="17"/>
      <c r="CQ36" s="17"/>
      <c r="CR36" s="17">
        <v>136.9</v>
      </c>
      <c r="CS36" s="17">
        <v>75.7</v>
      </c>
      <c r="CT36" s="17"/>
      <c r="CU36" s="17"/>
      <c r="CV36" s="17">
        <v>19.7</v>
      </c>
      <c r="CW36" s="17">
        <v>1.3</v>
      </c>
      <c r="CX36" s="17">
        <v>108.7</v>
      </c>
      <c r="CY36" s="17">
        <v>80.8</v>
      </c>
      <c r="CZ36" s="17">
        <v>11.9</v>
      </c>
      <c r="DA36" s="17">
        <v>0.5</v>
      </c>
      <c r="DB36" s="17">
        <v>20.399999999999999</v>
      </c>
      <c r="DC36" s="17">
        <v>9.8000000000000007</v>
      </c>
      <c r="DD36" s="17">
        <v>5.6</v>
      </c>
      <c r="DE36" s="17">
        <v>191.6</v>
      </c>
      <c r="DF36" s="17">
        <v>101.04</v>
      </c>
      <c r="DG36" s="17">
        <v>1.1000000000000001</v>
      </c>
      <c r="DH36" s="17">
        <v>3.4</v>
      </c>
      <c r="DI36" s="17">
        <v>5.0999999999999996</v>
      </c>
      <c r="DJ36" s="17"/>
      <c r="DK36" s="17">
        <v>19.600000000000001</v>
      </c>
      <c r="DL36" s="17">
        <v>19.5</v>
      </c>
      <c r="DM36" s="17">
        <v>3.5</v>
      </c>
      <c r="DN36" s="17">
        <v>18.5</v>
      </c>
      <c r="DO36" s="17">
        <v>14.1</v>
      </c>
      <c r="DP36" s="17">
        <v>17.399999999999999</v>
      </c>
      <c r="DQ36" s="17">
        <v>27.4</v>
      </c>
      <c r="DR36" s="17">
        <v>75.8</v>
      </c>
      <c r="DS36" s="17">
        <v>18.5</v>
      </c>
      <c r="DT36" s="17">
        <v>3.3</v>
      </c>
      <c r="DU36" s="17">
        <v>20.100000000000001</v>
      </c>
      <c r="DV36" s="17">
        <v>3.2</v>
      </c>
      <c r="DW36" s="17"/>
      <c r="DX36" s="17">
        <v>0</v>
      </c>
      <c r="DY36" s="17">
        <v>19.899999999999999</v>
      </c>
      <c r="DZ36" s="17">
        <v>13.2</v>
      </c>
      <c r="EA36" s="17">
        <v>20.3</v>
      </c>
      <c r="EB36" s="17">
        <v>20.2</v>
      </c>
      <c r="EC36" s="17">
        <v>10.4</v>
      </c>
      <c r="ED36" s="17">
        <v>41.9</v>
      </c>
      <c r="EE36" s="17">
        <v>32.299999999999997</v>
      </c>
      <c r="EF36" s="17">
        <v>94.7</v>
      </c>
      <c r="EG36" s="17">
        <v>102.2</v>
      </c>
      <c r="EH36" s="17">
        <v>19.600000000000001</v>
      </c>
      <c r="EI36" s="17">
        <v>14.5</v>
      </c>
      <c r="EJ36" s="17">
        <v>49.6</v>
      </c>
      <c r="EK36" s="17">
        <v>10.4</v>
      </c>
      <c r="EL36" s="17">
        <v>7.9</v>
      </c>
      <c r="EM36" s="17">
        <v>2.2000000000000002</v>
      </c>
      <c r="EN36" s="17">
        <v>20.399999999999999</v>
      </c>
      <c r="EO36" s="17">
        <v>20.399999999999999</v>
      </c>
      <c r="EP36" s="17">
        <v>20</v>
      </c>
      <c r="EQ36" s="17">
        <v>9.3000000000000007</v>
      </c>
      <c r="ER36" s="17">
        <v>253.1</v>
      </c>
      <c r="ES36" s="17">
        <v>18.600000000000001</v>
      </c>
      <c r="ET36" s="17">
        <v>113.5</v>
      </c>
      <c r="EU36" s="17">
        <v>0.6</v>
      </c>
      <c r="EV36" s="17">
        <v>100.1</v>
      </c>
      <c r="EW36" s="17">
        <v>119.6</v>
      </c>
      <c r="EX36" s="17">
        <v>96.6</v>
      </c>
      <c r="EY36" s="17">
        <v>4.5</v>
      </c>
      <c r="EZ36" s="17">
        <v>1.2</v>
      </c>
      <c r="FA36" s="17">
        <v>0</v>
      </c>
      <c r="FB36" s="17">
        <v>2.1</v>
      </c>
      <c r="FC36" s="17">
        <v>13.3</v>
      </c>
      <c r="FD36" s="17">
        <v>4.9000000000000004</v>
      </c>
      <c r="FE36" s="17">
        <v>20.2</v>
      </c>
      <c r="FF36" s="17">
        <v>20.2</v>
      </c>
      <c r="FG36" s="17"/>
      <c r="FH36" s="17"/>
      <c r="FI36" s="17"/>
      <c r="FJ36" s="17">
        <v>16.5</v>
      </c>
      <c r="FK36" s="17">
        <v>15.5</v>
      </c>
      <c r="FL36" s="17">
        <v>8.6</v>
      </c>
      <c r="FM36" s="17">
        <v>6.5</v>
      </c>
      <c r="FN36" s="17">
        <v>14.1</v>
      </c>
      <c r="FO36" s="17">
        <v>8033.4982499999996</v>
      </c>
      <c r="FP36" s="15"/>
      <c r="FQ36" s="17">
        <v>24.6</v>
      </c>
      <c r="FR36" s="17">
        <v>8.032</v>
      </c>
      <c r="FS36" s="17">
        <v>10.146940000000001</v>
      </c>
      <c r="FT36" s="17">
        <v>13.2</v>
      </c>
      <c r="FU36" s="17">
        <v>24.2</v>
      </c>
      <c r="FV36" s="17">
        <v>19</v>
      </c>
      <c r="FW36" s="17">
        <v>9.3000000000000007</v>
      </c>
      <c r="FX36" s="17">
        <v>12.5</v>
      </c>
      <c r="FY36" s="17">
        <v>120.97893999999999</v>
      </c>
    </row>
    <row r="37" spans="1:181" ht="24" customHeight="1" x14ac:dyDescent="0.3">
      <c r="A37" s="16" t="s">
        <v>63</v>
      </c>
      <c r="B37" s="16" t="s">
        <v>781</v>
      </c>
      <c r="C37" s="17">
        <v>202.3</v>
      </c>
      <c r="D37" s="17"/>
      <c r="E37" s="17"/>
      <c r="F37" s="17"/>
      <c r="G37" s="17"/>
      <c r="H37" s="17">
        <v>90</v>
      </c>
      <c r="I37" s="17">
        <v>224.2</v>
      </c>
      <c r="J37" s="17">
        <v>0</v>
      </c>
      <c r="K37" s="17">
        <v>0</v>
      </c>
      <c r="L37" s="17">
        <v>130.9</v>
      </c>
      <c r="M37" s="17">
        <v>131.4</v>
      </c>
      <c r="N37" s="17">
        <v>130.19999999999999</v>
      </c>
      <c r="O37" s="17">
        <v>225.5</v>
      </c>
      <c r="P37" s="17">
        <v>195.4</v>
      </c>
      <c r="Q37" s="17"/>
      <c r="R37" s="17">
        <v>551.6</v>
      </c>
      <c r="S37" s="17">
        <v>10.199999999999999</v>
      </c>
      <c r="T37" s="17"/>
      <c r="U37" s="17"/>
      <c r="V37" s="17"/>
      <c r="W37" s="17"/>
      <c r="X37" s="17">
        <v>165.9</v>
      </c>
      <c r="Y37" s="17">
        <v>6.2</v>
      </c>
      <c r="Z37" s="17"/>
      <c r="AA37" s="17">
        <v>0</v>
      </c>
      <c r="AB37" s="17">
        <v>6.4</v>
      </c>
      <c r="AC37" s="17"/>
      <c r="AD37" s="17">
        <v>51.1</v>
      </c>
      <c r="AE37" s="17"/>
      <c r="AF37" s="17"/>
      <c r="AG37" s="17"/>
      <c r="AH37" s="17"/>
      <c r="AI37" s="17">
        <v>110</v>
      </c>
      <c r="AJ37" s="17">
        <v>183.9</v>
      </c>
      <c r="AK37" s="17">
        <v>0</v>
      </c>
      <c r="AL37" s="17"/>
      <c r="AM37" s="17"/>
      <c r="AN37" s="17">
        <v>6.5</v>
      </c>
      <c r="AO37" s="17">
        <v>456.8</v>
      </c>
      <c r="AP37" s="17">
        <v>81.2</v>
      </c>
      <c r="AQ37" s="17">
        <v>151.4</v>
      </c>
      <c r="AR37" s="17">
        <v>41.7</v>
      </c>
      <c r="AS37" s="17">
        <v>18.600000000000001</v>
      </c>
      <c r="AT37" s="17">
        <v>19.3</v>
      </c>
      <c r="AU37" s="17">
        <v>95.2</v>
      </c>
      <c r="AV37" s="17">
        <v>179.47416000000001</v>
      </c>
      <c r="AW37" s="17">
        <v>179.72158999999999</v>
      </c>
      <c r="AX37" s="17">
        <v>183.76499999999999</v>
      </c>
      <c r="AY37" s="17">
        <v>106</v>
      </c>
      <c r="AZ37" s="17">
        <v>44</v>
      </c>
      <c r="BA37" s="17">
        <v>45</v>
      </c>
      <c r="BB37" s="17">
        <v>3.8</v>
      </c>
      <c r="BC37" s="17">
        <v>29.5</v>
      </c>
      <c r="BD37" s="17">
        <v>169.7</v>
      </c>
      <c r="BE37" s="17"/>
      <c r="BF37" s="17"/>
      <c r="BG37" s="17">
        <v>91.8</v>
      </c>
      <c r="BH37" s="17">
        <v>0</v>
      </c>
      <c r="BI37" s="17"/>
      <c r="BJ37" s="17">
        <v>43.5</v>
      </c>
      <c r="BK37" s="17"/>
      <c r="BL37" s="17"/>
      <c r="BM37" s="17"/>
      <c r="BN37" s="17">
        <v>128.19999999999999</v>
      </c>
      <c r="BO37" s="17">
        <v>102.4</v>
      </c>
      <c r="BP37" s="17">
        <v>102.3</v>
      </c>
      <c r="BQ37" s="17">
        <v>102.1</v>
      </c>
      <c r="BR37" s="17">
        <v>190.9</v>
      </c>
      <c r="BS37" s="17">
        <v>0</v>
      </c>
      <c r="BT37" s="17"/>
      <c r="BU37" s="17"/>
      <c r="BV37" s="17"/>
      <c r="BW37" s="17"/>
      <c r="BX37" s="17">
        <v>0</v>
      </c>
      <c r="BY37" s="17"/>
      <c r="BZ37" s="17"/>
      <c r="CA37" s="17">
        <v>3.9</v>
      </c>
      <c r="CB37" s="17">
        <v>203.8</v>
      </c>
      <c r="CC37" s="17">
        <v>126</v>
      </c>
      <c r="CD37" s="17">
        <v>66.2</v>
      </c>
      <c r="CE37" s="17">
        <v>78.7</v>
      </c>
      <c r="CF37" s="17">
        <v>30.1</v>
      </c>
      <c r="CG37" s="17"/>
      <c r="CH37" s="17">
        <v>0</v>
      </c>
      <c r="CI37" s="17">
        <v>0</v>
      </c>
      <c r="CJ37" s="17">
        <v>89.6</v>
      </c>
      <c r="CK37" s="17"/>
      <c r="CL37" s="17"/>
      <c r="CM37" s="17">
        <v>0</v>
      </c>
      <c r="CN37" s="17"/>
      <c r="CO37" s="17"/>
      <c r="CP37" s="17"/>
      <c r="CQ37" s="17"/>
      <c r="CR37" s="17">
        <v>136.80000000000001</v>
      </c>
      <c r="CS37" s="17">
        <v>76</v>
      </c>
      <c r="CT37" s="17"/>
      <c r="CU37" s="17"/>
      <c r="CV37" s="17">
        <v>19.7</v>
      </c>
      <c r="CW37" s="17">
        <v>1.3</v>
      </c>
      <c r="CX37" s="17">
        <v>108.7</v>
      </c>
      <c r="CY37" s="17">
        <v>80.900000000000006</v>
      </c>
      <c r="CZ37" s="17">
        <v>9</v>
      </c>
      <c r="DA37" s="17">
        <v>0.2</v>
      </c>
      <c r="DB37" s="17">
        <v>20.399999999999999</v>
      </c>
      <c r="DC37" s="17">
        <v>9.8000000000000007</v>
      </c>
      <c r="DD37" s="17">
        <v>5.5</v>
      </c>
      <c r="DE37" s="17">
        <v>197.1</v>
      </c>
      <c r="DF37" s="17">
        <v>95.88</v>
      </c>
      <c r="DG37" s="17">
        <v>1.1000000000000001</v>
      </c>
      <c r="DH37" s="17">
        <v>3.4</v>
      </c>
      <c r="DI37" s="17">
        <v>5.2</v>
      </c>
      <c r="DJ37" s="17"/>
      <c r="DK37" s="17">
        <v>19.2</v>
      </c>
      <c r="DL37" s="17">
        <v>19.5</v>
      </c>
      <c r="DM37" s="17">
        <v>3.5</v>
      </c>
      <c r="DN37" s="17">
        <v>18.5</v>
      </c>
      <c r="DO37" s="17">
        <v>14</v>
      </c>
      <c r="DP37" s="17">
        <v>16.600000000000001</v>
      </c>
      <c r="DQ37" s="17">
        <v>28</v>
      </c>
      <c r="DR37" s="17">
        <v>76.3</v>
      </c>
      <c r="DS37" s="17">
        <v>18.399999999999999</v>
      </c>
      <c r="DT37" s="17">
        <v>3.3</v>
      </c>
      <c r="DU37" s="17">
        <v>20.100000000000001</v>
      </c>
      <c r="DV37" s="17">
        <v>3.24</v>
      </c>
      <c r="DW37" s="17"/>
      <c r="DX37" s="17">
        <v>0</v>
      </c>
      <c r="DY37" s="17">
        <v>19.8</v>
      </c>
      <c r="DZ37" s="17">
        <v>13.1</v>
      </c>
      <c r="EA37" s="17">
        <v>20.2</v>
      </c>
      <c r="EB37" s="17">
        <v>20.3</v>
      </c>
      <c r="EC37" s="17">
        <v>13.6</v>
      </c>
      <c r="ED37" s="17">
        <v>51</v>
      </c>
      <c r="EE37" s="17">
        <v>40.700000000000003</v>
      </c>
      <c r="EF37" s="17">
        <v>94.3</v>
      </c>
      <c r="EG37" s="17">
        <v>101.8</v>
      </c>
      <c r="EH37" s="17">
        <v>19.600000000000001</v>
      </c>
      <c r="EI37" s="17">
        <v>14.5</v>
      </c>
      <c r="EJ37" s="17">
        <v>49.1</v>
      </c>
      <c r="EK37" s="17">
        <v>10.4</v>
      </c>
      <c r="EL37" s="17">
        <v>7.9</v>
      </c>
      <c r="EM37" s="17">
        <v>3.5</v>
      </c>
      <c r="EN37" s="17">
        <v>20.399999999999999</v>
      </c>
      <c r="EO37" s="17">
        <v>20.399999999999999</v>
      </c>
      <c r="EP37" s="17">
        <v>20</v>
      </c>
      <c r="EQ37" s="17">
        <v>8</v>
      </c>
      <c r="ER37" s="17">
        <v>252.9</v>
      </c>
      <c r="ES37" s="17">
        <v>19</v>
      </c>
      <c r="ET37" s="17">
        <v>143</v>
      </c>
      <c r="EU37" s="17">
        <v>0.6</v>
      </c>
      <c r="EV37" s="17">
        <v>113</v>
      </c>
      <c r="EW37" s="17">
        <v>151.1</v>
      </c>
      <c r="EX37" s="17">
        <v>102.8</v>
      </c>
      <c r="EY37" s="17">
        <v>4.5999999999999996</v>
      </c>
      <c r="EZ37" s="17">
        <v>1.2</v>
      </c>
      <c r="FA37" s="17">
        <v>0</v>
      </c>
      <c r="FB37" s="17">
        <v>2.1</v>
      </c>
      <c r="FC37" s="17">
        <v>17.3</v>
      </c>
      <c r="FD37" s="17">
        <v>4.9000000000000004</v>
      </c>
      <c r="FE37" s="17">
        <v>20</v>
      </c>
      <c r="FF37" s="17">
        <v>20</v>
      </c>
      <c r="FG37" s="17"/>
      <c r="FH37" s="17"/>
      <c r="FI37" s="17"/>
      <c r="FJ37" s="17">
        <v>17.2</v>
      </c>
      <c r="FK37" s="17">
        <v>15.9</v>
      </c>
      <c r="FL37" s="17">
        <v>7.5</v>
      </c>
      <c r="FM37" s="17">
        <v>6.4</v>
      </c>
      <c r="FN37" s="17">
        <v>14</v>
      </c>
      <c r="FO37" s="17">
        <v>8060.0807500000001</v>
      </c>
      <c r="FP37" s="15"/>
      <c r="FQ37" s="17">
        <v>24.6</v>
      </c>
      <c r="FR37" s="17">
        <v>8.0280000000000005</v>
      </c>
      <c r="FS37" s="17">
        <v>11.658440000000001</v>
      </c>
      <c r="FT37" s="17">
        <v>13.2</v>
      </c>
      <c r="FU37" s="17">
        <v>24</v>
      </c>
      <c r="FV37" s="17">
        <v>19</v>
      </c>
      <c r="FW37" s="17">
        <v>9.3000000000000007</v>
      </c>
      <c r="FX37" s="17">
        <v>12.3</v>
      </c>
      <c r="FY37" s="17">
        <v>122.08644</v>
      </c>
    </row>
    <row r="38" spans="1:181" ht="24" customHeight="1" x14ac:dyDescent="0.3">
      <c r="A38" s="16" t="s">
        <v>63</v>
      </c>
      <c r="B38" s="16" t="s">
        <v>782</v>
      </c>
      <c r="C38" s="17">
        <v>205.7</v>
      </c>
      <c r="D38" s="17"/>
      <c r="E38" s="17"/>
      <c r="F38" s="17"/>
      <c r="G38" s="17"/>
      <c r="H38" s="17">
        <v>90.5</v>
      </c>
      <c r="I38" s="17">
        <v>224.8</v>
      </c>
      <c r="J38" s="17">
        <v>0</v>
      </c>
      <c r="K38" s="17">
        <v>0</v>
      </c>
      <c r="L38" s="17">
        <v>130</v>
      </c>
      <c r="M38" s="17">
        <v>130.69999999999999</v>
      </c>
      <c r="N38" s="17">
        <v>130.19999999999999</v>
      </c>
      <c r="O38" s="17">
        <v>230.1</v>
      </c>
      <c r="P38" s="17">
        <v>195.8</v>
      </c>
      <c r="Q38" s="17"/>
      <c r="R38" s="17">
        <v>558.6</v>
      </c>
      <c r="S38" s="17">
        <v>10.3</v>
      </c>
      <c r="T38" s="17"/>
      <c r="U38" s="17"/>
      <c r="V38" s="17"/>
      <c r="W38" s="17"/>
      <c r="X38" s="17">
        <v>165.7</v>
      </c>
      <c r="Y38" s="17">
        <v>6.8</v>
      </c>
      <c r="Z38" s="17"/>
      <c r="AA38" s="17">
        <v>0</v>
      </c>
      <c r="AB38" s="17">
        <v>6.4</v>
      </c>
      <c r="AC38" s="17"/>
      <c r="AD38" s="17">
        <v>52.2</v>
      </c>
      <c r="AE38" s="17"/>
      <c r="AF38" s="17"/>
      <c r="AG38" s="17"/>
      <c r="AH38" s="17"/>
      <c r="AI38" s="17">
        <v>110</v>
      </c>
      <c r="AJ38" s="17">
        <v>187.3</v>
      </c>
      <c r="AK38" s="17">
        <v>0</v>
      </c>
      <c r="AL38" s="17"/>
      <c r="AM38" s="17"/>
      <c r="AN38" s="17">
        <v>6.5</v>
      </c>
      <c r="AO38" s="17">
        <v>458.8</v>
      </c>
      <c r="AP38" s="17">
        <v>81.2</v>
      </c>
      <c r="AQ38" s="17">
        <v>152.4</v>
      </c>
      <c r="AR38" s="17">
        <v>41.9</v>
      </c>
      <c r="AS38" s="17">
        <v>18.600000000000001</v>
      </c>
      <c r="AT38" s="17">
        <v>19.3</v>
      </c>
      <c r="AU38" s="17">
        <v>87.1</v>
      </c>
      <c r="AV38" s="17">
        <v>181.05622</v>
      </c>
      <c r="AW38" s="17">
        <v>181.30088000000001</v>
      </c>
      <c r="AX38" s="17">
        <v>183.90701999999999</v>
      </c>
      <c r="AY38" s="17">
        <v>106.7</v>
      </c>
      <c r="AZ38" s="17">
        <v>44.4</v>
      </c>
      <c r="BA38" s="17">
        <v>45.2</v>
      </c>
      <c r="BB38" s="17">
        <v>3.8</v>
      </c>
      <c r="BC38" s="17">
        <v>29</v>
      </c>
      <c r="BD38" s="17">
        <v>170.7</v>
      </c>
      <c r="BE38" s="17"/>
      <c r="BF38" s="17"/>
      <c r="BG38" s="17">
        <v>92</v>
      </c>
      <c r="BH38" s="17">
        <v>0</v>
      </c>
      <c r="BI38" s="17"/>
      <c r="BJ38" s="17">
        <v>44.4</v>
      </c>
      <c r="BK38" s="17"/>
      <c r="BL38" s="17"/>
      <c r="BM38" s="17"/>
      <c r="BN38" s="17">
        <v>128.1</v>
      </c>
      <c r="BO38" s="17">
        <v>102.5</v>
      </c>
      <c r="BP38" s="17">
        <v>102.5</v>
      </c>
      <c r="BQ38" s="17">
        <v>102.6</v>
      </c>
      <c r="BR38" s="17">
        <v>192.9</v>
      </c>
      <c r="BS38" s="17">
        <v>0</v>
      </c>
      <c r="BT38" s="17"/>
      <c r="BU38" s="17"/>
      <c r="BV38" s="17"/>
      <c r="BW38" s="17"/>
      <c r="BX38" s="17">
        <v>0</v>
      </c>
      <c r="BY38" s="17"/>
      <c r="BZ38" s="17"/>
      <c r="CA38" s="17">
        <v>3.8</v>
      </c>
      <c r="CB38" s="17">
        <v>198.9</v>
      </c>
      <c r="CC38" s="17">
        <v>126.2</v>
      </c>
      <c r="CD38" s="17">
        <v>66.5</v>
      </c>
      <c r="CE38" s="17">
        <v>78.7</v>
      </c>
      <c r="CF38" s="17">
        <v>30.2</v>
      </c>
      <c r="CG38" s="17"/>
      <c r="CH38" s="17">
        <v>0</v>
      </c>
      <c r="CI38" s="17">
        <v>0</v>
      </c>
      <c r="CJ38" s="17">
        <v>89.9</v>
      </c>
      <c r="CK38" s="17"/>
      <c r="CL38" s="17"/>
      <c r="CM38" s="17">
        <v>0</v>
      </c>
      <c r="CN38" s="17"/>
      <c r="CO38" s="17"/>
      <c r="CP38" s="17"/>
      <c r="CQ38" s="17"/>
      <c r="CR38" s="17">
        <v>136.9</v>
      </c>
      <c r="CS38" s="17">
        <v>76.400000000000006</v>
      </c>
      <c r="CT38" s="17"/>
      <c r="CU38" s="17"/>
      <c r="CV38" s="17">
        <v>19.8</v>
      </c>
      <c r="CW38" s="17">
        <v>0.5</v>
      </c>
      <c r="CX38" s="17">
        <v>107.4</v>
      </c>
      <c r="CY38" s="17">
        <v>71.900000000000006</v>
      </c>
      <c r="CZ38" s="17">
        <v>7.5</v>
      </c>
      <c r="DA38" s="17">
        <v>0.2</v>
      </c>
      <c r="DB38" s="17">
        <v>20.399999999999999</v>
      </c>
      <c r="DC38" s="17">
        <v>10</v>
      </c>
      <c r="DD38" s="17">
        <v>5.5</v>
      </c>
      <c r="DE38" s="17">
        <v>224.6</v>
      </c>
      <c r="DF38" s="17">
        <v>114.83</v>
      </c>
      <c r="DG38" s="17">
        <v>1</v>
      </c>
      <c r="DH38" s="17">
        <v>3.5</v>
      </c>
      <c r="DI38" s="17">
        <v>5.2</v>
      </c>
      <c r="DJ38" s="17"/>
      <c r="DK38" s="17">
        <v>19.600000000000001</v>
      </c>
      <c r="DL38" s="17">
        <v>19.5</v>
      </c>
      <c r="DM38" s="17">
        <v>3.6</v>
      </c>
      <c r="DN38" s="17">
        <v>18.5</v>
      </c>
      <c r="DO38" s="17">
        <v>12.1</v>
      </c>
      <c r="DP38" s="17">
        <v>15.3</v>
      </c>
      <c r="DQ38" s="17">
        <v>28.2</v>
      </c>
      <c r="DR38" s="17">
        <v>76.7</v>
      </c>
      <c r="DS38" s="17">
        <v>18.100000000000001</v>
      </c>
      <c r="DT38" s="17">
        <v>3.3</v>
      </c>
      <c r="DU38" s="17">
        <v>20.100000000000001</v>
      </c>
      <c r="DV38" s="17">
        <v>3.2</v>
      </c>
      <c r="DW38" s="17"/>
      <c r="DX38" s="17">
        <v>0</v>
      </c>
      <c r="DY38" s="17">
        <v>19.8</v>
      </c>
      <c r="DZ38" s="17">
        <v>13.1</v>
      </c>
      <c r="EA38" s="17">
        <v>20.2</v>
      </c>
      <c r="EB38" s="17">
        <v>20.3</v>
      </c>
      <c r="EC38" s="17">
        <v>8.3000000000000007</v>
      </c>
      <c r="ED38" s="17">
        <v>57.7</v>
      </c>
      <c r="EE38" s="17">
        <v>38.9</v>
      </c>
      <c r="EF38" s="17">
        <v>94.8</v>
      </c>
      <c r="EG38" s="17">
        <v>101.9</v>
      </c>
      <c r="EH38" s="17">
        <v>19.3</v>
      </c>
      <c r="EI38" s="17">
        <v>14.5</v>
      </c>
      <c r="EJ38" s="17">
        <v>53.5</v>
      </c>
      <c r="EK38" s="17">
        <v>10.4</v>
      </c>
      <c r="EL38" s="17">
        <v>7.9</v>
      </c>
      <c r="EM38" s="17">
        <v>5.2</v>
      </c>
      <c r="EN38" s="17">
        <v>20.399999999999999</v>
      </c>
      <c r="EO38" s="17">
        <v>20.399999999999999</v>
      </c>
      <c r="EP38" s="17">
        <v>20</v>
      </c>
      <c r="EQ38" s="17">
        <v>6.1</v>
      </c>
      <c r="ER38" s="17">
        <v>253.1</v>
      </c>
      <c r="ES38" s="17">
        <v>18</v>
      </c>
      <c r="ET38" s="17">
        <v>145.19999999999999</v>
      </c>
      <c r="EU38" s="17">
        <v>0.6</v>
      </c>
      <c r="EV38" s="17">
        <v>119.5</v>
      </c>
      <c r="EW38" s="17">
        <v>143.69999999999999</v>
      </c>
      <c r="EX38" s="17">
        <v>96.9</v>
      </c>
      <c r="EY38" s="17">
        <v>4.7</v>
      </c>
      <c r="EZ38" s="17">
        <v>1.2</v>
      </c>
      <c r="FA38" s="17">
        <v>0</v>
      </c>
      <c r="FB38" s="17">
        <v>2</v>
      </c>
      <c r="FC38" s="17">
        <v>14.1</v>
      </c>
      <c r="FD38" s="17">
        <v>4.9000000000000004</v>
      </c>
      <c r="FE38" s="17">
        <v>20</v>
      </c>
      <c r="FF38" s="17">
        <v>20</v>
      </c>
      <c r="FG38" s="17"/>
      <c r="FH38" s="17"/>
      <c r="FI38" s="17"/>
      <c r="FJ38" s="17">
        <v>16.5</v>
      </c>
      <c r="FK38" s="17">
        <v>14.4</v>
      </c>
      <c r="FL38" s="17">
        <v>8.1999999999999993</v>
      </c>
      <c r="FM38" s="17">
        <v>6.4</v>
      </c>
      <c r="FN38" s="17">
        <v>12.9</v>
      </c>
      <c r="FO38" s="17">
        <v>8104.9941200000003</v>
      </c>
      <c r="FP38" s="15"/>
      <c r="FQ38" s="17">
        <v>24.6</v>
      </c>
      <c r="FR38" s="17">
        <v>8.0289999999999999</v>
      </c>
      <c r="FS38" s="17">
        <v>8.6816200000000006</v>
      </c>
      <c r="FT38" s="17">
        <v>13.2</v>
      </c>
      <c r="FU38" s="17">
        <v>24.2</v>
      </c>
      <c r="FV38" s="17">
        <v>19</v>
      </c>
      <c r="FW38" s="17">
        <v>9.4</v>
      </c>
      <c r="FX38" s="17">
        <v>12.5</v>
      </c>
      <c r="FY38" s="17">
        <v>119.61062</v>
      </c>
    </row>
    <row r="39" spans="1:181" ht="24" customHeight="1" x14ac:dyDescent="0.3">
      <c r="A39" s="16" t="s">
        <v>63</v>
      </c>
      <c r="B39" s="16" t="s">
        <v>783</v>
      </c>
      <c r="C39" s="17">
        <v>196</v>
      </c>
      <c r="D39" s="17"/>
      <c r="E39" s="17"/>
      <c r="F39" s="17"/>
      <c r="G39" s="17"/>
      <c r="H39" s="17">
        <v>88.5</v>
      </c>
      <c r="I39" s="17">
        <v>218.3</v>
      </c>
      <c r="J39" s="17">
        <v>0</v>
      </c>
      <c r="K39" s="17">
        <v>0</v>
      </c>
      <c r="L39" s="17">
        <v>159.6</v>
      </c>
      <c r="M39" s="17">
        <v>159.9</v>
      </c>
      <c r="N39" s="17">
        <v>159.6</v>
      </c>
      <c r="O39" s="17">
        <v>260.8</v>
      </c>
      <c r="P39" s="17">
        <v>195</v>
      </c>
      <c r="Q39" s="17"/>
      <c r="R39" s="17">
        <v>541.20000000000005</v>
      </c>
      <c r="S39" s="17">
        <v>9.9</v>
      </c>
      <c r="T39" s="17"/>
      <c r="U39" s="17"/>
      <c r="V39" s="17"/>
      <c r="W39" s="17"/>
      <c r="X39" s="17">
        <v>153.69999999999999</v>
      </c>
      <c r="Y39" s="17">
        <v>4.9000000000000004</v>
      </c>
      <c r="Z39" s="17"/>
      <c r="AA39" s="17">
        <v>0</v>
      </c>
      <c r="AB39" s="17">
        <v>6.4</v>
      </c>
      <c r="AC39" s="17"/>
      <c r="AD39" s="17">
        <v>47.8</v>
      </c>
      <c r="AE39" s="17"/>
      <c r="AF39" s="17"/>
      <c r="AG39" s="17"/>
      <c r="AH39" s="17"/>
      <c r="AI39" s="17">
        <v>108.3</v>
      </c>
      <c r="AJ39" s="17">
        <v>216.6</v>
      </c>
      <c r="AK39" s="17">
        <v>0</v>
      </c>
      <c r="AL39" s="17"/>
      <c r="AM39" s="17"/>
      <c r="AN39" s="17">
        <v>6.5</v>
      </c>
      <c r="AO39" s="17">
        <v>452</v>
      </c>
      <c r="AP39" s="17">
        <v>81.3</v>
      </c>
      <c r="AQ39" s="17">
        <v>149.69999999999999</v>
      </c>
      <c r="AR39" s="17">
        <v>40.299999999999997</v>
      </c>
      <c r="AS39" s="17">
        <v>18.600000000000001</v>
      </c>
      <c r="AT39" s="17">
        <v>19.3</v>
      </c>
      <c r="AU39" s="17">
        <v>86.2</v>
      </c>
      <c r="AV39" s="17">
        <v>172.43064000000001</v>
      </c>
      <c r="AW39" s="17">
        <v>173.51059000000001</v>
      </c>
      <c r="AX39" s="17">
        <v>183.85917000000001</v>
      </c>
      <c r="AY39" s="17">
        <v>103</v>
      </c>
      <c r="AZ39" s="17">
        <v>42.3</v>
      </c>
      <c r="BA39" s="17">
        <v>43.5</v>
      </c>
      <c r="BB39" s="17">
        <v>3.8</v>
      </c>
      <c r="BC39" s="17">
        <v>28.4</v>
      </c>
      <c r="BD39" s="17">
        <v>163.5</v>
      </c>
      <c r="BE39" s="17"/>
      <c r="BF39" s="17"/>
      <c r="BG39" s="17">
        <v>89.3</v>
      </c>
      <c r="BH39" s="17">
        <v>0</v>
      </c>
      <c r="BI39" s="17"/>
      <c r="BJ39" s="17">
        <v>44.2</v>
      </c>
      <c r="BK39" s="17"/>
      <c r="BL39" s="17"/>
      <c r="BM39" s="17"/>
      <c r="BN39" s="17">
        <v>125</v>
      </c>
      <c r="BO39" s="17">
        <v>131.6</v>
      </c>
      <c r="BP39" s="17">
        <v>131.6</v>
      </c>
      <c r="BQ39" s="17">
        <v>120.9</v>
      </c>
      <c r="BR39" s="17">
        <v>201.4</v>
      </c>
      <c r="BS39" s="17">
        <v>0</v>
      </c>
      <c r="BT39" s="17"/>
      <c r="BU39" s="17"/>
      <c r="BV39" s="17"/>
      <c r="BW39" s="17"/>
      <c r="BX39" s="17">
        <v>0</v>
      </c>
      <c r="BY39" s="17"/>
      <c r="BZ39" s="17"/>
      <c r="CA39" s="17">
        <v>3.5</v>
      </c>
      <c r="CB39" s="17">
        <v>196.1</v>
      </c>
      <c r="CC39" s="17">
        <v>119.6</v>
      </c>
      <c r="CD39" s="17">
        <v>63.5</v>
      </c>
      <c r="CE39" s="17">
        <v>77.3</v>
      </c>
      <c r="CF39" s="17">
        <v>29</v>
      </c>
      <c r="CG39" s="17"/>
      <c r="CH39" s="17">
        <v>0</v>
      </c>
      <c r="CI39" s="17">
        <v>0</v>
      </c>
      <c r="CJ39" s="17">
        <v>89.6</v>
      </c>
      <c r="CK39" s="17"/>
      <c r="CL39" s="17"/>
      <c r="CM39" s="17">
        <v>0</v>
      </c>
      <c r="CN39" s="17"/>
      <c r="CO39" s="17"/>
      <c r="CP39" s="17"/>
      <c r="CQ39" s="17"/>
      <c r="CR39" s="17">
        <v>136.9</v>
      </c>
      <c r="CS39" s="17">
        <v>76.2</v>
      </c>
      <c r="CT39" s="17"/>
      <c r="CU39" s="17"/>
      <c r="CV39" s="17">
        <v>19.7</v>
      </c>
      <c r="CW39" s="17">
        <v>0.5</v>
      </c>
      <c r="CX39" s="17">
        <v>105.1</v>
      </c>
      <c r="CY39" s="17">
        <v>80.900000000000006</v>
      </c>
      <c r="CZ39" s="17">
        <v>8.9</v>
      </c>
      <c r="DA39" s="17">
        <v>0.4</v>
      </c>
      <c r="DB39" s="17">
        <v>19.899999999999999</v>
      </c>
      <c r="DC39" s="17">
        <v>10.1</v>
      </c>
      <c r="DD39" s="17">
        <v>5.6</v>
      </c>
      <c r="DE39" s="17">
        <v>191.2</v>
      </c>
      <c r="DF39" s="17">
        <v>103.88</v>
      </c>
      <c r="DG39" s="17">
        <v>1</v>
      </c>
      <c r="DH39" s="17">
        <v>3.5</v>
      </c>
      <c r="DI39" s="17">
        <v>5</v>
      </c>
      <c r="DJ39" s="17"/>
      <c r="DK39" s="17">
        <v>19.600000000000001</v>
      </c>
      <c r="DL39" s="17">
        <v>19.5</v>
      </c>
      <c r="DM39" s="17">
        <v>3.6</v>
      </c>
      <c r="DN39" s="17">
        <v>18.5</v>
      </c>
      <c r="DO39" s="17">
        <v>13</v>
      </c>
      <c r="DP39" s="17">
        <v>16</v>
      </c>
      <c r="DQ39" s="17">
        <v>27.2</v>
      </c>
      <c r="DR39" s="17">
        <v>80.5</v>
      </c>
      <c r="DS39" s="17">
        <v>18.3</v>
      </c>
      <c r="DT39" s="17">
        <v>3.3</v>
      </c>
      <c r="DU39" s="17">
        <v>20.100000000000001</v>
      </c>
      <c r="DV39" s="17">
        <v>3.24</v>
      </c>
      <c r="DW39" s="17"/>
      <c r="DX39" s="17">
        <v>0</v>
      </c>
      <c r="DY39" s="17">
        <v>19.8</v>
      </c>
      <c r="DZ39" s="17">
        <v>13.1</v>
      </c>
      <c r="EA39" s="17">
        <v>19.899999999999999</v>
      </c>
      <c r="EB39" s="17">
        <v>20.100000000000001</v>
      </c>
      <c r="EC39" s="17">
        <v>7.2</v>
      </c>
      <c r="ED39" s="17">
        <v>51.7</v>
      </c>
      <c r="EE39" s="17">
        <v>34.6</v>
      </c>
      <c r="EF39" s="17">
        <v>94.8</v>
      </c>
      <c r="EG39" s="17">
        <v>101.8</v>
      </c>
      <c r="EH39" s="17">
        <v>19.600000000000001</v>
      </c>
      <c r="EI39" s="17">
        <v>14.5</v>
      </c>
      <c r="EJ39" s="17">
        <v>52.6</v>
      </c>
      <c r="EK39" s="17">
        <v>10.4</v>
      </c>
      <c r="EL39" s="17">
        <v>7.9</v>
      </c>
      <c r="EM39" s="17">
        <v>5.2</v>
      </c>
      <c r="EN39" s="17">
        <v>20.399999999999999</v>
      </c>
      <c r="EO39" s="17">
        <v>20.399999999999999</v>
      </c>
      <c r="EP39" s="17">
        <v>20</v>
      </c>
      <c r="EQ39" s="17">
        <v>6.4</v>
      </c>
      <c r="ER39" s="17">
        <v>237.8</v>
      </c>
      <c r="ES39" s="17">
        <v>15.7</v>
      </c>
      <c r="ET39" s="17">
        <v>137.5</v>
      </c>
      <c r="EU39" s="17">
        <v>0.6</v>
      </c>
      <c r="EV39" s="17">
        <v>120.3</v>
      </c>
      <c r="EW39" s="17">
        <v>157.4</v>
      </c>
      <c r="EX39" s="17">
        <v>98.8</v>
      </c>
      <c r="EY39" s="17">
        <v>4.8</v>
      </c>
      <c r="EZ39" s="17">
        <v>2</v>
      </c>
      <c r="FA39" s="17">
        <v>0</v>
      </c>
      <c r="FB39" s="17">
        <v>2</v>
      </c>
      <c r="FC39" s="17">
        <v>15.3</v>
      </c>
      <c r="FD39" s="17">
        <v>4.9000000000000004</v>
      </c>
      <c r="FE39" s="17">
        <v>20</v>
      </c>
      <c r="FF39" s="17">
        <v>20</v>
      </c>
      <c r="FG39" s="17"/>
      <c r="FH39" s="17"/>
      <c r="FI39" s="17"/>
      <c r="FJ39" s="17">
        <v>16.7</v>
      </c>
      <c r="FK39" s="17">
        <v>15.5</v>
      </c>
      <c r="FL39" s="17">
        <v>8.1999999999999993</v>
      </c>
      <c r="FM39" s="17">
        <v>6.5</v>
      </c>
      <c r="FN39" s="17">
        <v>12.5</v>
      </c>
      <c r="FO39" s="17">
        <v>8165.8203999999996</v>
      </c>
      <c r="FP39" s="15"/>
      <c r="FQ39" s="17">
        <v>24.6</v>
      </c>
      <c r="FR39" s="17">
        <v>8.0370000000000008</v>
      </c>
      <c r="FS39" s="17">
        <v>9.9</v>
      </c>
      <c r="FT39" s="17">
        <v>13.2</v>
      </c>
      <c r="FU39" s="17">
        <v>24.4</v>
      </c>
      <c r="FV39" s="17">
        <v>19</v>
      </c>
      <c r="FW39" s="17">
        <v>9.3000000000000007</v>
      </c>
      <c r="FX39" s="17">
        <v>12.5</v>
      </c>
      <c r="FY39" s="17">
        <v>120.937</v>
      </c>
    </row>
    <row r="40" spans="1:181" ht="24" customHeight="1" x14ac:dyDescent="0.3">
      <c r="A40" s="16" t="s">
        <v>63</v>
      </c>
      <c r="B40" s="16" t="s">
        <v>784</v>
      </c>
      <c r="C40" s="17">
        <v>202.5</v>
      </c>
      <c r="D40" s="17"/>
      <c r="E40" s="17"/>
      <c r="F40" s="17"/>
      <c r="G40" s="17"/>
      <c r="H40" s="17">
        <v>90.4</v>
      </c>
      <c r="I40" s="17">
        <v>223.6</v>
      </c>
      <c r="J40" s="17">
        <v>0</v>
      </c>
      <c r="K40" s="17">
        <v>0</v>
      </c>
      <c r="L40" s="17">
        <v>107</v>
      </c>
      <c r="M40" s="17">
        <v>108.5</v>
      </c>
      <c r="N40" s="17">
        <v>108.4</v>
      </c>
      <c r="O40" s="17">
        <v>208.9</v>
      </c>
      <c r="P40" s="17">
        <v>195.5</v>
      </c>
      <c r="Q40" s="17"/>
      <c r="R40" s="17">
        <v>552.70000000000005</v>
      </c>
      <c r="S40" s="17">
        <v>10.3</v>
      </c>
      <c r="T40" s="17"/>
      <c r="U40" s="17"/>
      <c r="V40" s="17"/>
      <c r="W40" s="17"/>
      <c r="X40" s="17">
        <v>155.4</v>
      </c>
      <c r="Y40" s="17">
        <v>6.2</v>
      </c>
      <c r="Z40" s="17"/>
      <c r="AA40" s="17">
        <v>0</v>
      </c>
      <c r="AB40" s="17">
        <v>6.3</v>
      </c>
      <c r="AC40" s="17"/>
      <c r="AD40" s="17">
        <v>50.8</v>
      </c>
      <c r="AE40" s="17"/>
      <c r="AF40" s="17"/>
      <c r="AG40" s="17"/>
      <c r="AH40" s="17"/>
      <c r="AI40" s="17">
        <v>110</v>
      </c>
      <c r="AJ40" s="17">
        <v>185.1</v>
      </c>
      <c r="AK40" s="17">
        <v>0</v>
      </c>
      <c r="AL40" s="17"/>
      <c r="AM40" s="17"/>
      <c r="AN40" s="17">
        <v>6.5</v>
      </c>
      <c r="AO40" s="17">
        <v>458.8</v>
      </c>
      <c r="AP40" s="17">
        <v>81.099999999999994</v>
      </c>
      <c r="AQ40" s="17">
        <v>151.6</v>
      </c>
      <c r="AR40" s="17">
        <v>41.7</v>
      </c>
      <c r="AS40" s="17">
        <v>18.600000000000001</v>
      </c>
      <c r="AT40" s="17">
        <v>19.3</v>
      </c>
      <c r="AU40" s="17">
        <v>92.4</v>
      </c>
      <c r="AV40" s="17">
        <v>179.72954999999999</v>
      </c>
      <c r="AW40" s="17">
        <v>179.8278</v>
      </c>
      <c r="AX40" s="17">
        <v>183.26949999999999</v>
      </c>
      <c r="AY40" s="17">
        <v>106.2</v>
      </c>
      <c r="AZ40" s="17">
        <v>44.3</v>
      </c>
      <c r="BA40" s="17">
        <v>44.8</v>
      </c>
      <c r="BB40" s="17">
        <v>3.8</v>
      </c>
      <c r="BC40" s="17">
        <v>29.5</v>
      </c>
      <c r="BD40" s="17">
        <v>168.7</v>
      </c>
      <c r="BE40" s="17"/>
      <c r="BF40" s="17"/>
      <c r="BG40" s="17">
        <v>91.7</v>
      </c>
      <c r="BH40" s="17">
        <v>0</v>
      </c>
      <c r="BI40" s="17"/>
      <c r="BJ40" s="17">
        <v>44.4</v>
      </c>
      <c r="BK40" s="17"/>
      <c r="BL40" s="17"/>
      <c r="BM40" s="17"/>
      <c r="BN40" s="17">
        <v>127.7</v>
      </c>
      <c r="BO40" s="17">
        <v>161</v>
      </c>
      <c r="BP40" s="17">
        <v>158.30000000000001</v>
      </c>
      <c r="BQ40" s="17">
        <v>191.2</v>
      </c>
      <c r="BR40" s="17">
        <v>255.3</v>
      </c>
      <c r="BS40" s="17">
        <v>0</v>
      </c>
      <c r="BT40" s="17"/>
      <c r="BU40" s="17"/>
      <c r="BV40" s="17"/>
      <c r="BW40" s="17"/>
      <c r="BX40" s="17">
        <v>0</v>
      </c>
      <c r="BY40" s="17"/>
      <c r="BZ40" s="17"/>
      <c r="CA40" s="17">
        <v>3.5</v>
      </c>
      <c r="CB40" s="17">
        <v>174.3</v>
      </c>
      <c r="CC40" s="17">
        <v>112.9</v>
      </c>
      <c r="CD40" s="17">
        <v>66.099999999999994</v>
      </c>
      <c r="CE40" s="17">
        <v>78.7</v>
      </c>
      <c r="CF40" s="17">
        <v>30.2</v>
      </c>
      <c r="CG40" s="17"/>
      <c r="CH40" s="17">
        <v>0</v>
      </c>
      <c r="CI40" s="17">
        <v>0</v>
      </c>
      <c r="CJ40" s="17">
        <v>89.9</v>
      </c>
      <c r="CK40" s="17"/>
      <c r="CL40" s="17"/>
      <c r="CM40" s="17">
        <v>0</v>
      </c>
      <c r="CN40" s="17"/>
      <c r="CO40" s="17"/>
      <c r="CP40" s="17"/>
      <c r="CQ40" s="17"/>
      <c r="CR40" s="17">
        <v>159.69999999999999</v>
      </c>
      <c r="CS40" s="17">
        <v>83</v>
      </c>
      <c r="CT40" s="17"/>
      <c r="CU40" s="17"/>
      <c r="CV40" s="17">
        <v>19.899999999999999</v>
      </c>
      <c r="CW40" s="17">
        <v>0.3</v>
      </c>
      <c r="CX40" s="17">
        <v>103.8</v>
      </c>
      <c r="CY40" s="17">
        <v>78.599999999999994</v>
      </c>
      <c r="CZ40" s="17">
        <v>9</v>
      </c>
      <c r="DA40" s="17">
        <v>0.3</v>
      </c>
      <c r="DB40" s="17">
        <v>20.3</v>
      </c>
      <c r="DC40" s="17">
        <v>10</v>
      </c>
      <c r="DD40" s="17">
        <v>5.5</v>
      </c>
      <c r="DE40" s="17">
        <v>211.4</v>
      </c>
      <c r="DF40" s="17">
        <v>107.24</v>
      </c>
      <c r="DG40" s="17">
        <v>1</v>
      </c>
      <c r="DH40" s="17">
        <v>3.5</v>
      </c>
      <c r="DI40" s="17">
        <v>5</v>
      </c>
      <c r="DJ40" s="17"/>
      <c r="DK40" s="17">
        <v>19.600000000000001</v>
      </c>
      <c r="DL40" s="17">
        <v>19.5</v>
      </c>
      <c r="DM40" s="17">
        <v>3.6</v>
      </c>
      <c r="DN40" s="17">
        <v>18.5</v>
      </c>
      <c r="DO40" s="17">
        <v>14.5</v>
      </c>
      <c r="DP40" s="17">
        <v>17.600000000000001</v>
      </c>
      <c r="DQ40" s="17">
        <v>26.7</v>
      </c>
      <c r="DR40" s="17">
        <v>81.7</v>
      </c>
      <c r="DS40" s="17">
        <v>17.2</v>
      </c>
      <c r="DT40" s="17">
        <v>3.3</v>
      </c>
      <c r="DU40" s="17">
        <v>20.100000000000001</v>
      </c>
      <c r="DV40" s="17">
        <v>0.72</v>
      </c>
      <c r="DW40" s="17"/>
      <c r="DX40" s="17">
        <v>0</v>
      </c>
      <c r="DY40" s="17">
        <v>19.899999999999999</v>
      </c>
      <c r="DZ40" s="17">
        <v>13.2</v>
      </c>
      <c r="EA40" s="17">
        <v>20.3</v>
      </c>
      <c r="EB40" s="17">
        <v>20.3</v>
      </c>
      <c r="EC40" s="17">
        <v>5.7</v>
      </c>
      <c r="ED40" s="17">
        <v>57.1</v>
      </c>
      <c r="EE40" s="17">
        <v>31.1</v>
      </c>
      <c r="EF40" s="17">
        <v>94.6</v>
      </c>
      <c r="EG40" s="17">
        <v>102.2</v>
      </c>
      <c r="EH40" s="17">
        <v>19.600000000000001</v>
      </c>
      <c r="EI40" s="17">
        <v>14.5</v>
      </c>
      <c r="EJ40" s="17">
        <v>46.2</v>
      </c>
      <c r="EK40" s="17">
        <v>10.4</v>
      </c>
      <c r="EL40" s="17">
        <v>7.9</v>
      </c>
      <c r="EM40" s="17">
        <v>5.0999999999999996</v>
      </c>
      <c r="EN40" s="17">
        <v>20.399999999999999</v>
      </c>
      <c r="EO40" s="17">
        <v>20.399999999999999</v>
      </c>
      <c r="EP40" s="17">
        <v>20</v>
      </c>
      <c r="EQ40" s="17">
        <v>6.3</v>
      </c>
      <c r="ER40" s="17">
        <v>242.1</v>
      </c>
      <c r="ES40" s="17">
        <v>12.4</v>
      </c>
      <c r="ET40" s="17">
        <v>146.5</v>
      </c>
      <c r="EU40" s="17">
        <v>0.6</v>
      </c>
      <c r="EV40" s="17">
        <v>121.4</v>
      </c>
      <c r="EW40" s="17">
        <v>152.1</v>
      </c>
      <c r="EX40" s="17">
        <v>108.5</v>
      </c>
      <c r="EY40" s="17">
        <v>4.8</v>
      </c>
      <c r="EZ40" s="17">
        <v>2</v>
      </c>
      <c r="FA40" s="17">
        <v>0</v>
      </c>
      <c r="FB40" s="17">
        <v>2</v>
      </c>
      <c r="FC40" s="17">
        <v>13.2</v>
      </c>
      <c r="FD40" s="17">
        <v>4.9000000000000004</v>
      </c>
      <c r="FE40" s="17">
        <v>20</v>
      </c>
      <c r="FF40" s="17">
        <v>19.899999999999999</v>
      </c>
      <c r="FG40" s="17"/>
      <c r="FH40" s="17"/>
      <c r="FI40" s="17"/>
      <c r="FJ40" s="17">
        <v>17.100000000000001</v>
      </c>
      <c r="FK40" s="17">
        <v>13.6</v>
      </c>
      <c r="FL40" s="17">
        <v>7.3</v>
      </c>
      <c r="FM40" s="17">
        <v>6.5</v>
      </c>
      <c r="FN40" s="17">
        <v>13.1</v>
      </c>
      <c r="FO40" s="17">
        <v>8221.68685</v>
      </c>
      <c r="FP40" s="15"/>
      <c r="FQ40" s="17">
        <v>24.6</v>
      </c>
      <c r="FR40" s="17">
        <v>8.0359999999999996</v>
      </c>
      <c r="FS40" s="17">
        <v>10.38119</v>
      </c>
      <c r="FT40" s="17">
        <v>13.2</v>
      </c>
      <c r="FU40" s="17">
        <v>24.5</v>
      </c>
      <c r="FV40" s="17">
        <v>19</v>
      </c>
      <c r="FW40" s="17">
        <v>9.4</v>
      </c>
      <c r="FX40" s="17">
        <v>12.4</v>
      </c>
      <c r="FY40" s="17">
        <v>121.51719</v>
      </c>
    </row>
    <row r="41" spans="1:181" ht="24" customHeight="1" x14ac:dyDescent="0.3">
      <c r="A41" s="16" t="s">
        <v>63</v>
      </c>
      <c r="B41" s="16" t="s">
        <v>785</v>
      </c>
      <c r="C41" s="17">
        <v>199.5</v>
      </c>
      <c r="D41" s="17"/>
      <c r="E41" s="17"/>
      <c r="F41" s="17"/>
      <c r="G41" s="17"/>
      <c r="H41" s="17">
        <v>89.7</v>
      </c>
      <c r="I41" s="17">
        <v>222.6</v>
      </c>
      <c r="J41" s="17">
        <v>0</v>
      </c>
      <c r="K41" s="17">
        <v>0</v>
      </c>
      <c r="L41" s="17">
        <v>169.3</v>
      </c>
      <c r="M41" s="17">
        <v>169</v>
      </c>
      <c r="N41" s="17">
        <v>169.4</v>
      </c>
      <c r="O41" s="17">
        <v>245.3</v>
      </c>
      <c r="P41" s="17">
        <v>85.9</v>
      </c>
      <c r="Q41" s="17"/>
      <c r="R41" s="17">
        <v>571.9</v>
      </c>
      <c r="S41" s="17">
        <v>10.1</v>
      </c>
      <c r="T41" s="17"/>
      <c r="U41" s="17"/>
      <c r="V41" s="17"/>
      <c r="W41" s="17"/>
      <c r="X41" s="17">
        <v>164.3</v>
      </c>
      <c r="Y41" s="17">
        <v>6.4</v>
      </c>
      <c r="Z41" s="17"/>
      <c r="AA41" s="17">
        <v>0</v>
      </c>
      <c r="AB41" s="17">
        <v>6.4</v>
      </c>
      <c r="AC41" s="17"/>
      <c r="AD41" s="17">
        <v>52.8</v>
      </c>
      <c r="AE41" s="17"/>
      <c r="AF41" s="17"/>
      <c r="AG41" s="17"/>
      <c r="AH41" s="17"/>
      <c r="AI41" s="17">
        <v>110.1</v>
      </c>
      <c r="AJ41" s="17">
        <v>186.2</v>
      </c>
      <c r="AK41" s="17">
        <v>0</v>
      </c>
      <c r="AL41" s="17"/>
      <c r="AM41" s="17"/>
      <c r="AN41" s="17">
        <v>6.5</v>
      </c>
      <c r="AO41" s="17">
        <v>456.3</v>
      </c>
      <c r="AP41" s="17">
        <v>81.3</v>
      </c>
      <c r="AQ41" s="17">
        <v>152.9</v>
      </c>
      <c r="AR41" s="17">
        <v>42.2</v>
      </c>
      <c r="AS41" s="17">
        <v>18.8</v>
      </c>
      <c r="AT41" s="17">
        <v>19.2</v>
      </c>
      <c r="AU41" s="17">
        <v>93.3</v>
      </c>
      <c r="AV41" s="17">
        <v>178.64521999999999</v>
      </c>
      <c r="AW41" s="17">
        <v>179.18939</v>
      </c>
      <c r="AX41" s="17">
        <v>186.65786</v>
      </c>
      <c r="AY41" s="17">
        <v>105.2</v>
      </c>
      <c r="AZ41" s="17">
        <v>43.1</v>
      </c>
      <c r="BA41" s="17">
        <v>44.5</v>
      </c>
      <c r="BB41" s="17">
        <v>3.8</v>
      </c>
      <c r="BC41" s="17">
        <v>29</v>
      </c>
      <c r="BD41" s="17">
        <v>171</v>
      </c>
      <c r="BE41" s="17"/>
      <c r="BF41" s="17"/>
      <c r="BG41" s="17">
        <v>91.4</v>
      </c>
      <c r="BH41" s="17">
        <v>0</v>
      </c>
      <c r="BI41" s="17"/>
      <c r="BJ41" s="17">
        <v>29.9</v>
      </c>
      <c r="BK41" s="17"/>
      <c r="BL41" s="17"/>
      <c r="BM41" s="17"/>
      <c r="BN41" s="17">
        <v>127.7</v>
      </c>
      <c r="BO41" s="17">
        <v>162.1</v>
      </c>
      <c r="BP41" s="17">
        <v>159</v>
      </c>
      <c r="BQ41" s="17">
        <v>191.1</v>
      </c>
      <c r="BR41" s="17">
        <v>258.5</v>
      </c>
      <c r="BS41" s="17">
        <v>0</v>
      </c>
      <c r="BT41" s="17"/>
      <c r="BU41" s="17"/>
      <c r="BV41" s="17"/>
      <c r="BW41" s="17"/>
      <c r="BX41" s="17">
        <v>0</v>
      </c>
      <c r="BY41" s="17"/>
      <c r="BZ41" s="17"/>
      <c r="CA41" s="17">
        <v>3.4</v>
      </c>
      <c r="CB41" s="17">
        <v>207.8</v>
      </c>
      <c r="CC41" s="17">
        <v>125.3</v>
      </c>
      <c r="CD41" s="17">
        <v>66.2</v>
      </c>
      <c r="CE41" s="17">
        <v>78.7</v>
      </c>
      <c r="CF41" s="17">
        <v>30.1</v>
      </c>
      <c r="CG41" s="17"/>
      <c r="CH41" s="17">
        <v>0</v>
      </c>
      <c r="CI41" s="17">
        <v>0</v>
      </c>
      <c r="CJ41" s="17">
        <v>89.7</v>
      </c>
      <c r="CK41" s="17"/>
      <c r="CL41" s="17"/>
      <c r="CM41" s="17">
        <v>0</v>
      </c>
      <c r="CN41" s="17"/>
      <c r="CO41" s="17"/>
      <c r="CP41" s="17"/>
      <c r="CQ41" s="17"/>
      <c r="CR41" s="17">
        <v>180.6</v>
      </c>
      <c r="CS41" s="17">
        <v>89.4</v>
      </c>
      <c r="CT41" s="17"/>
      <c r="CU41" s="17"/>
      <c r="CV41" s="17">
        <v>19.600000000000001</v>
      </c>
      <c r="CW41" s="17">
        <v>0.2</v>
      </c>
      <c r="CX41" s="17">
        <v>101.9</v>
      </c>
      <c r="CY41" s="17">
        <v>59.9</v>
      </c>
      <c r="CZ41" s="17">
        <v>6.4</v>
      </c>
      <c r="DA41" s="17">
        <v>0.3</v>
      </c>
      <c r="DB41" s="17">
        <v>20.3</v>
      </c>
      <c r="DC41" s="17">
        <v>9.9</v>
      </c>
      <c r="DD41" s="17">
        <v>5.6</v>
      </c>
      <c r="DE41" s="17">
        <v>161.9</v>
      </c>
      <c r="DF41" s="17">
        <v>87.37</v>
      </c>
      <c r="DG41" s="17">
        <v>1</v>
      </c>
      <c r="DH41" s="17">
        <v>3.6</v>
      </c>
      <c r="DI41" s="17">
        <v>5.2</v>
      </c>
      <c r="DJ41" s="17"/>
      <c r="DK41" s="17">
        <v>19.600000000000001</v>
      </c>
      <c r="DL41" s="17">
        <v>19.5</v>
      </c>
      <c r="DM41" s="17">
        <v>3.6</v>
      </c>
      <c r="DN41" s="17">
        <v>18.5</v>
      </c>
      <c r="DO41" s="17">
        <v>14.1</v>
      </c>
      <c r="DP41" s="17">
        <v>17.5</v>
      </c>
      <c r="DQ41" s="17">
        <v>27.3</v>
      </c>
      <c r="DR41" s="17">
        <v>80.599999999999994</v>
      </c>
      <c r="DS41" s="17">
        <v>17.399999999999999</v>
      </c>
      <c r="DT41" s="17">
        <v>3.3</v>
      </c>
      <c r="DU41" s="17">
        <v>20.100000000000001</v>
      </c>
      <c r="DV41" s="17">
        <v>0</v>
      </c>
      <c r="DW41" s="17"/>
      <c r="DX41" s="17">
        <v>0</v>
      </c>
      <c r="DY41" s="17">
        <v>19.8</v>
      </c>
      <c r="DZ41" s="17">
        <v>13.2</v>
      </c>
      <c r="EA41" s="17">
        <v>20</v>
      </c>
      <c r="EB41" s="17">
        <v>20.3</v>
      </c>
      <c r="EC41" s="17">
        <v>6.3</v>
      </c>
      <c r="ED41" s="17">
        <v>58.3</v>
      </c>
      <c r="EE41" s="17">
        <v>33.5</v>
      </c>
      <c r="EF41" s="17">
        <v>104.5</v>
      </c>
      <c r="EG41" s="17">
        <v>106.8</v>
      </c>
      <c r="EH41" s="17">
        <v>19.2</v>
      </c>
      <c r="EI41" s="17">
        <v>14.8</v>
      </c>
      <c r="EJ41" s="17">
        <v>41.2</v>
      </c>
      <c r="EK41" s="17">
        <v>10.4</v>
      </c>
      <c r="EL41" s="17">
        <v>7.9</v>
      </c>
      <c r="EM41" s="17">
        <v>5.3</v>
      </c>
      <c r="EN41" s="17">
        <v>20.399999999999999</v>
      </c>
      <c r="EO41" s="17">
        <v>20.399999999999999</v>
      </c>
      <c r="EP41" s="17">
        <v>20</v>
      </c>
      <c r="EQ41" s="17">
        <v>4.9000000000000004</v>
      </c>
      <c r="ER41" s="17">
        <v>208.3</v>
      </c>
      <c r="ES41" s="17">
        <v>9</v>
      </c>
      <c r="ET41" s="17">
        <v>135</v>
      </c>
      <c r="EU41" s="17">
        <v>0.6</v>
      </c>
      <c r="EV41" s="17">
        <v>124.1</v>
      </c>
      <c r="EW41" s="17">
        <v>144.80000000000001</v>
      </c>
      <c r="EX41" s="17">
        <v>100.5</v>
      </c>
      <c r="EY41" s="17">
        <v>4.8</v>
      </c>
      <c r="EZ41" s="17">
        <v>2.2000000000000002</v>
      </c>
      <c r="FA41" s="17">
        <v>0</v>
      </c>
      <c r="FB41" s="17">
        <v>2</v>
      </c>
      <c r="FC41" s="17">
        <v>4.4000000000000004</v>
      </c>
      <c r="FD41" s="17">
        <v>4.9000000000000004</v>
      </c>
      <c r="FE41" s="17">
        <v>20.2</v>
      </c>
      <c r="FF41" s="17">
        <v>20.100000000000001</v>
      </c>
      <c r="FG41" s="17"/>
      <c r="FH41" s="17"/>
      <c r="FI41" s="17"/>
      <c r="FJ41" s="17">
        <v>17</v>
      </c>
      <c r="FK41" s="17">
        <v>14.3</v>
      </c>
      <c r="FL41" s="17">
        <v>7.4</v>
      </c>
      <c r="FM41" s="17">
        <v>6.5</v>
      </c>
      <c r="FN41" s="17">
        <v>14.2</v>
      </c>
      <c r="FO41" s="17">
        <v>8273.5624700000008</v>
      </c>
      <c r="FP41" s="15"/>
      <c r="FQ41" s="17">
        <v>24.6</v>
      </c>
      <c r="FR41" s="17">
        <v>8.0380000000000003</v>
      </c>
      <c r="FS41" s="17">
        <v>10.026</v>
      </c>
      <c r="FT41" s="17">
        <v>13.2</v>
      </c>
      <c r="FU41" s="17">
        <v>24.5</v>
      </c>
      <c r="FV41" s="17">
        <v>19</v>
      </c>
      <c r="FW41" s="17">
        <v>9.5</v>
      </c>
      <c r="FX41" s="17">
        <v>12.4</v>
      </c>
      <c r="FY41" s="17">
        <v>121.264</v>
      </c>
    </row>
    <row r="42" spans="1:181" ht="24" customHeight="1" x14ac:dyDescent="0.3">
      <c r="A42" s="18" t="s">
        <v>63</v>
      </c>
      <c r="B42" s="18" t="s">
        <v>786</v>
      </c>
      <c r="C42" s="19">
        <v>202.7</v>
      </c>
      <c r="D42" s="19"/>
      <c r="E42" s="19"/>
      <c r="F42" s="19"/>
      <c r="G42" s="19"/>
      <c r="H42" s="19">
        <v>90</v>
      </c>
      <c r="I42" s="19">
        <v>224.6</v>
      </c>
      <c r="J42" s="19">
        <v>0</v>
      </c>
      <c r="K42" s="19">
        <v>0</v>
      </c>
      <c r="L42" s="19">
        <v>143.69999999999999</v>
      </c>
      <c r="M42" s="19">
        <v>144.5</v>
      </c>
      <c r="N42" s="19">
        <v>144</v>
      </c>
      <c r="O42" s="19">
        <v>237.4</v>
      </c>
      <c r="P42" s="19">
        <v>84.6</v>
      </c>
      <c r="Q42" s="19"/>
      <c r="R42" s="19">
        <v>560.79999999999995</v>
      </c>
      <c r="S42" s="19">
        <v>10.3</v>
      </c>
      <c r="T42" s="19"/>
      <c r="U42" s="19"/>
      <c r="V42" s="19"/>
      <c r="W42" s="19"/>
      <c r="X42" s="19">
        <v>165.9</v>
      </c>
      <c r="Y42" s="19">
        <v>6.2</v>
      </c>
      <c r="Z42" s="19"/>
      <c r="AA42" s="19">
        <v>0</v>
      </c>
      <c r="AB42" s="19">
        <v>6.4</v>
      </c>
      <c r="AC42" s="19"/>
      <c r="AD42" s="19">
        <v>51.3</v>
      </c>
      <c r="AE42" s="19"/>
      <c r="AF42" s="19"/>
      <c r="AG42" s="19"/>
      <c r="AH42" s="19"/>
      <c r="AI42" s="19">
        <v>110.1</v>
      </c>
      <c r="AJ42" s="19">
        <v>203.6</v>
      </c>
      <c r="AK42" s="19">
        <v>0</v>
      </c>
      <c r="AL42" s="19"/>
      <c r="AM42" s="19"/>
      <c r="AN42" s="19">
        <v>6.5</v>
      </c>
      <c r="AO42" s="19">
        <v>458.6</v>
      </c>
      <c r="AP42" s="19">
        <v>81.2</v>
      </c>
      <c r="AQ42" s="19">
        <v>152.1</v>
      </c>
      <c r="AR42" s="19">
        <v>41.9</v>
      </c>
      <c r="AS42" s="19">
        <v>18.600000000000001</v>
      </c>
      <c r="AT42" s="19">
        <v>19.3</v>
      </c>
      <c r="AU42" s="19">
        <v>92.7</v>
      </c>
      <c r="AV42" s="19">
        <v>179.16308000000001</v>
      </c>
      <c r="AW42" s="19">
        <v>179.40488999999999</v>
      </c>
      <c r="AX42" s="19">
        <v>184.50972999999999</v>
      </c>
      <c r="AY42" s="19">
        <v>106</v>
      </c>
      <c r="AZ42" s="19">
        <v>43.8</v>
      </c>
      <c r="BA42" s="19">
        <v>44.8</v>
      </c>
      <c r="BB42" s="19">
        <v>3.8</v>
      </c>
      <c r="BC42" s="19">
        <v>29.1</v>
      </c>
      <c r="BD42" s="19">
        <v>169.2</v>
      </c>
      <c r="BE42" s="19"/>
      <c r="BF42" s="19"/>
      <c r="BG42" s="19">
        <v>91.8</v>
      </c>
      <c r="BH42" s="19">
        <v>0</v>
      </c>
      <c r="BI42" s="19"/>
      <c r="BJ42" s="19">
        <v>0</v>
      </c>
      <c r="BK42" s="19"/>
      <c r="BL42" s="19"/>
      <c r="BM42" s="19"/>
      <c r="BN42" s="19">
        <v>127.9</v>
      </c>
      <c r="BO42" s="19">
        <v>164.2</v>
      </c>
      <c r="BP42" s="19">
        <v>161.4</v>
      </c>
      <c r="BQ42" s="19">
        <v>193.3</v>
      </c>
      <c r="BR42" s="19">
        <v>261.60000000000002</v>
      </c>
      <c r="BS42" s="19">
        <v>0</v>
      </c>
      <c r="BT42" s="19"/>
      <c r="BU42" s="19"/>
      <c r="BV42" s="19"/>
      <c r="BW42" s="19"/>
      <c r="BX42" s="19">
        <v>0</v>
      </c>
      <c r="BY42" s="19"/>
      <c r="BZ42" s="19"/>
      <c r="CA42" s="19">
        <v>3.5</v>
      </c>
      <c r="CB42" s="19">
        <v>204.8</v>
      </c>
      <c r="CC42" s="19">
        <v>124.1</v>
      </c>
      <c r="CD42" s="19">
        <v>66.2</v>
      </c>
      <c r="CE42" s="19">
        <v>78.8</v>
      </c>
      <c r="CF42" s="19">
        <v>30.2</v>
      </c>
      <c r="CG42" s="19"/>
      <c r="CH42" s="19">
        <v>0</v>
      </c>
      <c r="CI42" s="19">
        <v>0</v>
      </c>
      <c r="CJ42" s="19">
        <v>90</v>
      </c>
      <c r="CK42" s="19"/>
      <c r="CL42" s="19"/>
      <c r="CM42" s="19">
        <v>0</v>
      </c>
      <c r="CN42" s="19"/>
      <c r="CO42" s="19"/>
      <c r="CP42" s="19"/>
      <c r="CQ42" s="19"/>
      <c r="CR42" s="19">
        <v>198.8</v>
      </c>
      <c r="CS42" s="19">
        <v>95.7</v>
      </c>
      <c r="CT42" s="19"/>
      <c r="CU42" s="19"/>
      <c r="CV42" s="19">
        <v>19.7</v>
      </c>
      <c r="CW42" s="19">
        <v>0.2</v>
      </c>
      <c r="CX42" s="19">
        <v>101.1</v>
      </c>
      <c r="CY42" s="19">
        <v>76.7</v>
      </c>
      <c r="CZ42" s="19">
        <v>6.2</v>
      </c>
      <c r="DA42" s="19">
        <v>0.1</v>
      </c>
      <c r="DB42" s="19">
        <v>20.399999999999999</v>
      </c>
      <c r="DC42" s="19">
        <v>9.8000000000000007</v>
      </c>
      <c r="DD42" s="19">
        <v>5.5</v>
      </c>
      <c r="DE42" s="19">
        <v>197.6</v>
      </c>
      <c r="DF42" s="19">
        <v>99.91</v>
      </c>
      <c r="DG42" s="19">
        <v>1</v>
      </c>
      <c r="DH42" s="19">
        <v>3.6</v>
      </c>
      <c r="DI42" s="19">
        <v>5.2</v>
      </c>
      <c r="DJ42" s="19"/>
      <c r="DK42" s="19">
        <v>19.600000000000001</v>
      </c>
      <c r="DL42" s="19">
        <v>19.5</v>
      </c>
      <c r="DM42" s="19">
        <v>3.6</v>
      </c>
      <c r="DN42" s="19">
        <v>18.5</v>
      </c>
      <c r="DO42" s="19">
        <v>13.4</v>
      </c>
      <c r="DP42" s="19">
        <v>16.8</v>
      </c>
      <c r="DQ42" s="19">
        <v>27.2</v>
      </c>
      <c r="DR42" s="19">
        <v>79.599999999999994</v>
      </c>
      <c r="DS42" s="19">
        <v>15.9</v>
      </c>
      <c r="DT42" s="19">
        <v>3.3</v>
      </c>
      <c r="DU42" s="19">
        <v>20.100000000000001</v>
      </c>
      <c r="DV42" s="19">
        <v>0</v>
      </c>
      <c r="DW42" s="19"/>
      <c r="DX42" s="19">
        <v>0</v>
      </c>
      <c r="DY42" s="19">
        <v>19.8</v>
      </c>
      <c r="DZ42" s="19">
        <v>13.1</v>
      </c>
      <c r="EA42" s="19">
        <v>20.2</v>
      </c>
      <c r="EB42" s="19">
        <v>20.3</v>
      </c>
      <c r="EC42" s="19">
        <v>5.8</v>
      </c>
      <c r="ED42" s="19">
        <v>51.9</v>
      </c>
      <c r="EE42" s="19">
        <v>33.9</v>
      </c>
      <c r="EF42" s="19">
        <v>103.7</v>
      </c>
      <c r="EG42" s="19">
        <v>106.8</v>
      </c>
      <c r="EH42" s="19">
        <v>19.600000000000001</v>
      </c>
      <c r="EI42" s="19">
        <v>14.5</v>
      </c>
      <c r="EJ42" s="19">
        <v>44.2</v>
      </c>
      <c r="EK42" s="19">
        <v>10.4</v>
      </c>
      <c r="EL42" s="19">
        <v>7.9</v>
      </c>
      <c r="EM42" s="19">
        <v>5.3</v>
      </c>
      <c r="EN42" s="19">
        <v>20.399999999999999</v>
      </c>
      <c r="EO42" s="19">
        <v>20.399999999999999</v>
      </c>
      <c r="EP42" s="19">
        <v>20</v>
      </c>
      <c r="EQ42" s="19">
        <v>3.3</v>
      </c>
      <c r="ER42" s="19">
        <v>249</v>
      </c>
      <c r="ES42" s="19">
        <v>8.6999999999999993</v>
      </c>
      <c r="ET42" s="19">
        <v>125.2</v>
      </c>
      <c r="EU42" s="19">
        <v>0.6</v>
      </c>
      <c r="EV42" s="19">
        <v>123</v>
      </c>
      <c r="EW42" s="19">
        <v>162.30000000000001</v>
      </c>
      <c r="EX42" s="19">
        <v>90.4</v>
      </c>
      <c r="EY42" s="19">
        <v>4.8</v>
      </c>
      <c r="EZ42" s="19">
        <v>2.2999999999999998</v>
      </c>
      <c r="FA42" s="19">
        <v>0</v>
      </c>
      <c r="FB42" s="19">
        <v>2</v>
      </c>
      <c r="FC42" s="19">
        <v>9.1</v>
      </c>
      <c r="FD42" s="19">
        <v>5</v>
      </c>
      <c r="FE42" s="19">
        <v>20</v>
      </c>
      <c r="FF42" s="19">
        <v>20</v>
      </c>
      <c r="FG42" s="19"/>
      <c r="FH42" s="19"/>
      <c r="FI42" s="19"/>
      <c r="FJ42" s="19">
        <v>16.8</v>
      </c>
      <c r="FK42" s="19">
        <v>14.2</v>
      </c>
      <c r="FL42" s="19">
        <v>8.1999999999999993</v>
      </c>
      <c r="FM42" s="19">
        <v>6.5</v>
      </c>
      <c r="FN42" s="19">
        <v>13.9</v>
      </c>
      <c r="FO42" s="19">
        <v>8297.0877</v>
      </c>
      <c r="FP42" s="15"/>
      <c r="FQ42" s="19">
        <v>24.6</v>
      </c>
      <c r="FR42" s="19">
        <v>8.0519999999999996</v>
      </c>
      <c r="FS42" s="19">
        <v>9.6751900000000006</v>
      </c>
      <c r="FT42" s="19">
        <v>13.2</v>
      </c>
      <c r="FU42" s="19">
        <v>24.3</v>
      </c>
      <c r="FV42" s="19">
        <v>19</v>
      </c>
      <c r="FW42" s="19">
        <v>9.5</v>
      </c>
      <c r="FX42" s="19">
        <v>12.4</v>
      </c>
      <c r="FY42" s="19">
        <v>120.72718999999999</v>
      </c>
    </row>
    <row r="43" spans="1:181" ht="24" customHeight="1" x14ac:dyDescent="0.3">
      <c r="A43" s="13" t="s">
        <v>63</v>
      </c>
      <c r="B43" s="13" t="s">
        <v>787</v>
      </c>
      <c r="C43" s="14">
        <v>202.6</v>
      </c>
      <c r="D43" s="14"/>
      <c r="E43" s="14"/>
      <c r="F43" s="14"/>
      <c r="G43" s="14"/>
      <c r="H43" s="14">
        <v>90.3</v>
      </c>
      <c r="I43" s="14">
        <v>226.4</v>
      </c>
      <c r="J43" s="14">
        <v>0</v>
      </c>
      <c r="K43" s="14">
        <v>0</v>
      </c>
      <c r="L43" s="14">
        <v>169.6</v>
      </c>
      <c r="M43" s="14">
        <v>169.2</v>
      </c>
      <c r="N43" s="14">
        <v>169.9</v>
      </c>
      <c r="O43" s="14">
        <v>252.1</v>
      </c>
      <c r="P43" s="14">
        <v>96.8</v>
      </c>
      <c r="Q43" s="14"/>
      <c r="R43" s="14">
        <v>579.1</v>
      </c>
      <c r="S43" s="14">
        <v>10.3</v>
      </c>
      <c r="T43" s="14"/>
      <c r="U43" s="14"/>
      <c r="V43" s="14"/>
      <c r="W43" s="14"/>
      <c r="X43" s="14">
        <v>115</v>
      </c>
      <c r="Y43" s="14">
        <v>6.8</v>
      </c>
      <c r="Z43" s="14"/>
      <c r="AA43" s="14">
        <v>0</v>
      </c>
      <c r="AB43" s="14">
        <v>6.3</v>
      </c>
      <c r="AC43" s="14"/>
      <c r="AD43" s="14">
        <v>116.4</v>
      </c>
      <c r="AE43" s="14"/>
      <c r="AF43" s="14"/>
      <c r="AG43" s="14"/>
      <c r="AH43" s="14"/>
      <c r="AI43" s="14">
        <v>110.1</v>
      </c>
      <c r="AJ43" s="14">
        <v>221.5</v>
      </c>
      <c r="AK43" s="14">
        <v>0</v>
      </c>
      <c r="AL43" s="14"/>
      <c r="AM43" s="14"/>
      <c r="AN43" s="14">
        <v>6.5</v>
      </c>
      <c r="AO43" s="14">
        <v>458.1</v>
      </c>
      <c r="AP43" s="14">
        <v>81.5</v>
      </c>
      <c r="AQ43" s="14">
        <v>153.5</v>
      </c>
      <c r="AR43" s="14">
        <v>42.3</v>
      </c>
      <c r="AS43" s="14">
        <v>18.8</v>
      </c>
      <c r="AT43" s="14">
        <v>19.3</v>
      </c>
      <c r="AU43" s="14">
        <v>89.7</v>
      </c>
      <c r="AV43" s="14">
        <v>181.69438</v>
      </c>
      <c r="AW43" s="14">
        <v>181.55583999999999</v>
      </c>
      <c r="AX43" s="14">
        <v>186.05739</v>
      </c>
      <c r="AY43" s="14">
        <v>107.9</v>
      </c>
      <c r="AZ43" s="14">
        <v>44.2</v>
      </c>
      <c r="BA43" s="14">
        <v>45.3</v>
      </c>
      <c r="BB43" s="14">
        <v>3.8</v>
      </c>
      <c r="BC43" s="14">
        <v>29.5</v>
      </c>
      <c r="BD43" s="14">
        <v>173.2</v>
      </c>
      <c r="BE43" s="14"/>
      <c r="BF43" s="14"/>
      <c r="BG43" s="14">
        <v>92.3</v>
      </c>
      <c r="BH43" s="14">
        <v>0</v>
      </c>
      <c r="BI43" s="14"/>
      <c r="BJ43" s="14">
        <v>0</v>
      </c>
      <c r="BK43" s="14"/>
      <c r="BL43" s="14"/>
      <c r="BM43" s="14"/>
      <c r="BN43" s="14">
        <v>128.80000000000001</v>
      </c>
      <c r="BO43" s="14">
        <v>169.9</v>
      </c>
      <c r="BP43" s="14">
        <v>161.5</v>
      </c>
      <c r="BQ43" s="14">
        <v>191.4</v>
      </c>
      <c r="BR43" s="14">
        <v>262.2</v>
      </c>
      <c r="BS43" s="14">
        <v>0</v>
      </c>
      <c r="BT43" s="14"/>
      <c r="BU43" s="14"/>
      <c r="BV43" s="14"/>
      <c r="BW43" s="14"/>
      <c r="BX43" s="14">
        <v>0</v>
      </c>
      <c r="BY43" s="14"/>
      <c r="BZ43" s="14"/>
      <c r="CA43" s="14">
        <v>3.5</v>
      </c>
      <c r="CB43" s="14">
        <v>209.6</v>
      </c>
      <c r="CC43" s="14">
        <v>127.2</v>
      </c>
      <c r="CD43" s="14">
        <v>61</v>
      </c>
      <c r="CE43" s="14">
        <v>78.7</v>
      </c>
      <c r="CF43" s="14">
        <v>30.4</v>
      </c>
      <c r="CG43" s="14"/>
      <c r="CH43" s="14">
        <v>0</v>
      </c>
      <c r="CI43" s="14">
        <v>0</v>
      </c>
      <c r="CJ43" s="14">
        <v>89.7</v>
      </c>
      <c r="CK43" s="14"/>
      <c r="CL43" s="14"/>
      <c r="CM43" s="14">
        <v>0</v>
      </c>
      <c r="CN43" s="14"/>
      <c r="CO43" s="14"/>
      <c r="CP43" s="14"/>
      <c r="CQ43" s="14"/>
      <c r="CR43" s="14">
        <v>199.9</v>
      </c>
      <c r="CS43" s="14">
        <v>96</v>
      </c>
      <c r="CT43" s="14"/>
      <c r="CU43" s="14"/>
      <c r="CV43" s="14">
        <v>19.7</v>
      </c>
      <c r="CW43" s="14">
        <v>0.1</v>
      </c>
      <c r="CX43" s="14">
        <v>99.5</v>
      </c>
      <c r="CY43" s="14">
        <v>62.1</v>
      </c>
      <c r="CZ43" s="14">
        <v>3.4</v>
      </c>
      <c r="DA43" s="14">
        <v>0.1</v>
      </c>
      <c r="DB43" s="14">
        <v>20.399999999999999</v>
      </c>
      <c r="DC43" s="14">
        <v>9.8000000000000007</v>
      </c>
      <c r="DD43" s="14">
        <v>5.5</v>
      </c>
      <c r="DE43" s="14">
        <v>173.9</v>
      </c>
      <c r="DF43" s="14">
        <v>87.81</v>
      </c>
      <c r="DG43" s="14">
        <v>1</v>
      </c>
      <c r="DH43" s="14">
        <v>3.6</v>
      </c>
      <c r="DI43" s="14">
        <v>5</v>
      </c>
      <c r="DJ43" s="14"/>
      <c r="DK43" s="14">
        <v>19.600000000000001</v>
      </c>
      <c r="DL43" s="14">
        <v>19.5</v>
      </c>
      <c r="DM43" s="14">
        <v>3.6</v>
      </c>
      <c r="DN43" s="14">
        <v>18.5</v>
      </c>
      <c r="DO43" s="14">
        <v>12.4</v>
      </c>
      <c r="DP43" s="14">
        <v>15.7</v>
      </c>
      <c r="DQ43" s="14">
        <v>26.9</v>
      </c>
      <c r="DR43" s="14">
        <v>77.900000000000006</v>
      </c>
      <c r="DS43" s="14">
        <v>12.2</v>
      </c>
      <c r="DT43" s="14">
        <v>3.3</v>
      </c>
      <c r="DU43" s="14">
        <v>20.100000000000001</v>
      </c>
      <c r="DV43" s="14">
        <v>2.6</v>
      </c>
      <c r="DW43" s="14"/>
      <c r="DX43" s="14">
        <v>0</v>
      </c>
      <c r="DY43" s="14">
        <v>19.8</v>
      </c>
      <c r="DZ43" s="14">
        <v>13.2</v>
      </c>
      <c r="EA43" s="14">
        <v>20.2</v>
      </c>
      <c r="EB43" s="14">
        <v>20.3</v>
      </c>
      <c r="EC43" s="14">
        <v>4.5999999999999996</v>
      </c>
      <c r="ED43" s="14">
        <v>53.4</v>
      </c>
      <c r="EE43" s="14">
        <v>26.9</v>
      </c>
      <c r="EF43" s="14">
        <v>104.5</v>
      </c>
      <c r="EG43" s="14">
        <v>107.1</v>
      </c>
      <c r="EH43" s="14">
        <v>19.7</v>
      </c>
      <c r="EI43" s="14">
        <v>11.9</v>
      </c>
      <c r="EJ43" s="14">
        <v>45.9</v>
      </c>
      <c r="EK43" s="14">
        <v>10.4</v>
      </c>
      <c r="EL43" s="14">
        <v>7.9</v>
      </c>
      <c r="EM43" s="14">
        <v>5.3</v>
      </c>
      <c r="EN43" s="14">
        <v>20.399999999999999</v>
      </c>
      <c r="EO43" s="14">
        <v>20.399999999999999</v>
      </c>
      <c r="EP43" s="14">
        <v>20</v>
      </c>
      <c r="EQ43" s="14">
        <v>2.6</v>
      </c>
      <c r="ER43" s="14">
        <v>219.4</v>
      </c>
      <c r="ES43" s="14">
        <v>6.3</v>
      </c>
      <c r="ET43" s="14">
        <v>28.9</v>
      </c>
      <c r="EU43" s="14">
        <v>0.6</v>
      </c>
      <c r="EV43" s="14">
        <v>128.6</v>
      </c>
      <c r="EW43" s="14">
        <v>161.6</v>
      </c>
      <c r="EX43" s="14">
        <v>23.9</v>
      </c>
      <c r="EY43" s="14">
        <v>4.8</v>
      </c>
      <c r="EZ43" s="14">
        <v>2.2999999999999998</v>
      </c>
      <c r="FA43" s="14">
        <v>0</v>
      </c>
      <c r="FB43" s="14">
        <v>2.1</v>
      </c>
      <c r="FC43" s="14">
        <v>6.2</v>
      </c>
      <c r="FD43" s="14">
        <v>4.9000000000000004</v>
      </c>
      <c r="FE43" s="14">
        <v>20</v>
      </c>
      <c r="FF43" s="14">
        <v>20</v>
      </c>
      <c r="FG43" s="14"/>
      <c r="FH43" s="14"/>
      <c r="FI43" s="14"/>
      <c r="FJ43" s="14">
        <v>17</v>
      </c>
      <c r="FK43" s="14">
        <v>14.6</v>
      </c>
      <c r="FL43" s="14">
        <v>7</v>
      </c>
      <c r="FM43" s="14">
        <v>6.5</v>
      </c>
      <c r="FN43" s="14">
        <v>14.2</v>
      </c>
      <c r="FO43" s="14">
        <v>8215.0176100000008</v>
      </c>
      <c r="FP43" s="15"/>
      <c r="FQ43" s="14">
        <v>24.6</v>
      </c>
      <c r="FR43" s="14">
        <v>8.0429999999999993</v>
      </c>
      <c r="FS43" s="14">
        <v>10.266690000000001</v>
      </c>
      <c r="FT43" s="14">
        <v>13.2</v>
      </c>
      <c r="FU43" s="14">
        <v>24.4</v>
      </c>
      <c r="FV43" s="14">
        <v>19</v>
      </c>
      <c r="FW43" s="14">
        <v>9.5</v>
      </c>
      <c r="FX43" s="14">
        <v>12.4</v>
      </c>
      <c r="FY43" s="14">
        <v>121.40969</v>
      </c>
    </row>
    <row r="44" spans="1:181" ht="24" customHeight="1" x14ac:dyDescent="0.3">
      <c r="A44" s="16" t="s">
        <v>63</v>
      </c>
      <c r="B44" s="16" t="s">
        <v>788</v>
      </c>
      <c r="C44" s="17">
        <v>205.6</v>
      </c>
      <c r="D44" s="17"/>
      <c r="E44" s="17"/>
      <c r="F44" s="17"/>
      <c r="G44" s="17"/>
      <c r="H44" s="17">
        <v>91.5</v>
      </c>
      <c r="I44" s="17">
        <v>227.8</v>
      </c>
      <c r="J44" s="17">
        <v>0</v>
      </c>
      <c r="K44" s="17">
        <v>0</v>
      </c>
      <c r="L44" s="17">
        <v>152.5</v>
      </c>
      <c r="M44" s="17">
        <v>152.5</v>
      </c>
      <c r="N44" s="17">
        <v>151.30000000000001</v>
      </c>
      <c r="O44" s="17">
        <v>250.3</v>
      </c>
      <c r="P44" s="17">
        <v>201.4</v>
      </c>
      <c r="Q44" s="17"/>
      <c r="R44" s="17">
        <v>567.9</v>
      </c>
      <c r="S44" s="17">
        <v>10.3</v>
      </c>
      <c r="T44" s="17"/>
      <c r="U44" s="17"/>
      <c r="V44" s="17"/>
      <c r="W44" s="17"/>
      <c r="X44" s="17">
        <v>171.2</v>
      </c>
      <c r="Y44" s="17">
        <v>6.6</v>
      </c>
      <c r="Z44" s="17"/>
      <c r="AA44" s="17">
        <v>0</v>
      </c>
      <c r="AB44" s="17">
        <v>6.3</v>
      </c>
      <c r="AC44" s="17"/>
      <c r="AD44" s="17">
        <v>56.8</v>
      </c>
      <c r="AE44" s="17"/>
      <c r="AF44" s="17"/>
      <c r="AG44" s="17"/>
      <c r="AH44" s="17"/>
      <c r="AI44" s="17">
        <v>110</v>
      </c>
      <c r="AJ44" s="17">
        <v>208.9</v>
      </c>
      <c r="AK44" s="17">
        <v>0</v>
      </c>
      <c r="AL44" s="17"/>
      <c r="AM44" s="17"/>
      <c r="AN44" s="17">
        <v>6.5</v>
      </c>
      <c r="AO44" s="17">
        <v>459.9</v>
      </c>
      <c r="AP44" s="17">
        <v>81.400000000000006</v>
      </c>
      <c r="AQ44" s="17">
        <v>152.69999999999999</v>
      </c>
      <c r="AR44" s="17">
        <v>42.3</v>
      </c>
      <c r="AS44" s="17">
        <v>18.600000000000001</v>
      </c>
      <c r="AT44" s="17">
        <v>19.3</v>
      </c>
      <c r="AU44" s="17">
        <v>88.3</v>
      </c>
      <c r="AV44" s="17">
        <v>181.91463999999999</v>
      </c>
      <c r="AW44" s="17">
        <v>182.83731</v>
      </c>
      <c r="AX44" s="17">
        <v>184.60291000000001</v>
      </c>
      <c r="AY44" s="17">
        <v>108.2</v>
      </c>
      <c r="AZ44" s="17">
        <v>45.1</v>
      </c>
      <c r="BA44" s="17">
        <v>45.4</v>
      </c>
      <c r="BB44" s="17">
        <v>3.8</v>
      </c>
      <c r="BC44" s="17">
        <v>29</v>
      </c>
      <c r="BD44" s="17">
        <v>172.5</v>
      </c>
      <c r="BE44" s="17"/>
      <c r="BF44" s="17"/>
      <c r="BG44" s="17">
        <v>92.5</v>
      </c>
      <c r="BH44" s="17">
        <v>0</v>
      </c>
      <c r="BI44" s="17"/>
      <c r="BJ44" s="17">
        <v>0</v>
      </c>
      <c r="BK44" s="17"/>
      <c r="BL44" s="17"/>
      <c r="BM44" s="17"/>
      <c r="BN44" s="17">
        <v>129.19999999999999</v>
      </c>
      <c r="BO44" s="17">
        <v>164.1</v>
      </c>
      <c r="BP44" s="17">
        <v>162.30000000000001</v>
      </c>
      <c r="BQ44" s="17">
        <v>191.7</v>
      </c>
      <c r="BR44" s="17">
        <v>261.89999999999998</v>
      </c>
      <c r="BS44" s="17">
        <v>0</v>
      </c>
      <c r="BT44" s="17"/>
      <c r="BU44" s="17"/>
      <c r="BV44" s="17"/>
      <c r="BW44" s="17"/>
      <c r="BX44" s="17">
        <v>0</v>
      </c>
      <c r="BY44" s="17"/>
      <c r="BZ44" s="17"/>
      <c r="CA44" s="17">
        <v>3.3</v>
      </c>
      <c r="CB44" s="17">
        <v>208.2</v>
      </c>
      <c r="CC44" s="17">
        <v>128.4</v>
      </c>
      <c r="CD44" s="17">
        <v>62.2</v>
      </c>
      <c r="CE44" s="17">
        <v>78.7</v>
      </c>
      <c r="CF44" s="17">
        <v>30.8</v>
      </c>
      <c r="CG44" s="17"/>
      <c r="CH44" s="17">
        <v>0</v>
      </c>
      <c r="CI44" s="17">
        <v>0</v>
      </c>
      <c r="CJ44" s="17">
        <v>89.7</v>
      </c>
      <c r="CK44" s="17"/>
      <c r="CL44" s="17"/>
      <c r="CM44" s="17">
        <v>0</v>
      </c>
      <c r="CN44" s="17"/>
      <c r="CO44" s="17"/>
      <c r="CP44" s="17"/>
      <c r="CQ44" s="17"/>
      <c r="CR44" s="17">
        <v>200.1</v>
      </c>
      <c r="CS44" s="17">
        <v>95.9</v>
      </c>
      <c r="CT44" s="17"/>
      <c r="CU44" s="17"/>
      <c r="CV44" s="17">
        <v>19.7</v>
      </c>
      <c r="CW44" s="17">
        <v>0.1</v>
      </c>
      <c r="CX44" s="17">
        <v>100.4</v>
      </c>
      <c r="CY44" s="17">
        <v>31.6</v>
      </c>
      <c r="CZ44" s="17">
        <v>2.2999999999999998</v>
      </c>
      <c r="DA44" s="17">
        <v>0</v>
      </c>
      <c r="DB44" s="17">
        <v>20.7</v>
      </c>
      <c r="DC44" s="17">
        <v>9.9</v>
      </c>
      <c r="DD44" s="17">
        <v>5.5</v>
      </c>
      <c r="DE44" s="17">
        <v>102</v>
      </c>
      <c r="DF44" s="17">
        <v>52.2</v>
      </c>
      <c r="DG44" s="17">
        <v>1</v>
      </c>
      <c r="DH44" s="17">
        <v>3.6</v>
      </c>
      <c r="DI44" s="17">
        <v>5</v>
      </c>
      <c r="DJ44" s="17"/>
      <c r="DK44" s="17">
        <v>19.600000000000001</v>
      </c>
      <c r="DL44" s="17">
        <v>19.5</v>
      </c>
      <c r="DM44" s="17">
        <v>3.6</v>
      </c>
      <c r="DN44" s="17">
        <v>18.5</v>
      </c>
      <c r="DO44" s="17">
        <v>10.7</v>
      </c>
      <c r="DP44" s="17">
        <v>13</v>
      </c>
      <c r="DQ44" s="17">
        <v>27.2</v>
      </c>
      <c r="DR44" s="17">
        <v>82.2</v>
      </c>
      <c r="DS44" s="17">
        <v>5.2</v>
      </c>
      <c r="DT44" s="17">
        <v>3.3</v>
      </c>
      <c r="DU44" s="17">
        <v>20.100000000000001</v>
      </c>
      <c r="DV44" s="17">
        <v>3.24</v>
      </c>
      <c r="DW44" s="17"/>
      <c r="DX44" s="17">
        <v>0</v>
      </c>
      <c r="DY44" s="17">
        <v>19.8</v>
      </c>
      <c r="DZ44" s="17">
        <v>13.1</v>
      </c>
      <c r="EA44" s="17">
        <v>20.399999999999999</v>
      </c>
      <c r="EB44" s="17">
        <v>20.3</v>
      </c>
      <c r="EC44" s="17">
        <v>4.3</v>
      </c>
      <c r="ED44" s="17">
        <v>53.2</v>
      </c>
      <c r="EE44" s="17">
        <v>13.7</v>
      </c>
      <c r="EF44" s="17">
        <v>108.6</v>
      </c>
      <c r="EG44" s="17">
        <v>106.9</v>
      </c>
      <c r="EH44" s="17">
        <v>19.600000000000001</v>
      </c>
      <c r="EI44" s="17">
        <v>14.7</v>
      </c>
      <c r="EJ44" s="17">
        <v>41.2</v>
      </c>
      <c r="EK44" s="17">
        <v>10.4</v>
      </c>
      <c r="EL44" s="17">
        <v>7.9</v>
      </c>
      <c r="EM44" s="17">
        <v>5.3</v>
      </c>
      <c r="EN44" s="17">
        <v>20.399999999999999</v>
      </c>
      <c r="EO44" s="17">
        <v>20.399999999999999</v>
      </c>
      <c r="EP44" s="17">
        <v>20</v>
      </c>
      <c r="EQ44" s="17">
        <v>1.5</v>
      </c>
      <c r="ER44" s="17">
        <v>139.4</v>
      </c>
      <c r="ES44" s="17">
        <v>2.5</v>
      </c>
      <c r="ET44" s="17">
        <v>58.5</v>
      </c>
      <c r="EU44" s="17">
        <v>0.6</v>
      </c>
      <c r="EV44" s="17">
        <v>129.1</v>
      </c>
      <c r="EW44" s="17">
        <v>160.6</v>
      </c>
      <c r="EX44" s="17">
        <v>54.3</v>
      </c>
      <c r="EY44" s="17">
        <v>4.8</v>
      </c>
      <c r="EZ44" s="17">
        <v>2.2999999999999998</v>
      </c>
      <c r="FA44" s="17">
        <v>0</v>
      </c>
      <c r="FB44" s="17">
        <v>2.1</v>
      </c>
      <c r="FC44" s="17">
        <v>3.4</v>
      </c>
      <c r="FD44" s="17">
        <v>5</v>
      </c>
      <c r="FE44" s="17">
        <v>20</v>
      </c>
      <c r="FF44" s="17">
        <v>20</v>
      </c>
      <c r="FG44" s="17"/>
      <c r="FH44" s="17"/>
      <c r="FI44" s="17"/>
      <c r="FJ44" s="17">
        <v>17.100000000000001</v>
      </c>
      <c r="FK44" s="17">
        <v>14.6</v>
      </c>
      <c r="FL44" s="17">
        <v>7.9</v>
      </c>
      <c r="FM44" s="17">
        <v>6.5</v>
      </c>
      <c r="FN44" s="17">
        <v>13.3</v>
      </c>
      <c r="FO44" s="17">
        <v>8056.0948600000002</v>
      </c>
      <c r="FP44" s="15"/>
      <c r="FQ44" s="17">
        <v>24.6</v>
      </c>
      <c r="FR44" s="17">
        <v>8.0329999999999995</v>
      </c>
      <c r="FS44" s="17">
        <v>10.488379999999999</v>
      </c>
      <c r="FT44" s="17">
        <v>13.2</v>
      </c>
      <c r="FU44" s="17">
        <v>24.6</v>
      </c>
      <c r="FV44" s="17">
        <v>19</v>
      </c>
      <c r="FW44" s="17">
        <v>9.6999999999999993</v>
      </c>
      <c r="FX44" s="17">
        <v>12.5</v>
      </c>
      <c r="FY44" s="17">
        <v>122.12138</v>
      </c>
    </row>
    <row r="45" spans="1:181" ht="24" customHeight="1" x14ac:dyDescent="0.3">
      <c r="A45" s="16" t="s">
        <v>63</v>
      </c>
      <c r="B45" s="16" t="s">
        <v>789</v>
      </c>
      <c r="C45" s="17">
        <v>198.4</v>
      </c>
      <c r="D45" s="17"/>
      <c r="E45" s="17"/>
      <c r="F45" s="17"/>
      <c r="G45" s="17"/>
      <c r="H45" s="17">
        <v>88.7</v>
      </c>
      <c r="I45" s="17">
        <v>218.2</v>
      </c>
      <c r="J45" s="17">
        <v>0</v>
      </c>
      <c r="K45" s="17">
        <v>0</v>
      </c>
      <c r="L45" s="17">
        <v>171</v>
      </c>
      <c r="M45" s="17">
        <v>184.1</v>
      </c>
      <c r="N45" s="17">
        <v>184</v>
      </c>
      <c r="O45" s="17">
        <v>285.10000000000002</v>
      </c>
      <c r="P45" s="17">
        <v>204.3</v>
      </c>
      <c r="Q45" s="17"/>
      <c r="R45" s="17">
        <v>529.29999999999995</v>
      </c>
      <c r="S45" s="17">
        <v>10.1</v>
      </c>
      <c r="T45" s="17"/>
      <c r="U45" s="17"/>
      <c r="V45" s="17"/>
      <c r="W45" s="17"/>
      <c r="X45" s="17">
        <v>164.6</v>
      </c>
      <c r="Y45" s="17">
        <v>5.3</v>
      </c>
      <c r="Z45" s="17"/>
      <c r="AA45" s="17">
        <v>22.1</v>
      </c>
      <c r="AB45" s="17">
        <v>6.3</v>
      </c>
      <c r="AC45" s="17"/>
      <c r="AD45" s="17">
        <v>118.2</v>
      </c>
      <c r="AE45" s="17"/>
      <c r="AF45" s="17"/>
      <c r="AG45" s="17"/>
      <c r="AH45" s="17"/>
      <c r="AI45" s="17">
        <v>109.5</v>
      </c>
      <c r="AJ45" s="17">
        <v>220.5</v>
      </c>
      <c r="AK45" s="17">
        <v>0</v>
      </c>
      <c r="AL45" s="17"/>
      <c r="AM45" s="17"/>
      <c r="AN45" s="17">
        <v>6.5</v>
      </c>
      <c r="AO45" s="17">
        <v>453.1</v>
      </c>
      <c r="AP45" s="17">
        <v>81.400000000000006</v>
      </c>
      <c r="AQ45" s="17">
        <v>149.19999999999999</v>
      </c>
      <c r="AR45" s="17">
        <v>40.6</v>
      </c>
      <c r="AS45" s="17">
        <v>18.399999999999999</v>
      </c>
      <c r="AT45" s="17">
        <v>19.3</v>
      </c>
      <c r="AU45" s="17">
        <v>89.7</v>
      </c>
      <c r="AV45" s="17">
        <v>175.76400000000001</v>
      </c>
      <c r="AW45" s="17">
        <v>176.6728</v>
      </c>
      <c r="AX45" s="17">
        <v>181.23325</v>
      </c>
      <c r="AY45" s="17">
        <v>103.6</v>
      </c>
      <c r="AZ45" s="17">
        <v>42.2</v>
      </c>
      <c r="BA45" s="17">
        <v>44.1</v>
      </c>
      <c r="BB45" s="17">
        <v>3.8</v>
      </c>
      <c r="BC45" s="17">
        <v>28.7</v>
      </c>
      <c r="BD45" s="17">
        <v>165</v>
      </c>
      <c r="BE45" s="17"/>
      <c r="BF45" s="17"/>
      <c r="BG45" s="17">
        <v>89.9</v>
      </c>
      <c r="BH45" s="17">
        <v>20.5</v>
      </c>
      <c r="BI45" s="17"/>
      <c r="BJ45" s="17">
        <v>0</v>
      </c>
      <c r="BK45" s="17"/>
      <c r="BL45" s="17"/>
      <c r="BM45" s="17"/>
      <c r="BN45" s="17">
        <v>126.6</v>
      </c>
      <c r="BO45" s="17">
        <v>165.4</v>
      </c>
      <c r="BP45" s="17">
        <v>162.69999999999999</v>
      </c>
      <c r="BQ45" s="17">
        <v>194.2</v>
      </c>
      <c r="BR45" s="17">
        <v>264.39999999999998</v>
      </c>
      <c r="BS45" s="17">
        <v>0</v>
      </c>
      <c r="BT45" s="17"/>
      <c r="BU45" s="17"/>
      <c r="BV45" s="17"/>
      <c r="BW45" s="17"/>
      <c r="BX45" s="17">
        <v>35.1</v>
      </c>
      <c r="BY45" s="17"/>
      <c r="BZ45" s="17"/>
      <c r="CA45" s="17">
        <v>3.3</v>
      </c>
      <c r="CB45" s="17">
        <v>194.5</v>
      </c>
      <c r="CC45" s="17">
        <v>120.7</v>
      </c>
      <c r="CD45" s="17">
        <v>59.9</v>
      </c>
      <c r="CE45" s="17">
        <v>78.3</v>
      </c>
      <c r="CF45" s="17">
        <v>29.5</v>
      </c>
      <c r="CG45" s="17"/>
      <c r="CH45" s="17">
        <v>0</v>
      </c>
      <c r="CI45" s="17">
        <v>0</v>
      </c>
      <c r="CJ45" s="17">
        <v>140.4</v>
      </c>
      <c r="CK45" s="17"/>
      <c r="CL45" s="17"/>
      <c r="CM45" s="17">
        <v>0</v>
      </c>
      <c r="CN45" s="17"/>
      <c r="CO45" s="17"/>
      <c r="CP45" s="17"/>
      <c r="CQ45" s="17"/>
      <c r="CR45" s="17">
        <v>202.3</v>
      </c>
      <c r="CS45" s="17">
        <v>96.2</v>
      </c>
      <c r="CT45" s="17"/>
      <c r="CU45" s="17"/>
      <c r="CV45" s="17">
        <v>19.7</v>
      </c>
      <c r="CW45" s="17">
        <v>0</v>
      </c>
      <c r="CX45" s="17">
        <v>107.9</v>
      </c>
      <c r="CY45" s="17">
        <v>10.7</v>
      </c>
      <c r="CZ45" s="17">
        <v>0.5</v>
      </c>
      <c r="DA45" s="17">
        <v>0</v>
      </c>
      <c r="DB45" s="17">
        <v>20.2</v>
      </c>
      <c r="DC45" s="17">
        <v>9.8000000000000007</v>
      </c>
      <c r="DD45" s="17">
        <v>5.5</v>
      </c>
      <c r="DE45" s="17">
        <v>36.9</v>
      </c>
      <c r="DF45" s="17">
        <v>18.23</v>
      </c>
      <c r="DG45" s="17">
        <v>1</v>
      </c>
      <c r="DH45" s="17">
        <v>3.6</v>
      </c>
      <c r="DI45" s="17">
        <v>5.2</v>
      </c>
      <c r="DJ45" s="17"/>
      <c r="DK45" s="17">
        <v>19.600000000000001</v>
      </c>
      <c r="DL45" s="17">
        <v>19.399999999999999</v>
      </c>
      <c r="DM45" s="17">
        <v>3.6</v>
      </c>
      <c r="DN45" s="17">
        <v>18.5</v>
      </c>
      <c r="DO45" s="17">
        <v>4.0999999999999996</v>
      </c>
      <c r="DP45" s="17">
        <v>5.2</v>
      </c>
      <c r="DQ45" s="17">
        <v>27.7</v>
      </c>
      <c r="DR45" s="17">
        <v>82.9</v>
      </c>
      <c r="DS45" s="17">
        <v>0.1</v>
      </c>
      <c r="DT45" s="17">
        <v>3.1</v>
      </c>
      <c r="DU45" s="17">
        <v>20.100000000000001</v>
      </c>
      <c r="DV45" s="17">
        <v>3.2</v>
      </c>
      <c r="DW45" s="17"/>
      <c r="DX45" s="17">
        <v>0</v>
      </c>
      <c r="DY45" s="17">
        <v>19.8</v>
      </c>
      <c r="DZ45" s="17">
        <v>13.2</v>
      </c>
      <c r="EA45" s="17">
        <v>20.100000000000001</v>
      </c>
      <c r="EB45" s="17">
        <v>20.100000000000001</v>
      </c>
      <c r="EC45" s="17">
        <v>4.9000000000000004</v>
      </c>
      <c r="ED45" s="17">
        <v>59.1</v>
      </c>
      <c r="EE45" s="17">
        <v>5.4</v>
      </c>
      <c r="EF45" s="17">
        <v>108.7</v>
      </c>
      <c r="EG45" s="17">
        <v>106.3</v>
      </c>
      <c r="EH45" s="17">
        <v>17.7</v>
      </c>
      <c r="EI45" s="17">
        <v>13.1</v>
      </c>
      <c r="EJ45" s="17">
        <v>20.9</v>
      </c>
      <c r="EK45" s="17">
        <v>17.2</v>
      </c>
      <c r="EL45" s="17">
        <v>7.9</v>
      </c>
      <c r="EM45" s="17">
        <v>5.3</v>
      </c>
      <c r="EN45" s="17">
        <v>20.399999999999999</v>
      </c>
      <c r="EO45" s="17">
        <v>20.399999999999999</v>
      </c>
      <c r="EP45" s="17">
        <v>20</v>
      </c>
      <c r="EQ45" s="17">
        <v>0</v>
      </c>
      <c r="ER45" s="17">
        <v>46.4</v>
      </c>
      <c r="ES45" s="17">
        <v>1.7</v>
      </c>
      <c r="ET45" s="17">
        <v>15.2</v>
      </c>
      <c r="EU45" s="17">
        <v>0.6</v>
      </c>
      <c r="EV45" s="17">
        <v>128.80000000000001</v>
      </c>
      <c r="EW45" s="17">
        <v>156</v>
      </c>
      <c r="EX45" s="17">
        <v>15.3</v>
      </c>
      <c r="EY45" s="17">
        <v>4.8</v>
      </c>
      <c r="EZ45" s="17">
        <v>2.2999999999999998</v>
      </c>
      <c r="FA45" s="17">
        <v>0</v>
      </c>
      <c r="FB45" s="17">
        <v>2.1</v>
      </c>
      <c r="FC45" s="17">
        <v>0.7</v>
      </c>
      <c r="FD45" s="17">
        <v>5</v>
      </c>
      <c r="FE45" s="17">
        <v>20</v>
      </c>
      <c r="FF45" s="17">
        <v>20</v>
      </c>
      <c r="FG45" s="17"/>
      <c r="FH45" s="17"/>
      <c r="FI45" s="17"/>
      <c r="FJ45" s="17">
        <v>16.899999999999999</v>
      </c>
      <c r="FK45" s="17">
        <v>14.6</v>
      </c>
      <c r="FL45" s="17">
        <v>8.1999999999999993</v>
      </c>
      <c r="FM45" s="17">
        <v>6.5</v>
      </c>
      <c r="FN45" s="17">
        <v>12.7</v>
      </c>
      <c r="FO45" s="17">
        <v>7907.9000500000002</v>
      </c>
      <c r="FP45" s="15"/>
      <c r="FQ45" s="17">
        <v>24.6</v>
      </c>
      <c r="FR45" s="17">
        <v>7.9880000000000004</v>
      </c>
      <c r="FS45" s="17">
        <v>8.8562499999999993</v>
      </c>
      <c r="FT45" s="17">
        <v>13.2</v>
      </c>
      <c r="FU45" s="17">
        <v>24.8</v>
      </c>
      <c r="FV45" s="17">
        <v>19</v>
      </c>
      <c r="FW45" s="17">
        <v>9.5</v>
      </c>
      <c r="FX45" s="17">
        <v>12.5</v>
      </c>
      <c r="FY45" s="17">
        <v>120.44425</v>
      </c>
    </row>
    <row r="46" spans="1:181" ht="24" customHeight="1" x14ac:dyDescent="0.3">
      <c r="A46" s="16" t="s">
        <v>63</v>
      </c>
      <c r="B46" s="16" t="s">
        <v>790</v>
      </c>
      <c r="C46" s="17">
        <v>200.1</v>
      </c>
      <c r="D46" s="17"/>
      <c r="E46" s="17"/>
      <c r="F46" s="17"/>
      <c r="G46" s="17"/>
      <c r="H46" s="17">
        <v>89.8</v>
      </c>
      <c r="I46" s="17">
        <v>223</v>
      </c>
      <c r="J46" s="17">
        <v>27.5</v>
      </c>
      <c r="K46" s="17">
        <v>0</v>
      </c>
      <c r="L46" s="17">
        <v>117.5</v>
      </c>
      <c r="M46" s="17">
        <v>116.5</v>
      </c>
      <c r="N46" s="17">
        <v>117.1</v>
      </c>
      <c r="O46" s="17">
        <v>230.6</v>
      </c>
      <c r="P46" s="17">
        <v>200.6</v>
      </c>
      <c r="Q46" s="17"/>
      <c r="R46" s="17">
        <v>550.5</v>
      </c>
      <c r="S46" s="17">
        <v>10.199999999999999</v>
      </c>
      <c r="T46" s="17"/>
      <c r="U46" s="17"/>
      <c r="V46" s="17"/>
      <c r="W46" s="17"/>
      <c r="X46" s="17">
        <v>166.5</v>
      </c>
      <c r="Y46" s="17">
        <v>5.5</v>
      </c>
      <c r="Z46" s="17"/>
      <c r="AA46" s="17">
        <v>21.8</v>
      </c>
      <c r="AB46" s="17">
        <v>6.5</v>
      </c>
      <c r="AC46" s="17"/>
      <c r="AD46" s="17">
        <v>59.1</v>
      </c>
      <c r="AE46" s="17"/>
      <c r="AF46" s="17"/>
      <c r="AG46" s="17"/>
      <c r="AH46" s="17"/>
      <c r="AI46" s="17">
        <v>109.9</v>
      </c>
      <c r="AJ46" s="17">
        <v>192.8</v>
      </c>
      <c r="AK46" s="17">
        <v>0</v>
      </c>
      <c r="AL46" s="17"/>
      <c r="AM46" s="17"/>
      <c r="AN46" s="17">
        <v>6.5</v>
      </c>
      <c r="AO46" s="17">
        <v>455.1</v>
      </c>
      <c r="AP46" s="17">
        <v>81.400000000000006</v>
      </c>
      <c r="AQ46" s="17">
        <v>150.69999999999999</v>
      </c>
      <c r="AR46" s="17">
        <v>41.1</v>
      </c>
      <c r="AS46" s="17">
        <v>18.600000000000001</v>
      </c>
      <c r="AT46" s="17">
        <v>19.3</v>
      </c>
      <c r="AU46" s="17">
        <v>91.9</v>
      </c>
      <c r="AV46" s="17">
        <v>177.43512000000001</v>
      </c>
      <c r="AW46" s="17">
        <v>178.16609</v>
      </c>
      <c r="AX46" s="17">
        <v>182.57298</v>
      </c>
      <c r="AY46" s="17">
        <v>104.8</v>
      </c>
      <c r="AZ46" s="17">
        <v>43.3</v>
      </c>
      <c r="BA46" s="17">
        <v>44.4</v>
      </c>
      <c r="BB46" s="17">
        <v>3.8</v>
      </c>
      <c r="BC46" s="17">
        <v>29.8</v>
      </c>
      <c r="BD46" s="17">
        <v>166.4</v>
      </c>
      <c r="BE46" s="17"/>
      <c r="BF46" s="17"/>
      <c r="BG46" s="17">
        <v>90.9</v>
      </c>
      <c r="BH46" s="17">
        <v>80.2</v>
      </c>
      <c r="BI46" s="17"/>
      <c r="BJ46" s="17">
        <v>0</v>
      </c>
      <c r="BK46" s="17"/>
      <c r="BL46" s="17"/>
      <c r="BM46" s="17"/>
      <c r="BN46" s="17">
        <v>127.4</v>
      </c>
      <c r="BO46" s="17">
        <v>166.3</v>
      </c>
      <c r="BP46" s="17">
        <v>163.19999999999999</v>
      </c>
      <c r="BQ46" s="17">
        <v>194.5</v>
      </c>
      <c r="BR46" s="17">
        <v>263.89999999999998</v>
      </c>
      <c r="BS46" s="17">
        <v>72.900000000000006</v>
      </c>
      <c r="BT46" s="17"/>
      <c r="BU46" s="17"/>
      <c r="BV46" s="17"/>
      <c r="BW46" s="17"/>
      <c r="BX46" s="17">
        <v>55.6</v>
      </c>
      <c r="BY46" s="17"/>
      <c r="BZ46" s="17"/>
      <c r="CA46" s="17">
        <v>3.8</v>
      </c>
      <c r="CB46" s="17">
        <v>199.4</v>
      </c>
      <c r="CC46" s="17">
        <v>111.6</v>
      </c>
      <c r="CD46" s="17">
        <v>60.4</v>
      </c>
      <c r="CE46" s="17">
        <v>78.599999999999994</v>
      </c>
      <c r="CF46" s="17">
        <v>29.8</v>
      </c>
      <c r="CG46" s="17"/>
      <c r="CH46" s="17">
        <v>0</v>
      </c>
      <c r="CI46" s="17">
        <v>45.1</v>
      </c>
      <c r="CJ46" s="17">
        <v>141.69999999999999</v>
      </c>
      <c r="CK46" s="17"/>
      <c r="CL46" s="17"/>
      <c r="CM46" s="17">
        <v>0</v>
      </c>
      <c r="CN46" s="17"/>
      <c r="CO46" s="17"/>
      <c r="CP46" s="17"/>
      <c r="CQ46" s="17"/>
      <c r="CR46" s="17">
        <v>202.8</v>
      </c>
      <c r="CS46" s="17">
        <v>96.9</v>
      </c>
      <c r="CT46" s="17"/>
      <c r="CU46" s="17"/>
      <c r="CV46" s="17">
        <v>19.7</v>
      </c>
      <c r="CW46" s="17">
        <v>0</v>
      </c>
      <c r="CX46" s="17">
        <v>108.9</v>
      </c>
      <c r="CY46" s="17">
        <v>0</v>
      </c>
      <c r="CZ46" s="17">
        <v>0</v>
      </c>
      <c r="DA46" s="17">
        <v>0</v>
      </c>
      <c r="DB46" s="17">
        <v>20.3</v>
      </c>
      <c r="DC46" s="17">
        <v>9.8000000000000007</v>
      </c>
      <c r="DD46" s="17">
        <v>5.5</v>
      </c>
      <c r="DE46" s="17">
        <v>0.5</v>
      </c>
      <c r="DF46" s="17">
        <v>0.17</v>
      </c>
      <c r="DG46" s="17">
        <v>1</v>
      </c>
      <c r="DH46" s="17">
        <v>3.6</v>
      </c>
      <c r="DI46" s="17">
        <v>5.2</v>
      </c>
      <c r="DJ46" s="17"/>
      <c r="DK46" s="17">
        <v>19.600000000000001</v>
      </c>
      <c r="DL46" s="17">
        <v>19.399999999999999</v>
      </c>
      <c r="DM46" s="17">
        <v>3.6</v>
      </c>
      <c r="DN46" s="17">
        <v>18.5</v>
      </c>
      <c r="DO46" s="17">
        <v>0.1</v>
      </c>
      <c r="DP46" s="17">
        <v>1.5</v>
      </c>
      <c r="DQ46" s="17">
        <v>28.8</v>
      </c>
      <c r="DR46" s="17">
        <v>81.8</v>
      </c>
      <c r="DS46" s="17">
        <v>0</v>
      </c>
      <c r="DT46" s="17">
        <v>3.3</v>
      </c>
      <c r="DU46" s="17">
        <v>20.100000000000001</v>
      </c>
      <c r="DV46" s="17">
        <v>3.2</v>
      </c>
      <c r="DW46" s="17"/>
      <c r="DX46" s="17">
        <v>0</v>
      </c>
      <c r="DY46" s="17">
        <v>19.8</v>
      </c>
      <c r="DZ46" s="17">
        <v>13.2</v>
      </c>
      <c r="EA46" s="17">
        <v>20.100000000000001</v>
      </c>
      <c r="EB46" s="17">
        <v>20.100000000000001</v>
      </c>
      <c r="EC46" s="17">
        <v>5.6</v>
      </c>
      <c r="ED46" s="17">
        <v>55.6</v>
      </c>
      <c r="EE46" s="17">
        <v>0</v>
      </c>
      <c r="EF46" s="17">
        <v>107.9</v>
      </c>
      <c r="EG46" s="17">
        <v>106.6</v>
      </c>
      <c r="EH46" s="17">
        <v>18.3</v>
      </c>
      <c r="EI46" s="17">
        <v>13.8</v>
      </c>
      <c r="EJ46" s="17">
        <v>8</v>
      </c>
      <c r="EK46" s="17">
        <v>20.9</v>
      </c>
      <c r="EL46" s="17">
        <v>7.9</v>
      </c>
      <c r="EM46" s="17">
        <v>5.3</v>
      </c>
      <c r="EN46" s="17">
        <v>20.399999999999999</v>
      </c>
      <c r="EO46" s="17">
        <v>20.399999999999999</v>
      </c>
      <c r="EP46" s="17">
        <v>20</v>
      </c>
      <c r="EQ46" s="17">
        <v>0</v>
      </c>
      <c r="ER46" s="17">
        <v>0.7</v>
      </c>
      <c r="ES46" s="17">
        <v>0</v>
      </c>
      <c r="ET46" s="17">
        <v>0</v>
      </c>
      <c r="EU46" s="17">
        <v>0.6</v>
      </c>
      <c r="EV46" s="17">
        <v>126.9</v>
      </c>
      <c r="EW46" s="17">
        <v>143.19999999999999</v>
      </c>
      <c r="EX46" s="17">
        <v>0.1</v>
      </c>
      <c r="EY46" s="17">
        <v>4.8</v>
      </c>
      <c r="EZ46" s="17">
        <v>2.2999999999999998</v>
      </c>
      <c r="FA46" s="17">
        <v>0.5</v>
      </c>
      <c r="FB46" s="17">
        <v>2.1</v>
      </c>
      <c r="FC46" s="17">
        <v>0</v>
      </c>
      <c r="FD46" s="17">
        <v>4.9000000000000004</v>
      </c>
      <c r="FE46" s="17">
        <v>20</v>
      </c>
      <c r="FF46" s="17">
        <v>19.8</v>
      </c>
      <c r="FG46" s="17"/>
      <c r="FH46" s="17"/>
      <c r="FI46" s="17"/>
      <c r="FJ46" s="17">
        <v>17.600000000000001</v>
      </c>
      <c r="FK46" s="17">
        <v>15.5</v>
      </c>
      <c r="FL46" s="17">
        <v>7.1</v>
      </c>
      <c r="FM46" s="17">
        <v>6.5</v>
      </c>
      <c r="FN46" s="17">
        <v>16.5</v>
      </c>
      <c r="FO46" s="17">
        <v>7673.3441899999998</v>
      </c>
      <c r="FP46" s="15"/>
      <c r="FQ46" s="17">
        <v>24.6</v>
      </c>
      <c r="FR46" s="17">
        <v>8</v>
      </c>
      <c r="FS46" s="17">
        <v>8.4812499999999993</v>
      </c>
      <c r="FT46" s="17">
        <v>13.2</v>
      </c>
      <c r="FU46" s="17">
        <v>24.9</v>
      </c>
      <c r="FV46" s="17">
        <v>19</v>
      </c>
      <c r="FW46" s="17">
        <v>9.6</v>
      </c>
      <c r="FX46" s="17">
        <v>12.5</v>
      </c>
      <c r="FY46" s="17">
        <v>120.28125</v>
      </c>
    </row>
    <row r="47" spans="1:181" ht="24" customHeight="1" x14ac:dyDescent="0.3">
      <c r="A47" s="16" t="s">
        <v>63</v>
      </c>
      <c r="B47" s="16" t="s">
        <v>791</v>
      </c>
      <c r="C47" s="17">
        <v>205.3</v>
      </c>
      <c r="D47" s="17"/>
      <c r="E47" s="17"/>
      <c r="F47" s="17"/>
      <c r="G47" s="17"/>
      <c r="H47" s="17">
        <v>90.1</v>
      </c>
      <c r="I47" s="17">
        <v>223.6</v>
      </c>
      <c r="J47" s="17">
        <v>27</v>
      </c>
      <c r="K47" s="17">
        <v>0</v>
      </c>
      <c r="L47" s="17">
        <v>164.8</v>
      </c>
      <c r="M47" s="17">
        <v>164.6</v>
      </c>
      <c r="N47" s="17">
        <v>164.5</v>
      </c>
      <c r="O47" s="17">
        <v>248.8</v>
      </c>
      <c r="P47" s="17">
        <v>202.3</v>
      </c>
      <c r="Q47" s="17"/>
      <c r="R47" s="17">
        <v>559.5</v>
      </c>
      <c r="S47" s="17">
        <v>10.3</v>
      </c>
      <c r="T47" s="17"/>
      <c r="U47" s="17"/>
      <c r="V47" s="17"/>
      <c r="W47" s="17"/>
      <c r="X47" s="17">
        <v>169.8</v>
      </c>
      <c r="Y47" s="17">
        <v>6.9</v>
      </c>
      <c r="Z47" s="17"/>
      <c r="AA47" s="17">
        <v>21.7</v>
      </c>
      <c r="AB47" s="17">
        <v>6.4</v>
      </c>
      <c r="AC47" s="17"/>
      <c r="AD47" s="17">
        <v>61.5</v>
      </c>
      <c r="AE47" s="17"/>
      <c r="AF47" s="17"/>
      <c r="AG47" s="17"/>
      <c r="AH47" s="17"/>
      <c r="AI47" s="17">
        <v>110</v>
      </c>
      <c r="AJ47" s="17">
        <v>202.2</v>
      </c>
      <c r="AK47" s="17">
        <v>0</v>
      </c>
      <c r="AL47" s="17"/>
      <c r="AM47" s="17"/>
      <c r="AN47" s="17">
        <v>6.5</v>
      </c>
      <c r="AO47" s="17">
        <v>458.3</v>
      </c>
      <c r="AP47" s="17">
        <v>81.5</v>
      </c>
      <c r="AQ47" s="17">
        <v>152.19999999999999</v>
      </c>
      <c r="AR47" s="17">
        <v>42.1</v>
      </c>
      <c r="AS47" s="17">
        <v>18.600000000000001</v>
      </c>
      <c r="AT47" s="17">
        <v>19.3</v>
      </c>
      <c r="AU47" s="17">
        <v>91.3</v>
      </c>
      <c r="AV47" s="17">
        <v>181.47756000000001</v>
      </c>
      <c r="AW47" s="17">
        <v>182.12513999999999</v>
      </c>
      <c r="AX47" s="17">
        <v>184.35556</v>
      </c>
      <c r="AY47" s="17">
        <v>107.3</v>
      </c>
      <c r="AZ47" s="17">
        <v>44.5</v>
      </c>
      <c r="BA47" s="17">
        <v>45.4</v>
      </c>
      <c r="BB47" s="17">
        <v>3.8</v>
      </c>
      <c r="BC47" s="17">
        <v>28.8</v>
      </c>
      <c r="BD47" s="17">
        <v>171.5</v>
      </c>
      <c r="BE47" s="17"/>
      <c r="BF47" s="17"/>
      <c r="BG47" s="17">
        <v>92.2</v>
      </c>
      <c r="BH47" s="17">
        <v>80.599999999999994</v>
      </c>
      <c r="BI47" s="17"/>
      <c r="BJ47" s="17">
        <v>0</v>
      </c>
      <c r="BK47" s="17"/>
      <c r="BL47" s="17"/>
      <c r="BM47" s="17"/>
      <c r="BN47" s="17">
        <v>128.4</v>
      </c>
      <c r="BO47" s="17">
        <v>165.8</v>
      </c>
      <c r="BP47" s="17">
        <v>163</v>
      </c>
      <c r="BQ47" s="17">
        <v>194.9</v>
      </c>
      <c r="BR47" s="17">
        <v>264.10000000000002</v>
      </c>
      <c r="BS47" s="17">
        <v>72.2</v>
      </c>
      <c r="BT47" s="17"/>
      <c r="BU47" s="17"/>
      <c r="BV47" s="17"/>
      <c r="BW47" s="17"/>
      <c r="BX47" s="17">
        <v>56.7</v>
      </c>
      <c r="BY47" s="17"/>
      <c r="BZ47" s="17"/>
      <c r="CA47" s="17">
        <v>3.5</v>
      </c>
      <c r="CB47" s="17">
        <v>206.2</v>
      </c>
      <c r="CC47" s="17">
        <v>126.4</v>
      </c>
      <c r="CD47" s="17">
        <v>61.4</v>
      </c>
      <c r="CE47" s="17">
        <v>78.7</v>
      </c>
      <c r="CF47" s="17">
        <v>27.4</v>
      </c>
      <c r="CG47" s="17"/>
      <c r="CH47" s="17">
        <v>0</v>
      </c>
      <c r="CI47" s="17">
        <v>45.5</v>
      </c>
      <c r="CJ47" s="17">
        <v>142.1</v>
      </c>
      <c r="CK47" s="17"/>
      <c r="CL47" s="17"/>
      <c r="CM47" s="17">
        <v>0</v>
      </c>
      <c r="CN47" s="17"/>
      <c r="CO47" s="17"/>
      <c r="CP47" s="17"/>
      <c r="CQ47" s="17"/>
      <c r="CR47" s="17">
        <v>202.7</v>
      </c>
      <c r="CS47" s="17">
        <v>97.3</v>
      </c>
      <c r="CT47" s="17"/>
      <c r="CU47" s="17"/>
      <c r="CV47" s="17">
        <v>19.8</v>
      </c>
      <c r="CW47" s="17">
        <v>0</v>
      </c>
      <c r="CX47" s="17">
        <v>108.5</v>
      </c>
      <c r="CY47" s="17">
        <v>0</v>
      </c>
      <c r="CZ47" s="17">
        <v>0</v>
      </c>
      <c r="DA47" s="17">
        <v>0</v>
      </c>
      <c r="DB47" s="17">
        <v>20.5</v>
      </c>
      <c r="DC47" s="17">
        <v>10</v>
      </c>
      <c r="DD47" s="17">
        <v>5.5</v>
      </c>
      <c r="DE47" s="17">
        <v>0</v>
      </c>
      <c r="DF47" s="17">
        <v>0</v>
      </c>
      <c r="DG47" s="17">
        <v>1.1000000000000001</v>
      </c>
      <c r="DH47" s="17">
        <v>3.6</v>
      </c>
      <c r="DI47" s="17">
        <v>5.0999999999999996</v>
      </c>
      <c r="DJ47" s="17"/>
      <c r="DK47" s="17">
        <v>19.600000000000001</v>
      </c>
      <c r="DL47" s="17">
        <v>19.3</v>
      </c>
      <c r="DM47" s="17">
        <v>3.6</v>
      </c>
      <c r="DN47" s="17">
        <v>18.5</v>
      </c>
      <c r="DO47" s="17">
        <v>0</v>
      </c>
      <c r="DP47" s="17">
        <v>0</v>
      </c>
      <c r="DQ47" s="17">
        <v>29</v>
      </c>
      <c r="DR47" s="17">
        <v>83.3</v>
      </c>
      <c r="DS47" s="17">
        <v>0</v>
      </c>
      <c r="DT47" s="17">
        <v>3.3</v>
      </c>
      <c r="DU47" s="17">
        <v>20.2</v>
      </c>
      <c r="DV47" s="17">
        <v>3.24</v>
      </c>
      <c r="DW47" s="17"/>
      <c r="DX47" s="17">
        <v>0</v>
      </c>
      <c r="DY47" s="17">
        <v>19.8</v>
      </c>
      <c r="DZ47" s="17">
        <v>13.2</v>
      </c>
      <c r="EA47" s="17">
        <v>20.3</v>
      </c>
      <c r="EB47" s="17">
        <v>20.3</v>
      </c>
      <c r="EC47" s="17">
        <v>5.2</v>
      </c>
      <c r="ED47" s="17">
        <v>57.4</v>
      </c>
      <c r="EE47" s="17">
        <v>0</v>
      </c>
      <c r="EF47" s="17">
        <v>109.8</v>
      </c>
      <c r="EG47" s="17">
        <v>106.3</v>
      </c>
      <c r="EH47" s="17">
        <v>14.9</v>
      </c>
      <c r="EI47" s="17">
        <v>13.6</v>
      </c>
      <c r="EJ47" s="17">
        <v>0</v>
      </c>
      <c r="EK47" s="17">
        <v>20.9</v>
      </c>
      <c r="EL47" s="17">
        <v>8</v>
      </c>
      <c r="EM47" s="17">
        <v>5.2</v>
      </c>
      <c r="EN47" s="17">
        <v>20.399999999999999</v>
      </c>
      <c r="EO47" s="17">
        <v>20.399999999999999</v>
      </c>
      <c r="EP47" s="17">
        <v>20</v>
      </c>
      <c r="EQ47" s="17">
        <v>0</v>
      </c>
      <c r="ER47" s="17">
        <v>0</v>
      </c>
      <c r="ES47" s="17">
        <v>0</v>
      </c>
      <c r="ET47" s="17">
        <v>0</v>
      </c>
      <c r="EU47" s="17">
        <v>0.6</v>
      </c>
      <c r="EV47" s="17">
        <v>125.7</v>
      </c>
      <c r="EW47" s="17">
        <v>125.6</v>
      </c>
      <c r="EX47" s="17">
        <v>0</v>
      </c>
      <c r="EY47" s="17">
        <v>4.8</v>
      </c>
      <c r="EZ47" s="17">
        <v>2.2999999999999998</v>
      </c>
      <c r="FA47" s="17">
        <v>1</v>
      </c>
      <c r="FB47" s="17">
        <v>1.8</v>
      </c>
      <c r="FC47" s="17">
        <v>0</v>
      </c>
      <c r="FD47" s="17">
        <v>5</v>
      </c>
      <c r="FE47" s="17">
        <v>20</v>
      </c>
      <c r="FF47" s="17">
        <v>20</v>
      </c>
      <c r="FG47" s="17"/>
      <c r="FH47" s="17"/>
      <c r="FI47" s="17"/>
      <c r="FJ47" s="17">
        <v>18.100000000000001</v>
      </c>
      <c r="FK47" s="17">
        <v>15.4</v>
      </c>
      <c r="FL47" s="17">
        <v>6.1</v>
      </c>
      <c r="FM47" s="17">
        <v>6.5</v>
      </c>
      <c r="FN47" s="17">
        <v>18.2</v>
      </c>
      <c r="FO47" s="17">
        <v>7888.3982599999999</v>
      </c>
      <c r="FP47" s="15"/>
      <c r="FQ47" s="17">
        <v>24.6</v>
      </c>
      <c r="FR47" s="17">
        <v>8.0090000000000003</v>
      </c>
      <c r="FS47" s="17">
        <v>8.1663800000000002</v>
      </c>
      <c r="FT47" s="17">
        <v>13.2</v>
      </c>
      <c r="FU47" s="17">
        <v>25</v>
      </c>
      <c r="FV47" s="17">
        <v>19</v>
      </c>
      <c r="FW47" s="17">
        <v>9.9</v>
      </c>
      <c r="FX47" s="17">
        <v>12.4</v>
      </c>
      <c r="FY47" s="17">
        <v>120.27538</v>
      </c>
    </row>
    <row r="48" spans="1:181" ht="24" customHeight="1" x14ac:dyDescent="0.3">
      <c r="A48" s="16" t="s">
        <v>63</v>
      </c>
      <c r="B48" s="16" t="s">
        <v>792</v>
      </c>
      <c r="C48" s="17">
        <v>203</v>
      </c>
      <c r="D48" s="17"/>
      <c r="E48" s="17"/>
      <c r="F48" s="17"/>
      <c r="G48" s="17"/>
      <c r="H48" s="17">
        <v>90.1</v>
      </c>
      <c r="I48" s="17">
        <v>223.6</v>
      </c>
      <c r="J48" s="17">
        <v>77.2</v>
      </c>
      <c r="K48" s="17">
        <v>0</v>
      </c>
      <c r="L48" s="17">
        <v>171.1</v>
      </c>
      <c r="M48" s="17">
        <v>170.7</v>
      </c>
      <c r="N48" s="17">
        <v>170.8</v>
      </c>
      <c r="O48" s="17">
        <v>270</v>
      </c>
      <c r="P48" s="17">
        <v>204.3</v>
      </c>
      <c r="Q48" s="17"/>
      <c r="R48" s="17">
        <v>555.5</v>
      </c>
      <c r="S48" s="17">
        <v>10.199999999999999</v>
      </c>
      <c r="T48" s="17"/>
      <c r="U48" s="17"/>
      <c r="V48" s="17"/>
      <c r="W48" s="17"/>
      <c r="X48" s="17">
        <v>167.9</v>
      </c>
      <c r="Y48" s="17">
        <v>6.2</v>
      </c>
      <c r="Z48" s="17"/>
      <c r="AA48" s="17">
        <v>21.9</v>
      </c>
      <c r="AB48" s="17">
        <v>6.4</v>
      </c>
      <c r="AC48" s="17"/>
      <c r="AD48" s="17">
        <v>120.5</v>
      </c>
      <c r="AE48" s="17"/>
      <c r="AF48" s="17"/>
      <c r="AG48" s="17"/>
      <c r="AH48" s="17"/>
      <c r="AI48" s="17">
        <v>109.8</v>
      </c>
      <c r="AJ48" s="17">
        <v>222.5</v>
      </c>
      <c r="AK48" s="17">
        <v>0</v>
      </c>
      <c r="AL48" s="17"/>
      <c r="AM48" s="17"/>
      <c r="AN48" s="17">
        <v>6.5</v>
      </c>
      <c r="AO48" s="17">
        <v>459.2</v>
      </c>
      <c r="AP48" s="17">
        <v>81.5</v>
      </c>
      <c r="AQ48" s="17">
        <v>151.69999999999999</v>
      </c>
      <c r="AR48" s="17">
        <v>41.5</v>
      </c>
      <c r="AS48" s="17">
        <v>18.600000000000001</v>
      </c>
      <c r="AT48" s="17">
        <v>19.3</v>
      </c>
      <c r="AU48" s="17">
        <v>0</v>
      </c>
      <c r="AV48" s="17">
        <v>179.47194999999999</v>
      </c>
      <c r="AW48" s="17">
        <v>179.57821999999999</v>
      </c>
      <c r="AX48" s="17">
        <v>182.87397999999999</v>
      </c>
      <c r="AY48" s="17">
        <v>106</v>
      </c>
      <c r="AZ48" s="17">
        <v>43.8</v>
      </c>
      <c r="BA48" s="17">
        <v>44.9</v>
      </c>
      <c r="BB48" s="17">
        <v>3.8</v>
      </c>
      <c r="BC48" s="17">
        <v>28.3</v>
      </c>
      <c r="BD48" s="17">
        <v>168.3</v>
      </c>
      <c r="BE48" s="17"/>
      <c r="BF48" s="17"/>
      <c r="BG48" s="17">
        <v>91.3</v>
      </c>
      <c r="BH48" s="17">
        <v>81.2</v>
      </c>
      <c r="BI48" s="17"/>
      <c r="BJ48" s="17">
        <v>0</v>
      </c>
      <c r="BK48" s="17"/>
      <c r="BL48" s="17"/>
      <c r="BM48" s="17"/>
      <c r="BN48" s="17">
        <v>127.9</v>
      </c>
      <c r="BO48" s="17">
        <v>165.1</v>
      </c>
      <c r="BP48" s="17">
        <v>162.80000000000001</v>
      </c>
      <c r="BQ48" s="17">
        <v>193.3</v>
      </c>
      <c r="BR48" s="17">
        <v>263.8</v>
      </c>
      <c r="BS48" s="17">
        <v>71.8</v>
      </c>
      <c r="BT48" s="17"/>
      <c r="BU48" s="17"/>
      <c r="BV48" s="17"/>
      <c r="BW48" s="17"/>
      <c r="BX48" s="17">
        <v>55.9</v>
      </c>
      <c r="BY48" s="17"/>
      <c r="BZ48" s="17"/>
      <c r="CA48" s="17">
        <v>3.5</v>
      </c>
      <c r="CB48" s="17">
        <v>268.2</v>
      </c>
      <c r="CC48" s="17">
        <v>124.7</v>
      </c>
      <c r="CD48" s="17">
        <v>63.9</v>
      </c>
      <c r="CE48" s="17">
        <v>78.8</v>
      </c>
      <c r="CF48" s="17">
        <v>28</v>
      </c>
      <c r="CG48" s="17"/>
      <c r="CH48" s="17">
        <v>0</v>
      </c>
      <c r="CI48" s="17">
        <v>45.9</v>
      </c>
      <c r="CJ48" s="17">
        <v>142.19999999999999</v>
      </c>
      <c r="CK48" s="17"/>
      <c r="CL48" s="17"/>
      <c r="CM48" s="17">
        <v>42.2</v>
      </c>
      <c r="CN48" s="17"/>
      <c r="CO48" s="17"/>
      <c r="CP48" s="17"/>
      <c r="CQ48" s="17"/>
      <c r="CR48" s="17">
        <v>203.6</v>
      </c>
      <c r="CS48" s="17">
        <v>97.4</v>
      </c>
      <c r="CT48" s="17"/>
      <c r="CU48" s="17"/>
      <c r="CV48" s="17">
        <v>19.8</v>
      </c>
      <c r="CW48" s="17">
        <v>0</v>
      </c>
      <c r="CX48" s="17">
        <v>105.9</v>
      </c>
      <c r="CY48" s="17">
        <v>0</v>
      </c>
      <c r="CZ48" s="17">
        <v>0</v>
      </c>
      <c r="DA48" s="17">
        <v>0</v>
      </c>
      <c r="DB48" s="17">
        <v>20.3</v>
      </c>
      <c r="DC48" s="17">
        <v>9.8000000000000007</v>
      </c>
      <c r="DD48" s="17">
        <v>5.5</v>
      </c>
      <c r="DE48" s="17">
        <v>0</v>
      </c>
      <c r="DF48" s="17">
        <v>0</v>
      </c>
      <c r="DG48" s="17">
        <v>1.1000000000000001</v>
      </c>
      <c r="DH48" s="17">
        <v>3.6</v>
      </c>
      <c r="DI48" s="17">
        <v>5.2</v>
      </c>
      <c r="DJ48" s="17"/>
      <c r="DK48" s="17">
        <v>19.600000000000001</v>
      </c>
      <c r="DL48" s="17">
        <v>19.3</v>
      </c>
      <c r="DM48" s="17">
        <v>3.6</v>
      </c>
      <c r="DN48" s="17">
        <v>18.5</v>
      </c>
      <c r="DO48" s="17">
        <v>0</v>
      </c>
      <c r="DP48" s="17">
        <v>0</v>
      </c>
      <c r="DQ48" s="17">
        <v>28.8</v>
      </c>
      <c r="DR48" s="17">
        <v>79.5</v>
      </c>
      <c r="DS48" s="17">
        <v>0</v>
      </c>
      <c r="DT48" s="17">
        <v>3.3</v>
      </c>
      <c r="DU48" s="17">
        <v>20.100000000000001</v>
      </c>
      <c r="DV48" s="17">
        <v>3.24</v>
      </c>
      <c r="DW48" s="17"/>
      <c r="DX48" s="17">
        <v>0</v>
      </c>
      <c r="DY48" s="17">
        <v>19.8</v>
      </c>
      <c r="DZ48" s="17">
        <v>13.2</v>
      </c>
      <c r="EA48" s="17">
        <v>20.2</v>
      </c>
      <c r="EB48" s="17">
        <v>20.3</v>
      </c>
      <c r="EC48" s="17">
        <v>4.9000000000000004</v>
      </c>
      <c r="ED48" s="17">
        <v>47.6</v>
      </c>
      <c r="EE48" s="17">
        <v>0</v>
      </c>
      <c r="EF48" s="17">
        <v>97.3</v>
      </c>
      <c r="EG48" s="17">
        <v>106.2</v>
      </c>
      <c r="EH48" s="17">
        <v>10.9</v>
      </c>
      <c r="EI48" s="17">
        <v>5.7</v>
      </c>
      <c r="EJ48" s="17">
        <v>0</v>
      </c>
      <c r="EK48" s="17">
        <v>20.9</v>
      </c>
      <c r="EL48" s="17">
        <v>8</v>
      </c>
      <c r="EM48" s="17">
        <v>5.2</v>
      </c>
      <c r="EN48" s="17">
        <v>20.399999999999999</v>
      </c>
      <c r="EO48" s="17">
        <v>20.399999999999999</v>
      </c>
      <c r="EP48" s="17">
        <v>20</v>
      </c>
      <c r="EQ48" s="17">
        <v>0.1</v>
      </c>
      <c r="ER48" s="17">
        <v>0</v>
      </c>
      <c r="ES48" s="17">
        <v>0</v>
      </c>
      <c r="ET48" s="17">
        <v>0</v>
      </c>
      <c r="EU48" s="17">
        <v>0.6</v>
      </c>
      <c r="EV48" s="17">
        <v>121</v>
      </c>
      <c r="EW48" s="17">
        <v>108.5</v>
      </c>
      <c r="EX48" s="17">
        <v>0</v>
      </c>
      <c r="EY48" s="17">
        <v>4.8</v>
      </c>
      <c r="EZ48" s="17">
        <v>2.2999999999999998</v>
      </c>
      <c r="FA48" s="17">
        <v>1</v>
      </c>
      <c r="FB48" s="17">
        <v>1.8</v>
      </c>
      <c r="FC48" s="17">
        <v>0</v>
      </c>
      <c r="FD48" s="17">
        <v>4.9000000000000004</v>
      </c>
      <c r="FE48" s="17">
        <v>20</v>
      </c>
      <c r="FF48" s="17">
        <v>20</v>
      </c>
      <c r="FG48" s="17"/>
      <c r="FH48" s="17"/>
      <c r="FI48" s="17"/>
      <c r="FJ48" s="17">
        <v>17.5</v>
      </c>
      <c r="FK48" s="17">
        <v>15.5</v>
      </c>
      <c r="FL48" s="17">
        <v>6.2</v>
      </c>
      <c r="FM48" s="17">
        <v>6.5</v>
      </c>
      <c r="FN48" s="17">
        <v>19.399999999999999</v>
      </c>
      <c r="FO48" s="17">
        <v>7986.76415</v>
      </c>
      <c r="FP48" s="15"/>
      <c r="FQ48" s="17">
        <v>24.6</v>
      </c>
      <c r="FR48" s="17">
        <v>8.0419999999999998</v>
      </c>
      <c r="FS48" s="17">
        <v>7.8975</v>
      </c>
      <c r="FT48" s="17">
        <v>13.2</v>
      </c>
      <c r="FU48" s="17">
        <v>25.2</v>
      </c>
      <c r="FV48" s="17">
        <v>19</v>
      </c>
      <c r="FW48" s="17">
        <v>9.9</v>
      </c>
      <c r="FX48" s="17">
        <v>12.3</v>
      </c>
      <c r="FY48" s="17">
        <v>120.1395</v>
      </c>
    </row>
    <row r="49" spans="1:181" ht="24" customHeight="1" x14ac:dyDescent="0.3">
      <c r="A49" s="16" t="s">
        <v>63</v>
      </c>
      <c r="B49" s="16" t="s">
        <v>793</v>
      </c>
      <c r="C49" s="17">
        <v>203.6</v>
      </c>
      <c r="D49" s="17"/>
      <c r="E49" s="17"/>
      <c r="F49" s="17"/>
      <c r="G49" s="17"/>
      <c r="H49" s="17">
        <v>90.2</v>
      </c>
      <c r="I49" s="17">
        <v>224.1</v>
      </c>
      <c r="J49" s="17">
        <v>78.2</v>
      </c>
      <c r="K49" s="17">
        <v>0</v>
      </c>
      <c r="L49" s="17">
        <v>176</v>
      </c>
      <c r="M49" s="17">
        <v>183.1</v>
      </c>
      <c r="N49" s="17">
        <v>183.3</v>
      </c>
      <c r="O49" s="17">
        <v>278.2</v>
      </c>
      <c r="P49" s="17">
        <v>203.9</v>
      </c>
      <c r="Q49" s="17"/>
      <c r="R49" s="17">
        <v>557.1</v>
      </c>
      <c r="S49" s="17">
        <v>10.3</v>
      </c>
      <c r="T49" s="17"/>
      <c r="U49" s="17"/>
      <c r="V49" s="17"/>
      <c r="W49" s="17"/>
      <c r="X49" s="17">
        <v>11.4</v>
      </c>
      <c r="Y49" s="17">
        <v>6.5</v>
      </c>
      <c r="Z49" s="17"/>
      <c r="AA49" s="17">
        <v>22.1</v>
      </c>
      <c r="AB49" s="17">
        <v>6.4</v>
      </c>
      <c r="AC49" s="17"/>
      <c r="AD49" s="17">
        <v>120.8</v>
      </c>
      <c r="AE49" s="17"/>
      <c r="AF49" s="17"/>
      <c r="AG49" s="17"/>
      <c r="AH49" s="17"/>
      <c r="AI49" s="17">
        <v>109.7</v>
      </c>
      <c r="AJ49" s="17">
        <v>223.2</v>
      </c>
      <c r="AK49" s="17">
        <v>0</v>
      </c>
      <c r="AL49" s="17"/>
      <c r="AM49" s="17"/>
      <c r="AN49" s="17">
        <v>6.5</v>
      </c>
      <c r="AO49" s="17">
        <v>457.4</v>
      </c>
      <c r="AP49" s="17">
        <v>81.5</v>
      </c>
      <c r="AQ49" s="17">
        <v>151.80000000000001</v>
      </c>
      <c r="AR49" s="17">
        <v>41.9</v>
      </c>
      <c r="AS49" s="17">
        <v>18.8</v>
      </c>
      <c r="AT49" s="17">
        <v>19.3</v>
      </c>
      <c r="AU49" s="17">
        <v>0</v>
      </c>
      <c r="AV49" s="17">
        <v>179.83336</v>
      </c>
      <c r="AW49" s="17">
        <v>181.06683000000001</v>
      </c>
      <c r="AX49" s="17">
        <v>183.78299999999999</v>
      </c>
      <c r="AY49" s="17">
        <v>107.8</v>
      </c>
      <c r="AZ49" s="17">
        <v>43.8</v>
      </c>
      <c r="BA49" s="17">
        <v>45.2</v>
      </c>
      <c r="BB49" s="17">
        <v>3.8</v>
      </c>
      <c r="BC49" s="17">
        <v>28.9</v>
      </c>
      <c r="BD49" s="17">
        <v>170.6</v>
      </c>
      <c r="BE49" s="17"/>
      <c r="BF49" s="17"/>
      <c r="BG49" s="17">
        <v>91.5</v>
      </c>
      <c r="BH49" s="17">
        <v>81.400000000000006</v>
      </c>
      <c r="BI49" s="17"/>
      <c r="BJ49" s="17">
        <v>0</v>
      </c>
      <c r="BK49" s="17"/>
      <c r="BL49" s="17"/>
      <c r="BM49" s="17"/>
      <c r="BN49" s="17">
        <v>128.1</v>
      </c>
      <c r="BO49" s="17">
        <v>165.9</v>
      </c>
      <c r="BP49" s="17">
        <v>163.19999999999999</v>
      </c>
      <c r="BQ49" s="17">
        <v>194.3</v>
      </c>
      <c r="BR49" s="17">
        <v>265</v>
      </c>
      <c r="BS49" s="17">
        <v>72.3</v>
      </c>
      <c r="BT49" s="17"/>
      <c r="BU49" s="17"/>
      <c r="BV49" s="17"/>
      <c r="BW49" s="17"/>
      <c r="BX49" s="17">
        <v>56.3</v>
      </c>
      <c r="BY49" s="17"/>
      <c r="BZ49" s="17"/>
      <c r="CA49" s="17">
        <v>3.5</v>
      </c>
      <c r="CB49" s="17">
        <v>243.3</v>
      </c>
      <c r="CC49" s="17">
        <v>125.6</v>
      </c>
      <c r="CD49" s="17">
        <v>64.099999999999994</v>
      </c>
      <c r="CE49" s="17">
        <v>78.7</v>
      </c>
      <c r="CF49" s="17">
        <v>29.5</v>
      </c>
      <c r="CG49" s="17"/>
      <c r="CH49" s="17">
        <v>44.2</v>
      </c>
      <c r="CI49" s="17">
        <v>46.2</v>
      </c>
      <c r="CJ49" s="17">
        <v>142.5</v>
      </c>
      <c r="CK49" s="17"/>
      <c r="CL49" s="17"/>
      <c r="CM49" s="17">
        <v>178.7</v>
      </c>
      <c r="CN49" s="17"/>
      <c r="CO49" s="17"/>
      <c r="CP49" s="17"/>
      <c r="CQ49" s="17"/>
      <c r="CR49" s="17">
        <v>204.5</v>
      </c>
      <c r="CS49" s="17">
        <v>98</v>
      </c>
      <c r="CT49" s="17"/>
      <c r="CU49" s="17"/>
      <c r="CV49" s="17">
        <v>19.7</v>
      </c>
      <c r="CW49" s="17">
        <v>0</v>
      </c>
      <c r="CX49" s="17">
        <v>106.1</v>
      </c>
      <c r="CY49" s="17">
        <v>0</v>
      </c>
      <c r="CZ49" s="17">
        <v>0</v>
      </c>
      <c r="DA49" s="17">
        <v>0</v>
      </c>
      <c r="DB49" s="17">
        <v>20.5</v>
      </c>
      <c r="DC49" s="17">
        <v>9.9</v>
      </c>
      <c r="DD49" s="17">
        <v>5.5</v>
      </c>
      <c r="DE49" s="17">
        <v>0</v>
      </c>
      <c r="DF49" s="17">
        <v>0</v>
      </c>
      <c r="DG49" s="17">
        <v>1</v>
      </c>
      <c r="DH49" s="17">
        <v>3.6</v>
      </c>
      <c r="DI49" s="17">
        <v>5.2</v>
      </c>
      <c r="DJ49" s="17"/>
      <c r="DK49" s="17">
        <v>19.600000000000001</v>
      </c>
      <c r="DL49" s="17">
        <v>19.3</v>
      </c>
      <c r="DM49" s="17">
        <v>3.6</v>
      </c>
      <c r="DN49" s="17">
        <v>18.399999999999999</v>
      </c>
      <c r="DO49" s="17">
        <v>0</v>
      </c>
      <c r="DP49" s="17">
        <v>0</v>
      </c>
      <c r="DQ49" s="17">
        <v>28.6</v>
      </c>
      <c r="DR49" s="17">
        <v>82.4</v>
      </c>
      <c r="DS49" s="17">
        <v>0</v>
      </c>
      <c r="DT49" s="17">
        <v>3.3</v>
      </c>
      <c r="DU49" s="17">
        <v>20.2</v>
      </c>
      <c r="DV49" s="17">
        <v>3.2</v>
      </c>
      <c r="DW49" s="17"/>
      <c r="DX49" s="17">
        <v>0</v>
      </c>
      <c r="DY49" s="17">
        <v>19.8</v>
      </c>
      <c r="DZ49" s="17">
        <v>13.2</v>
      </c>
      <c r="EA49" s="17">
        <v>20.100000000000001</v>
      </c>
      <c r="EB49" s="17">
        <v>20.3</v>
      </c>
      <c r="EC49" s="17">
        <v>6.4</v>
      </c>
      <c r="ED49" s="17">
        <v>40.299999999999997</v>
      </c>
      <c r="EE49" s="17">
        <v>0</v>
      </c>
      <c r="EF49" s="17">
        <v>87.8</v>
      </c>
      <c r="EG49" s="17">
        <v>105.4</v>
      </c>
      <c r="EH49" s="17">
        <v>7.6</v>
      </c>
      <c r="EI49" s="17">
        <v>4.8</v>
      </c>
      <c r="EJ49" s="17">
        <v>0</v>
      </c>
      <c r="EK49" s="17">
        <v>20.9</v>
      </c>
      <c r="EL49" s="17">
        <v>8</v>
      </c>
      <c r="EM49" s="17">
        <v>5.2</v>
      </c>
      <c r="EN49" s="17">
        <v>20.399999999999999</v>
      </c>
      <c r="EO49" s="17">
        <v>20.399999999999999</v>
      </c>
      <c r="EP49" s="17">
        <v>20</v>
      </c>
      <c r="EQ49" s="17">
        <v>0.2</v>
      </c>
      <c r="ER49" s="17">
        <v>0</v>
      </c>
      <c r="ES49" s="17">
        <v>0</v>
      </c>
      <c r="ET49" s="17">
        <v>0</v>
      </c>
      <c r="EU49" s="17">
        <v>0.6</v>
      </c>
      <c r="EV49" s="17">
        <v>109.4</v>
      </c>
      <c r="EW49" s="17">
        <v>95.7</v>
      </c>
      <c r="EX49" s="17">
        <v>0</v>
      </c>
      <c r="EY49" s="17">
        <v>4.8</v>
      </c>
      <c r="EZ49" s="17">
        <v>2.2999999999999998</v>
      </c>
      <c r="FA49" s="17">
        <v>1</v>
      </c>
      <c r="FB49" s="17">
        <v>1.8</v>
      </c>
      <c r="FC49" s="17">
        <v>0</v>
      </c>
      <c r="FD49" s="17">
        <v>4.9000000000000004</v>
      </c>
      <c r="FE49" s="17">
        <v>20</v>
      </c>
      <c r="FF49" s="17">
        <v>20</v>
      </c>
      <c r="FG49" s="17"/>
      <c r="FH49" s="17"/>
      <c r="FI49" s="17"/>
      <c r="FJ49" s="17">
        <v>17.899999999999999</v>
      </c>
      <c r="FK49" s="17">
        <v>15.5</v>
      </c>
      <c r="FL49" s="17">
        <v>8.4</v>
      </c>
      <c r="FM49" s="17">
        <v>6.5</v>
      </c>
      <c r="FN49" s="17">
        <v>19.7</v>
      </c>
      <c r="FO49" s="17">
        <v>8006.2831900000001</v>
      </c>
      <c r="FP49" s="15"/>
      <c r="FQ49" s="17">
        <v>24.6</v>
      </c>
      <c r="FR49" s="17">
        <v>8.0410000000000004</v>
      </c>
      <c r="FS49" s="17">
        <v>9.0525000000000002</v>
      </c>
      <c r="FT49" s="17">
        <v>13.2</v>
      </c>
      <c r="FU49" s="17">
        <v>25.4</v>
      </c>
      <c r="FV49" s="17">
        <v>19</v>
      </c>
      <c r="FW49" s="17">
        <v>10</v>
      </c>
      <c r="FX49" s="17">
        <v>12.4</v>
      </c>
      <c r="FY49" s="17">
        <v>121.6935</v>
      </c>
    </row>
    <row r="50" spans="1:181" ht="24" customHeight="1" x14ac:dyDescent="0.3">
      <c r="A50" s="18" t="s">
        <v>63</v>
      </c>
      <c r="B50" s="18" t="s">
        <v>794</v>
      </c>
      <c r="C50" s="19">
        <v>201.8</v>
      </c>
      <c r="D50" s="19"/>
      <c r="E50" s="19"/>
      <c r="F50" s="19"/>
      <c r="G50" s="19"/>
      <c r="H50" s="19">
        <v>89.9</v>
      </c>
      <c r="I50" s="19">
        <v>224.1</v>
      </c>
      <c r="J50" s="19">
        <v>78.8</v>
      </c>
      <c r="K50" s="19">
        <v>0</v>
      </c>
      <c r="L50" s="19">
        <v>149.6</v>
      </c>
      <c r="M50" s="19">
        <v>149.69999999999999</v>
      </c>
      <c r="N50" s="19">
        <v>149.69999999999999</v>
      </c>
      <c r="O50" s="19">
        <v>251.4</v>
      </c>
      <c r="P50" s="19">
        <v>202.6</v>
      </c>
      <c r="Q50" s="19"/>
      <c r="R50" s="19">
        <v>558.29999999999995</v>
      </c>
      <c r="S50" s="19">
        <v>10.199999999999999</v>
      </c>
      <c r="T50" s="19"/>
      <c r="U50" s="19"/>
      <c r="V50" s="19"/>
      <c r="W50" s="19"/>
      <c r="X50" s="19">
        <v>9.3000000000000007</v>
      </c>
      <c r="Y50" s="19">
        <v>6.4</v>
      </c>
      <c r="Z50" s="19"/>
      <c r="AA50" s="19">
        <v>22.3</v>
      </c>
      <c r="AB50" s="19">
        <v>6.4</v>
      </c>
      <c r="AC50" s="19"/>
      <c r="AD50" s="19">
        <v>120.8</v>
      </c>
      <c r="AE50" s="19"/>
      <c r="AF50" s="19"/>
      <c r="AG50" s="19"/>
      <c r="AH50" s="19"/>
      <c r="AI50" s="19">
        <v>109.9</v>
      </c>
      <c r="AJ50" s="19">
        <v>221.7</v>
      </c>
      <c r="AK50" s="19">
        <v>57.2</v>
      </c>
      <c r="AL50" s="19"/>
      <c r="AM50" s="19"/>
      <c r="AN50" s="19">
        <v>6.5</v>
      </c>
      <c r="AO50" s="19">
        <v>458.4</v>
      </c>
      <c r="AP50" s="19">
        <v>81.5</v>
      </c>
      <c r="AQ50" s="19">
        <v>151.9</v>
      </c>
      <c r="AR50" s="19">
        <v>41.8</v>
      </c>
      <c r="AS50" s="19">
        <v>18.8</v>
      </c>
      <c r="AT50" s="19">
        <v>19.3</v>
      </c>
      <c r="AU50" s="19">
        <v>0</v>
      </c>
      <c r="AV50" s="19">
        <v>179.31375</v>
      </c>
      <c r="AW50" s="19">
        <v>179.24588</v>
      </c>
      <c r="AX50" s="19">
        <v>183.51123000000001</v>
      </c>
      <c r="AY50" s="19">
        <v>105.8</v>
      </c>
      <c r="AZ50" s="19">
        <v>43.9</v>
      </c>
      <c r="BA50" s="19">
        <v>44.5</v>
      </c>
      <c r="BB50" s="19">
        <v>3.8</v>
      </c>
      <c r="BC50" s="19">
        <v>28.6</v>
      </c>
      <c r="BD50" s="19">
        <v>169.4</v>
      </c>
      <c r="BE50" s="19"/>
      <c r="BF50" s="19"/>
      <c r="BG50" s="19">
        <v>91.6</v>
      </c>
      <c r="BH50" s="19">
        <v>80.5</v>
      </c>
      <c r="BI50" s="19"/>
      <c r="BJ50" s="19">
        <v>0</v>
      </c>
      <c r="BK50" s="19"/>
      <c r="BL50" s="19"/>
      <c r="BM50" s="19"/>
      <c r="BN50" s="19">
        <v>127.9</v>
      </c>
      <c r="BO50" s="19">
        <v>166.4</v>
      </c>
      <c r="BP50" s="19">
        <v>163.69999999999999</v>
      </c>
      <c r="BQ50" s="19">
        <v>194.8</v>
      </c>
      <c r="BR50" s="19">
        <v>264.89999999999998</v>
      </c>
      <c r="BS50" s="19">
        <v>71.8</v>
      </c>
      <c r="BT50" s="19"/>
      <c r="BU50" s="19"/>
      <c r="BV50" s="19"/>
      <c r="BW50" s="19"/>
      <c r="BX50" s="19">
        <v>56</v>
      </c>
      <c r="BY50" s="19"/>
      <c r="BZ50" s="19"/>
      <c r="CA50" s="19">
        <v>3.5</v>
      </c>
      <c r="CB50" s="19">
        <v>257.39999999999998</v>
      </c>
      <c r="CC50" s="19">
        <v>131.30000000000001</v>
      </c>
      <c r="CD50" s="19">
        <v>64</v>
      </c>
      <c r="CE50" s="19">
        <v>78.8</v>
      </c>
      <c r="CF50" s="19">
        <v>30.1</v>
      </c>
      <c r="CG50" s="19"/>
      <c r="CH50" s="19">
        <v>45</v>
      </c>
      <c r="CI50" s="19">
        <v>46.5</v>
      </c>
      <c r="CJ50" s="19">
        <v>143.4</v>
      </c>
      <c r="CK50" s="19"/>
      <c r="CL50" s="19"/>
      <c r="CM50" s="19">
        <v>178.3</v>
      </c>
      <c r="CN50" s="19"/>
      <c r="CO50" s="19"/>
      <c r="CP50" s="19"/>
      <c r="CQ50" s="19"/>
      <c r="CR50" s="19">
        <v>205.1</v>
      </c>
      <c r="CS50" s="19">
        <v>98.1</v>
      </c>
      <c r="CT50" s="19"/>
      <c r="CU50" s="19"/>
      <c r="CV50" s="19">
        <v>19.7</v>
      </c>
      <c r="CW50" s="19">
        <v>0</v>
      </c>
      <c r="CX50" s="19">
        <v>107.6</v>
      </c>
      <c r="CY50" s="19">
        <v>0</v>
      </c>
      <c r="CZ50" s="19">
        <v>0</v>
      </c>
      <c r="DA50" s="19">
        <v>0</v>
      </c>
      <c r="DB50" s="19">
        <v>20.399999999999999</v>
      </c>
      <c r="DC50" s="19">
        <v>9.9</v>
      </c>
      <c r="DD50" s="19">
        <v>5.5</v>
      </c>
      <c r="DE50" s="19">
        <v>0</v>
      </c>
      <c r="DF50" s="19">
        <v>0</v>
      </c>
      <c r="DG50" s="19">
        <v>1</v>
      </c>
      <c r="DH50" s="19">
        <v>3.6</v>
      </c>
      <c r="DI50" s="19">
        <v>5.2</v>
      </c>
      <c r="DJ50" s="19"/>
      <c r="DK50" s="19">
        <v>19.600000000000001</v>
      </c>
      <c r="DL50" s="19">
        <v>19.399999999999999</v>
      </c>
      <c r="DM50" s="19">
        <v>3.6</v>
      </c>
      <c r="DN50" s="19">
        <v>18.399999999999999</v>
      </c>
      <c r="DO50" s="19">
        <v>0</v>
      </c>
      <c r="DP50" s="19">
        <v>0</v>
      </c>
      <c r="DQ50" s="19">
        <v>28.6</v>
      </c>
      <c r="DR50" s="19">
        <v>82.7</v>
      </c>
      <c r="DS50" s="19">
        <v>0</v>
      </c>
      <c r="DT50" s="19">
        <v>3.4</v>
      </c>
      <c r="DU50" s="19">
        <v>20.2</v>
      </c>
      <c r="DV50" s="19">
        <v>3.2</v>
      </c>
      <c r="DW50" s="19"/>
      <c r="DX50" s="19">
        <v>0</v>
      </c>
      <c r="DY50" s="19">
        <v>19.8</v>
      </c>
      <c r="DZ50" s="19">
        <v>13.2</v>
      </c>
      <c r="EA50" s="19">
        <v>20.2</v>
      </c>
      <c r="EB50" s="19">
        <v>20.3</v>
      </c>
      <c r="EC50" s="19">
        <v>7.5</v>
      </c>
      <c r="ED50" s="19">
        <v>38.200000000000003</v>
      </c>
      <c r="EE50" s="19">
        <v>0</v>
      </c>
      <c r="EF50" s="19">
        <v>79.2</v>
      </c>
      <c r="EG50" s="19">
        <v>100</v>
      </c>
      <c r="EH50" s="19">
        <v>9</v>
      </c>
      <c r="EI50" s="19">
        <v>3.5</v>
      </c>
      <c r="EJ50" s="19">
        <v>0</v>
      </c>
      <c r="EK50" s="19">
        <v>20.9</v>
      </c>
      <c r="EL50" s="19">
        <v>8</v>
      </c>
      <c r="EM50" s="19">
        <v>5.5</v>
      </c>
      <c r="EN50" s="19">
        <v>20.399999999999999</v>
      </c>
      <c r="EO50" s="19">
        <v>20.399999999999999</v>
      </c>
      <c r="EP50" s="19">
        <v>20</v>
      </c>
      <c r="EQ50" s="19">
        <v>0</v>
      </c>
      <c r="ER50" s="19">
        <v>0</v>
      </c>
      <c r="ES50" s="19">
        <v>0</v>
      </c>
      <c r="ET50" s="19">
        <v>0</v>
      </c>
      <c r="EU50" s="19">
        <v>0.6</v>
      </c>
      <c r="EV50" s="19">
        <v>108.1</v>
      </c>
      <c r="EW50" s="19">
        <v>91.3</v>
      </c>
      <c r="EX50" s="19">
        <v>0</v>
      </c>
      <c r="EY50" s="19">
        <v>4.8</v>
      </c>
      <c r="EZ50" s="19">
        <v>2.2999999999999998</v>
      </c>
      <c r="FA50" s="19">
        <v>1</v>
      </c>
      <c r="FB50" s="19">
        <v>2</v>
      </c>
      <c r="FC50" s="19">
        <v>0</v>
      </c>
      <c r="FD50" s="19">
        <v>4.9000000000000004</v>
      </c>
      <c r="FE50" s="19">
        <v>20</v>
      </c>
      <c r="FF50" s="19">
        <v>20</v>
      </c>
      <c r="FG50" s="19"/>
      <c r="FH50" s="19"/>
      <c r="FI50" s="19"/>
      <c r="FJ50" s="19">
        <v>17.899999999999999</v>
      </c>
      <c r="FK50" s="19">
        <v>15.5</v>
      </c>
      <c r="FL50" s="19">
        <v>8.1999999999999993</v>
      </c>
      <c r="FM50" s="19">
        <v>6.4</v>
      </c>
      <c r="FN50" s="19">
        <v>19.2</v>
      </c>
      <c r="FO50" s="19">
        <v>7935.7708599999996</v>
      </c>
      <c r="FP50" s="15"/>
      <c r="FQ50" s="19">
        <v>24.6</v>
      </c>
      <c r="FR50" s="19">
        <v>8.0380000000000003</v>
      </c>
      <c r="FS50" s="19">
        <v>9.6300000000000008</v>
      </c>
      <c r="FT50" s="19">
        <v>13.2</v>
      </c>
      <c r="FU50" s="19">
        <v>25.3</v>
      </c>
      <c r="FV50" s="19">
        <v>19</v>
      </c>
      <c r="FW50" s="19">
        <v>9.9</v>
      </c>
      <c r="FX50" s="19">
        <v>12.4</v>
      </c>
      <c r="FY50" s="19">
        <v>122.068</v>
      </c>
    </row>
    <row r="51" spans="1:181" ht="24" customHeight="1" x14ac:dyDescent="0.3">
      <c r="A51" s="13" t="s">
        <v>63</v>
      </c>
      <c r="B51" s="13" t="s">
        <v>795</v>
      </c>
      <c r="C51" s="14">
        <v>202.5</v>
      </c>
      <c r="D51" s="14"/>
      <c r="E51" s="14"/>
      <c r="F51" s="14"/>
      <c r="G51" s="14"/>
      <c r="H51" s="14">
        <v>90.2</v>
      </c>
      <c r="I51" s="14">
        <v>223.5</v>
      </c>
      <c r="J51" s="14">
        <v>78.599999999999994</v>
      </c>
      <c r="K51" s="14">
        <v>0</v>
      </c>
      <c r="L51" s="14">
        <v>151.4</v>
      </c>
      <c r="M51" s="14">
        <v>151.4</v>
      </c>
      <c r="N51" s="14">
        <v>151.5</v>
      </c>
      <c r="O51" s="14">
        <v>250.9</v>
      </c>
      <c r="P51" s="14">
        <v>201.9</v>
      </c>
      <c r="Q51" s="14"/>
      <c r="R51" s="14">
        <v>556.70000000000005</v>
      </c>
      <c r="S51" s="14">
        <v>10.199999999999999</v>
      </c>
      <c r="T51" s="14"/>
      <c r="U51" s="14"/>
      <c r="V51" s="14"/>
      <c r="W51" s="14"/>
      <c r="X51" s="14">
        <v>10.5</v>
      </c>
      <c r="Y51" s="14">
        <v>6.1</v>
      </c>
      <c r="Z51" s="14"/>
      <c r="AA51" s="14">
        <v>22.3</v>
      </c>
      <c r="AB51" s="14">
        <v>6.3</v>
      </c>
      <c r="AC51" s="14"/>
      <c r="AD51" s="14">
        <v>120.7</v>
      </c>
      <c r="AE51" s="14"/>
      <c r="AF51" s="14"/>
      <c r="AG51" s="14"/>
      <c r="AH51" s="14"/>
      <c r="AI51" s="14">
        <v>109.7</v>
      </c>
      <c r="AJ51" s="14">
        <v>220</v>
      </c>
      <c r="AK51" s="14">
        <v>56.6</v>
      </c>
      <c r="AL51" s="14"/>
      <c r="AM51" s="14"/>
      <c r="AN51" s="14">
        <v>6.5</v>
      </c>
      <c r="AO51" s="14">
        <v>457.5</v>
      </c>
      <c r="AP51" s="14">
        <v>81.5</v>
      </c>
      <c r="AQ51" s="14">
        <v>151.69999999999999</v>
      </c>
      <c r="AR51" s="14">
        <v>41.7</v>
      </c>
      <c r="AS51" s="14">
        <v>18.600000000000001</v>
      </c>
      <c r="AT51" s="14">
        <v>19.3</v>
      </c>
      <c r="AU51" s="14">
        <v>0</v>
      </c>
      <c r="AV51" s="14">
        <v>179.72202999999999</v>
      </c>
      <c r="AW51" s="14">
        <v>179.59994</v>
      </c>
      <c r="AX51" s="14">
        <v>183.55110999999999</v>
      </c>
      <c r="AY51" s="14">
        <v>105.9</v>
      </c>
      <c r="AZ51" s="14">
        <v>43.9</v>
      </c>
      <c r="BA51" s="14">
        <v>44.9</v>
      </c>
      <c r="BB51" s="14">
        <v>3.8</v>
      </c>
      <c r="BC51" s="14">
        <v>29</v>
      </c>
      <c r="BD51" s="14">
        <v>168.9</v>
      </c>
      <c r="BE51" s="14"/>
      <c r="BF51" s="14"/>
      <c r="BG51" s="14">
        <v>91.6</v>
      </c>
      <c r="BH51" s="14">
        <v>80.5</v>
      </c>
      <c r="BI51" s="14"/>
      <c r="BJ51" s="14">
        <v>0</v>
      </c>
      <c r="BK51" s="14"/>
      <c r="BL51" s="14"/>
      <c r="BM51" s="14"/>
      <c r="BN51" s="14">
        <v>128.1</v>
      </c>
      <c r="BO51" s="14">
        <v>167.4</v>
      </c>
      <c r="BP51" s="14">
        <v>164.3</v>
      </c>
      <c r="BQ51" s="14">
        <v>196.3</v>
      </c>
      <c r="BR51" s="14">
        <v>265.8</v>
      </c>
      <c r="BS51" s="14">
        <v>72.400000000000006</v>
      </c>
      <c r="BT51" s="14"/>
      <c r="BU51" s="14"/>
      <c r="BV51" s="14"/>
      <c r="BW51" s="14"/>
      <c r="BX51" s="14">
        <v>56.1</v>
      </c>
      <c r="BY51" s="14"/>
      <c r="BZ51" s="14"/>
      <c r="CA51" s="14">
        <v>3.5</v>
      </c>
      <c r="CB51" s="14">
        <v>257.3</v>
      </c>
      <c r="CC51" s="14">
        <v>131.5</v>
      </c>
      <c r="CD51" s="14">
        <v>64</v>
      </c>
      <c r="CE51" s="14">
        <v>78.7</v>
      </c>
      <c r="CF51" s="14">
        <v>30.2</v>
      </c>
      <c r="CG51" s="14"/>
      <c r="CH51" s="14">
        <v>31.8</v>
      </c>
      <c r="CI51" s="14">
        <v>46.5</v>
      </c>
      <c r="CJ51" s="14">
        <v>143.1</v>
      </c>
      <c r="CK51" s="14"/>
      <c r="CL51" s="14"/>
      <c r="CM51" s="14">
        <v>177.8</v>
      </c>
      <c r="CN51" s="14"/>
      <c r="CO51" s="14"/>
      <c r="CP51" s="14"/>
      <c r="CQ51" s="14"/>
      <c r="CR51" s="14">
        <v>204.5</v>
      </c>
      <c r="CS51" s="14">
        <v>98.2</v>
      </c>
      <c r="CT51" s="14"/>
      <c r="CU51" s="14"/>
      <c r="CV51" s="14">
        <v>19.7</v>
      </c>
      <c r="CW51" s="14">
        <v>0</v>
      </c>
      <c r="CX51" s="14">
        <v>106.7</v>
      </c>
      <c r="CY51" s="14">
        <v>0</v>
      </c>
      <c r="CZ51" s="14">
        <v>0</v>
      </c>
      <c r="DA51" s="14">
        <v>0</v>
      </c>
      <c r="DB51" s="14">
        <v>20.399999999999999</v>
      </c>
      <c r="DC51" s="14">
        <v>9.9</v>
      </c>
      <c r="DD51" s="14">
        <v>5.5</v>
      </c>
      <c r="DE51" s="14">
        <v>0</v>
      </c>
      <c r="DF51" s="14">
        <v>0</v>
      </c>
      <c r="DG51" s="14">
        <v>0.9</v>
      </c>
      <c r="DH51" s="14">
        <v>3.6</v>
      </c>
      <c r="DI51" s="14">
        <v>5.2</v>
      </c>
      <c r="DJ51" s="14"/>
      <c r="DK51" s="14">
        <v>19.600000000000001</v>
      </c>
      <c r="DL51" s="14">
        <v>19.3</v>
      </c>
      <c r="DM51" s="14">
        <v>3.6</v>
      </c>
      <c r="DN51" s="14">
        <v>18.600000000000001</v>
      </c>
      <c r="DO51" s="14">
        <v>0</v>
      </c>
      <c r="DP51" s="14">
        <v>0</v>
      </c>
      <c r="DQ51" s="14">
        <v>29.3</v>
      </c>
      <c r="DR51" s="14">
        <v>83.3</v>
      </c>
      <c r="DS51" s="14">
        <v>0</v>
      </c>
      <c r="DT51" s="14">
        <v>3.3</v>
      </c>
      <c r="DU51" s="14">
        <v>20.2</v>
      </c>
      <c r="DV51" s="14">
        <v>3.24</v>
      </c>
      <c r="DW51" s="14"/>
      <c r="DX51" s="14">
        <v>0</v>
      </c>
      <c r="DY51" s="14">
        <v>19.899999999999999</v>
      </c>
      <c r="DZ51" s="14">
        <v>13.2</v>
      </c>
      <c r="EA51" s="14">
        <v>20.2</v>
      </c>
      <c r="EB51" s="14">
        <v>20.3</v>
      </c>
      <c r="EC51" s="14">
        <v>9.4</v>
      </c>
      <c r="ED51" s="14">
        <v>35.6</v>
      </c>
      <c r="EE51" s="14">
        <v>0</v>
      </c>
      <c r="EF51" s="14">
        <v>75.3</v>
      </c>
      <c r="EG51" s="14">
        <v>92.5</v>
      </c>
      <c r="EH51" s="14">
        <v>2.2000000000000002</v>
      </c>
      <c r="EI51" s="14">
        <v>3.3</v>
      </c>
      <c r="EJ51" s="14">
        <v>0</v>
      </c>
      <c r="EK51" s="14">
        <v>20.9</v>
      </c>
      <c r="EL51" s="14">
        <v>7.8</v>
      </c>
      <c r="EM51" s="14">
        <v>5.5</v>
      </c>
      <c r="EN51" s="14">
        <v>20.399999999999999</v>
      </c>
      <c r="EO51" s="14">
        <v>20.399999999999999</v>
      </c>
      <c r="EP51" s="14">
        <v>20</v>
      </c>
      <c r="EQ51" s="14">
        <v>0.3</v>
      </c>
      <c r="ER51" s="14">
        <v>0</v>
      </c>
      <c r="ES51" s="14">
        <v>0</v>
      </c>
      <c r="ET51" s="14">
        <v>0</v>
      </c>
      <c r="EU51" s="14">
        <v>0.6</v>
      </c>
      <c r="EV51" s="14">
        <v>97.9</v>
      </c>
      <c r="EW51" s="14">
        <v>99.9</v>
      </c>
      <c r="EX51" s="14">
        <v>0</v>
      </c>
      <c r="EY51" s="14">
        <v>4.8</v>
      </c>
      <c r="EZ51" s="14">
        <v>2.4</v>
      </c>
      <c r="FA51" s="14">
        <v>1</v>
      </c>
      <c r="FB51" s="14">
        <v>2</v>
      </c>
      <c r="FC51" s="14">
        <v>0</v>
      </c>
      <c r="FD51" s="14">
        <v>5</v>
      </c>
      <c r="FE51" s="14">
        <v>20</v>
      </c>
      <c r="FF51" s="14">
        <v>20</v>
      </c>
      <c r="FG51" s="14"/>
      <c r="FH51" s="14"/>
      <c r="FI51" s="14"/>
      <c r="FJ51" s="14">
        <v>17.5</v>
      </c>
      <c r="FK51" s="14">
        <v>14.5</v>
      </c>
      <c r="FL51" s="14">
        <v>7.8</v>
      </c>
      <c r="FM51" s="14">
        <v>6.5</v>
      </c>
      <c r="FN51" s="14">
        <v>19.8</v>
      </c>
      <c r="FO51" s="14">
        <v>7905.9130800000003</v>
      </c>
      <c r="FP51" s="15"/>
      <c r="FQ51" s="14">
        <v>24.6</v>
      </c>
      <c r="FR51" s="14">
        <v>8.0359999999999996</v>
      </c>
      <c r="FS51" s="14">
        <v>9.9917499999999997</v>
      </c>
      <c r="FT51" s="14">
        <v>13.2</v>
      </c>
      <c r="FU51" s="14">
        <v>25.3</v>
      </c>
      <c r="FV51" s="14">
        <v>19</v>
      </c>
      <c r="FW51" s="14">
        <v>9.9</v>
      </c>
      <c r="FX51" s="14">
        <v>12.5</v>
      </c>
      <c r="FY51" s="14">
        <v>122.52775</v>
      </c>
    </row>
    <row r="52" spans="1:181" ht="24" customHeight="1" x14ac:dyDescent="0.3">
      <c r="A52" s="16" t="s">
        <v>63</v>
      </c>
      <c r="B52" s="16" t="s">
        <v>796</v>
      </c>
      <c r="C52" s="17">
        <v>203.2</v>
      </c>
      <c r="D52" s="17"/>
      <c r="E52" s="17"/>
      <c r="F52" s="17"/>
      <c r="G52" s="17"/>
      <c r="H52" s="17">
        <v>90.2</v>
      </c>
      <c r="I52" s="17">
        <v>223.8</v>
      </c>
      <c r="J52" s="17">
        <v>78.400000000000006</v>
      </c>
      <c r="K52" s="17">
        <v>0</v>
      </c>
      <c r="L52" s="17">
        <v>147.30000000000001</v>
      </c>
      <c r="M52" s="17">
        <v>147.5</v>
      </c>
      <c r="N52" s="17">
        <v>146.9</v>
      </c>
      <c r="O52" s="17">
        <v>249.1</v>
      </c>
      <c r="P52" s="17">
        <v>204.4</v>
      </c>
      <c r="Q52" s="17"/>
      <c r="R52" s="17">
        <v>558.70000000000005</v>
      </c>
      <c r="S52" s="17">
        <v>10.199999999999999</v>
      </c>
      <c r="T52" s="17"/>
      <c r="U52" s="17"/>
      <c r="V52" s="17"/>
      <c r="W52" s="17"/>
      <c r="X52" s="17">
        <v>10</v>
      </c>
      <c r="Y52" s="17">
        <v>5.8</v>
      </c>
      <c r="Z52" s="17"/>
      <c r="AA52" s="17">
        <v>22.5</v>
      </c>
      <c r="AB52" s="17">
        <v>6.3</v>
      </c>
      <c r="AC52" s="17"/>
      <c r="AD52" s="17">
        <v>120.6</v>
      </c>
      <c r="AE52" s="17"/>
      <c r="AF52" s="17"/>
      <c r="AG52" s="17"/>
      <c r="AH52" s="17"/>
      <c r="AI52" s="17">
        <v>110.1</v>
      </c>
      <c r="AJ52" s="17">
        <v>218.6</v>
      </c>
      <c r="AK52" s="17">
        <v>56.8</v>
      </c>
      <c r="AL52" s="17"/>
      <c r="AM52" s="17"/>
      <c r="AN52" s="17">
        <v>6.5</v>
      </c>
      <c r="AO52" s="17">
        <v>457.9</v>
      </c>
      <c r="AP52" s="17">
        <v>81.5</v>
      </c>
      <c r="AQ52" s="17">
        <v>152</v>
      </c>
      <c r="AR52" s="17">
        <v>41.8</v>
      </c>
      <c r="AS52" s="17">
        <v>18.600000000000001</v>
      </c>
      <c r="AT52" s="17">
        <v>19.3</v>
      </c>
      <c r="AU52" s="17">
        <v>0</v>
      </c>
      <c r="AV52" s="17">
        <v>179.48572999999999</v>
      </c>
      <c r="AW52" s="17">
        <v>180.33260999999999</v>
      </c>
      <c r="AX52" s="17">
        <v>183.59533999999999</v>
      </c>
      <c r="AY52" s="17">
        <v>106</v>
      </c>
      <c r="AZ52" s="17">
        <v>43.8</v>
      </c>
      <c r="BA52" s="17">
        <v>44.8</v>
      </c>
      <c r="BB52" s="17">
        <v>3.8</v>
      </c>
      <c r="BC52" s="17">
        <v>28.6</v>
      </c>
      <c r="BD52" s="17">
        <v>170.2</v>
      </c>
      <c r="BE52" s="17"/>
      <c r="BF52" s="17"/>
      <c r="BG52" s="17">
        <v>91.6</v>
      </c>
      <c r="BH52" s="17">
        <v>81.400000000000006</v>
      </c>
      <c r="BI52" s="17"/>
      <c r="BJ52" s="17">
        <v>0</v>
      </c>
      <c r="BK52" s="17"/>
      <c r="BL52" s="17"/>
      <c r="BM52" s="17"/>
      <c r="BN52" s="17">
        <v>128.19999999999999</v>
      </c>
      <c r="BO52" s="17">
        <v>168</v>
      </c>
      <c r="BP52" s="17">
        <v>165.1</v>
      </c>
      <c r="BQ52" s="17">
        <v>197.4</v>
      </c>
      <c r="BR52" s="17">
        <v>266.2</v>
      </c>
      <c r="BS52" s="17">
        <v>72.8</v>
      </c>
      <c r="BT52" s="17"/>
      <c r="BU52" s="17"/>
      <c r="BV52" s="17"/>
      <c r="BW52" s="17"/>
      <c r="BX52" s="17">
        <v>56.2</v>
      </c>
      <c r="BY52" s="17"/>
      <c r="BZ52" s="17"/>
      <c r="CA52" s="17">
        <v>3.9</v>
      </c>
      <c r="CB52" s="17">
        <v>270</v>
      </c>
      <c r="CC52" s="17">
        <v>131.9</v>
      </c>
      <c r="CD52" s="17">
        <v>63.1</v>
      </c>
      <c r="CE52" s="17">
        <v>78.8</v>
      </c>
      <c r="CF52" s="17">
        <v>30.2</v>
      </c>
      <c r="CG52" s="17"/>
      <c r="CH52" s="17">
        <v>32</v>
      </c>
      <c r="CI52" s="17">
        <v>46.4</v>
      </c>
      <c r="CJ52" s="17">
        <v>143.19999999999999</v>
      </c>
      <c r="CK52" s="17"/>
      <c r="CL52" s="17"/>
      <c r="CM52" s="17">
        <v>177.9</v>
      </c>
      <c r="CN52" s="17"/>
      <c r="CO52" s="17"/>
      <c r="CP52" s="17"/>
      <c r="CQ52" s="17"/>
      <c r="CR52" s="17">
        <v>205.7</v>
      </c>
      <c r="CS52" s="17">
        <v>99.3</v>
      </c>
      <c r="CT52" s="17"/>
      <c r="CU52" s="17"/>
      <c r="CV52" s="17">
        <v>19.7</v>
      </c>
      <c r="CW52" s="17">
        <v>0</v>
      </c>
      <c r="CX52" s="17">
        <v>105</v>
      </c>
      <c r="CY52" s="17">
        <v>0</v>
      </c>
      <c r="CZ52" s="17">
        <v>0</v>
      </c>
      <c r="DA52" s="17">
        <v>0</v>
      </c>
      <c r="DB52" s="17">
        <v>20.399999999999999</v>
      </c>
      <c r="DC52" s="17">
        <v>10</v>
      </c>
      <c r="DD52" s="17">
        <v>5.5</v>
      </c>
      <c r="DE52" s="17">
        <v>0</v>
      </c>
      <c r="DF52" s="17">
        <v>0</v>
      </c>
      <c r="DG52" s="17">
        <v>0.9</v>
      </c>
      <c r="DH52" s="17">
        <v>3.6</v>
      </c>
      <c r="DI52" s="17">
        <v>5.2</v>
      </c>
      <c r="DJ52" s="17"/>
      <c r="DK52" s="17">
        <v>19.600000000000001</v>
      </c>
      <c r="DL52" s="17">
        <v>19.399999999999999</v>
      </c>
      <c r="DM52" s="17">
        <v>3.5</v>
      </c>
      <c r="DN52" s="17">
        <v>18.600000000000001</v>
      </c>
      <c r="DO52" s="17">
        <v>0</v>
      </c>
      <c r="DP52" s="17">
        <v>0</v>
      </c>
      <c r="DQ52" s="17">
        <v>28.3</v>
      </c>
      <c r="DR52" s="17">
        <v>78.2</v>
      </c>
      <c r="DS52" s="17">
        <v>0</v>
      </c>
      <c r="DT52" s="17">
        <v>3.3</v>
      </c>
      <c r="DU52" s="17">
        <v>20.2</v>
      </c>
      <c r="DV52" s="17">
        <v>3.24</v>
      </c>
      <c r="DW52" s="17"/>
      <c r="DX52" s="17">
        <v>0</v>
      </c>
      <c r="DY52" s="17">
        <v>19.8</v>
      </c>
      <c r="DZ52" s="17">
        <v>13.2</v>
      </c>
      <c r="EA52" s="17">
        <v>20.2</v>
      </c>
      <c r="EB52" s="17">
        <v>20.3</v>
      </c>
      <c r="EC52" s="17">
        <v>9.9</v>
      </c>
      <c r="ED52" s="17">
        <v>37</v>
      </c>
      <c r="EE52" s="17">
        <v>0</v>
      </c>
      <c r="EF52" s="17">
        <v>62.1</v>
      </c>
      <c r="EG52" s="17">
        <v>103.3</v>
      </c>
      <c r="EH52" s="17">
        <v>2.2000000000000002</v>
      </c>
      <c r="EI52" s="17">
        <v>0.8</v>
      </c>
      <c r="EJ52" s="17">
        <v>0</v>
      </c>
      <c r="EK52" s="17">
        <v>20.9</v>
      </c>
      <c r="EL52" s="17">
        <v>7.8</v>
      </c>
      <c r="EM52" s="17">
        <v>5.5</v>
      </c>
      <c r="EN52" s="17">
        <v>20.399999999999999</v>
      </c>
      <c r="EO52" s="17">
        <v>20.399999999999999</v>
      </c>
      <c r="EP52" s="17">
        <v>20</v>
      </c>
      <c r="EQ52" s="17">
        <v>0</v>
      </c>
      <c r="ER52" s="17">
        <v>0</v>
      </c>
      <c r="ES52" s="17">
        <v>0</v>
      </c>
      <c r="ET52" s="17">
        <v>0</v>
      </c>
      <c r="EU52" s="17">
        <v>0.6</v>
      </c>
      <c r="EV52" s="17">
        <v>91.3</v>
      </c>
      <c r="EW52" s="17">
        <v>81.099999999999994</v>
      </c>
      <c r="EX52" s="17">
        <v>0</v>
      </c>
      <c r="EY52" s="17">
        <v>4.8</v>
      </c>
      <c r="EZ52" s="17">
        <v>2.4</v>
      </c>
      <c r="FA52" s="17">
        <v>1</v>
      </c>
      <c r="FB52" s="17">
        <v>2</v>
      </c>
      <c r="FC52" s="17">
        <v>0</v>
      </c>
      <c r="FD52" s="17">
        <v>4.9000000000000004</v>
      </c>
      <c r="FE52" s="17">
        <v>20</v>
      </c>
      <c r="FF52" s="17">
        <v>20</v>
      </c>
      <c r="FG52" s="17"/>
      <c r="FH52" s="17"/>
      <c r="FI52" s="17"/>
      <c r="FJ52" s="17">
        <v>17.600000000000001</v>
      </c>
      <c r="FK52" s="17">
        <v>13.6</v>
      </c>
      <c r="FL52" s="17">
        <v>8.3000000000000007</v>
      </c>
      <c r="FM52" s="17">
        <v>6.5</v>
      </c>
      <c r="FN52" s="17">
        <v>19.600000000000001</v>
      </c>
      <c r="FO52" s="17">
        <v>7880.05368</v>
      </c>
      <c r="FP52" s="15"/>
      <c r="FQ52" s="17">
        <v>24.6</v>
      </c>
      <c r="FR52" s="17">
        <v>8.0329999999999995</v>
      </c>
      <c r="FS52" s="17">
        <v>10.2005</v>
      </c>
      <c r="FT52" s="17">
        <v>13.2</v>
      </c>
      <c r="FU52" s="17">
        <v>25.4</v>
      </c>
      <c r="FV52" s="17">
        <v>19</v>
      </c>
      <c r="FW52" s="17">
        <v>10.1</v>
      </c>
      <c r="FX52" s="17">
        <v>12.4</v>
      </c>
      <c r="FY52" s="17">
        <v>122.9335</v>
      </c>
    </row>
    <row r="53" spans="1:181" ht="24" customHeight="1" x14ac:dyDescent="0.3">
      <c r="A53" s="16" t="s">
        <v>63</v>
      </c>
      <c r="B53" s="16" t="s">
        <v>797</v>
      </c>
      <c r="C53" s="17">
        <v>200.3</v>
      </c>
      <c r="D53" s="17"/>
      <c r="E53" s="17"/>
      <c r="F53" s="17"/>
      <c r="G53" s="17"/>
      <c r="H53" s="17">
        <v>89.7</v>
      </c>
      <c r="I53" s="17">
        <v>224.8</v>
      </c>
      <c r="J53" s="17">
        <v>26.4</v>
      </c>
      <c r="K53" s="17">
        <v>0</v>
      </c>
      <c r="L53" s="17">
        <v>172.1</v>
      </c>
      <c r="M53" s="17">
        <v>172.1</v>
      </c>
      <c r="N53" s="17">
        <v>172</v>
      </c>
      <c r="O53" s="17">
        <v>262.7</v>
      </c>
      <c r="P53" s="17">
        <v>205.5</v>
      </c>
      <c r="Q53" s="17"/>
      <c r="R53" s="17">
        <v>557.4</v>
      </c>
      <c r="S53" s="17">
        <v>10.1</v>
      </c>
      <c r="T53" s="17"/>
      <c r="U53" s="17"/>
      <c r="V53" s="17"/>
      <c r="W53" s="17"/>
      <c r="X53" s="17">
        <v>80.5</v>
      </c>
      <c r="Y53" s="17">
        <v>5.3</v>
      </c>
      <c r="Z53" s="17"/>
      <c r="AA53" s="17">
        <v>22.1</v>
      </c>
      <c r="AB53" s="17">
        <v>6.5</v>
      </c>
      <c r="AC53" s="17"/>
      <c r="AD53" s="17">
        <v>66.900000000000006</v>
      </c>
      <c r="AE53" s="17"/>
      <c r="AF53" s="17"/>
      <c r="AG53" s="17"/>
      <c r="AH53" s="17"/>
      <c r="AI53" s="17">
        <v>109.8</v>
      </c>
      <c r="AJ53" s="17">
        <v>216.7</v>
      </c>
      <c r="AK53" s="17">
        <v>57</v>
      </c>
      <c r="AL53" s="17"/>
      <c r="AM53" s="17"/>
      <c r="AN53" s="17">
        <v>6.5</v>
      </c>
      <c r="AO53" s="17">
        <v>456.9</v>
      </c>
      <c r="AP53" s="17">
        <v>81.5</v>
      </c>
      <c r="AQ53" s="17">
        <v>151.4</v>
      </c>
      <c r="AR53" s="17">
        <v>41.3</v>
      </c>
      <c r="AS53" s="17">
        <v>18.8</v>
      </c>
      <c r="AT53" s="17">
        <v>19.3</v>
      </c>
      <c r="AU53" s="17">
        <v>0</v>
      </c>
      <c r="AV53" s="17">
        <v>176.75111999999999</v>
      </c>
      <c r="AW53" s="17">
        <v>176.81188</v>
      </c>
      <c r="AX53" s="17">
        <v>184.01293999999999</v>
      </c>
      <c r="AY53" s="17">
        <v>107.7</v>
      </c>
      <c r="AZ53" s="17">
        <v>43.3</v>
      </c>
      <c r="BA53" s="17">
        <v>44.1</v>
      </c>
      <c r="BB53" s="17">
        <v>3.8</v>
      </c>
      <c r="BC53" s="17">
        <v>28.5</v>
      </c>
      <c r="BD53" s="17">
        <v>166.9</v>
      </c>
      <c r="BE53" s="17"/>
      <c r="BF53" s="17"/>
      <c r="BG53" s="17">
        <v>90.8</v>
      </c>
      <c r="BH53" s="17">
        <v>81</v>
      </c>
      <c r="BI53" s="17"/>
      <c r="BJ53" s="17">
        <v>0</v>
      </c>
      <c r="BK53" s="17"/>
      <c r="BL53" s="17"/>
      <c r="BM53" s="17"/>
      <c r="BN53" s="17">
        <v>127.4</v>
      </c>
      <c r="BO53" s="17">
        <v>167.8</v>
      </c>
      <c r="BP53" s="17">
        <v>165.3</v>
      </c>
      <c r="BQ53" s="17">
        <v>195.2</v>
      </c>
      <c r="BR53" s="17">
        <v>266.5</v>
      </c>
      <c r="BS53" s="17">
        <v>72.599999999999994</v>
      </c>
      <c r="BT53" s="17"/>
      <c r="BU53" s="17"/>
      <c r="BV53" s="17"/>
      <c r="BW53" s="17"/>
      <c r="BX53" s="17">
        <v>55.6</v>
      </c>
      <c r="BY53" s="17"/>
      <c r="BZ53" s="17"/>
      <c r="CA53" s="17">
        <v>4.0999999999999996</v>
      </c>
      <c r="CB53" s="17">
        <v>268.8</v>
      </c>
      <c r="CC53" s="17">
        <v>130</v>
      </c>
      <c r="CD53" s="17">
        <v>62.3</v>
      </c>
      <c r="CE53" s="17">
        <v>78.7</v>
      </c>
      <c r="CF53" s="17">
        <v>29.7</v>
      </c>
      <c r="CG53" s="17"/>
      <c r="CH53" s="17">
        <v>31.1</v>
      </c>
      <c r="CI53" s="17">
        <v>31.1</v>
      </c>
      <c r="CJ53" s="17">
        <v>143.6</v>
      </c>
      <c r="CK53" s="17"/>
      <c r="CL53" s="17"/>
      <c r="CM53" s="17">
        <v>103.4</v>
      </c>
      <c r="CN53" s="17"/>
      <c r="CO53" s="17"/>
      <c r="CP53" s="17"/>
      <c r="CQ53" s="17"/>
      <c r="CR53" s="17">
        <v>206</v>
      </c>
      <c r="CS53" s="17">
        <v>98.8</v>
      </c>
      <c r="CT53" s="17"/>
      <c r="CU53" s="17"/>
      <c r="CV53" s="17">
        <v>19.7</v>
      </c>
      <c r="CW53" s="17">
        <v>0</v>
      </c>
      <c r="CX53" s="17">
        <v>101.7</v>
      </c>
      <c r="CY53" s="17">
        <v>0</v>
      </c>
      <c r="CZ53" s="17">
        <v>0</v>
      </c>
      <c r="DA53" s="17">
        <v>0</v>
      </c>
      <c r="DB53" s="17">
        <v>20.2</v>
      </c>
      <c r="DC53" s="17">
        <v>10</v>
      </c>
      <c r="DD53" s="17">
        <v>5.3</v>
      </c>
      <c r="DE53" s="17">
        <v>0</v>
      </c>
      <c r="DF53" s="17">
        <v>0</v>
      </c>
      <c r="DG53" s="17">
        <v>0.8</v>
      </c>
      <c r="DH53" s="17">
        <v>3.6</v>
      </c>
      <c r="DI53" s="17">
        <v>5.2</v>
      </c>
      <c r="DJ53" s="17"/>
      <c r="DK53" s="17">
        <v>19.600000000000001</v>
      </c>
      <c r="DL53" s="17">
        <v>19.399999999999999</v>
      </c>
      <c r="DM53" s="17">
        <v>3.5</v>
      </c>
      <c r="DN53" s="17">
        <v>18.5</v>
      </c>
      <c r="DO53" s="17">
        <v>0</v>
      </c>
      <c r="DP53" s="17">
        <v>0</v>
      </c>
      <c r="DQ53" s="17">
        <v>26.8</v>
      </c>
      <c r="DR53" s="17">
        <v>74.7</v>
      </c>
      <c r="DS53" s="17">
        <v>0</v>
      </c>
      <c r="DT53" s="17">
        <v>3.3</v>
      </c>
      <c r="DU53" s="17">
        <v>20.2</v>
      </c>
      <c r="DV53" s="17">
        <v>3.2</v>
      </c>
      <c r="DW53" s="17"/>
      <c r="DX53" s="17">
        <v>0</v>
      </c>
      <c r="DY53" s="17">
        <v>19.8</v>
      </c>
      <c r="DZ53" s="17">
        <v>13.2</v>
      </c>
      <c r="EA53" s="17">
        <v>20.2</v>
      </c>
      <c r="EB53" s="17">
        <v>20.2</v>
      </c>
      <c r="EC53" s="17">
        <v>9.6</v>
      </c>
      <c r="ED53" s="17">
        <v>30.1</v>
      </c>
      <c r="EE53" s="17">
        <v>0</v>
      </c>
      <c r="EF53" s="17">
        <v>85.8</v>
      </c>
      <c r="EG53" s="17">
        <v>103.4</v>
      </c>
      <c r="EH53" s="17">
        <v>1.1000000000000001</v>
      </c>
      <c r="EI53" s="17">
        <v>1.5</v>
      </c>
      <c r="EJ53" s="17">
        <v>0</v>
      </c>
      <c r="EK53" s="17">
        <v>20.9</v>
      </c>
      <c r="EL53" s="17">
        <v>7.8</v>
      </c>
      <c r="EM53" s="17">
        <v>5.5</v>
      </c>
      <c r="EN53" s="17">
        <v>20.399999999999999</v>
      </c>
      <c r="EO53" s="17">
        <v>20.399999999999999</v>
      </c>
      <c r="EP53" s="17">
        <v>20</v>
      </c>
      <c r="EQ53" s="17">
        <v>0</v>
      </c>
      <c r="ER53" s="17">
        <v>0</v>
      </c>
      <c r="ES53" s="17">
        <v>0</v>
      </c>
      <c r="ET53" s="17">
        <v>0</v>
      </c>
      <c r="EU53" s="17">
        <v>0.6</v>
      </c>
      <c r="EV53" s="17">
        <v>68.7</v>
      </c>
      <c r="EW53" s="17">
        <v>60.2</v>
      </c>
      <c r="EX53" s="17">
        <v>0</v>
      </c>
      <c r="EY53" s="17">
        <v>4.8</v>
      </c>
      <c r="EZ53" s="17">
        <v>2.4</v>
      </c>
      <c r="FA53" s="17">
        <v>1</v>
      </c>
      <c r="FB53" s="17">
        <v>2</v>
      </c>
      <c r="FC53" s="17">
        <v>0</v>
      </c>
      <c r="FD53" s="17">
        <v>5.0999999999999996</v>
      </c>
      <c r="FE53" s="17">
        <v>20</v>
      </c>
      <c r="FF53" s="17">
        <v>20</v>
      </c>
      <c r="FG53" s="17"/>
      <c r="FH53" s="17"/>
      <c r="FI53" s="17"/>
      <c r="FJ53" s="17">
        <v>17.100000000000001</v>
      </c>
      <c r="FK53" s="17">
        <v>14.1</v>
      </c>
      <c r="FL53" s="17">
        <v>8.4</v>
      </c>
      <c r="FM53" s="17">
        <v>6.4</v>
      </c>
      <c r="FN53" s="17">
        <v>20.3</v>
      </c>
      <c r="FO53" s="17">
        <v>7781.9759400000003</v>
      </c>
      <c r="FP53" s="15"/>
      <c r="FQ53" s="17">
        <v>24.6</v>
      </c>
      <c r="FR53" s="17">
        <v>8.0289999999999999</v>
      </c>
      <c r="FS53" s="17">
        <v>10.635120000000001</v>
      </c>
      <c r="FT53" s="17">
        <v>13.2</v>
      </c>
      <c r="FU53" s="17">
        <v>25.5</v>
      </c>
      <c r="FV53" s="17">
        <v>19</v>
      </c>
      <c r="FW53" s="17">
        <v>10.199999999999999</v>
      </c>
      <c r="FX53" s="17">
        <v>12.3</v>
      </c>
      <c r="FY53" s="17">
        <v>123.46411999999999</v>
      </c>
    </row>
    <row r="54" spans="1:181" ht="24" customHeight="1" x14ac:dyDescent="0.3">
      <c r="A54" s="16" t="s">
        <v>63</v>
      </c>
      <c r="B54" s="16" t="s">
        <v>798</v>
      </c>
      <c r="C54" s="17">
        <v>200.6</v>
      </c>
      <c r="D54" s="17"/>
      <c r="E54" s="17"/>
      <c r="F54" s="17"/>
      <c r="G54" s="17"/>
      <c r="H54" s="17">
        <v>90.1</v>
      </c>
      <c r="I54" s="17">
        <v>225</v>
      </c>
      <c r="J54" s="17">
        <v>26.4</v>
      </c>
      <c r="K54" s="17">
        <v>0</v>
      </c>
      <c r="L54" s="17">
        <v>145.1</v>
      </c>
      <c r="M54" s="17">
        <v>144.9</v>
      </c>
      <c r="N54" s="17">
        <v>145.30000000000001</v>
      </c>
      <c r="O54" s="17">
        <v>248.8</v>
      </c>
      <c r="P54" s="17">
        <v>203.9</v>
      </c>
      <c r="Q54" s="17"/>
      <c r="R54" s="17">
        <v>557</v>
      </c>
      <c r="S54" s="17">
        <v>10.199999999999999</v>
      </c>
      <c r="T54" s="17"/>
      <c r="U54" s="17"/>
      <c r="V54" s="17"/>
      <c r="W54" s="17"/>
      <c r="X54" s="17">
        <v>81</v>
      </c>
      <c r="Y54" s="17">
        <v>5.7</v>
      </c>
      <c r="Z54" s="17"/>
      <c r="AA54" s="17">
        <v>22.2</v>
      </c>
      <c r="AB54" s="17">
        <v>6.5</v>
      </c>
      <c r="AC54" s="17"/>
      <c r="AD54" s="17">
        <v>67</v>
      </c>
      <c r="AE54" s="17"/>
      <c r="AF54" s="17"/>
      <c r="AG54" s="17"/>
      <c r="AH54" s="17"/>
      <c r="AI54" s="17">
        <v>110</v>
      </c>
      <c r="AJ54" s="17">
        <v>219.1</v>
      </c>
      <c r="AK54" s="17">
        <v>0</v>
      </c>
      <c r="AL54" s="17"/>
      <c r="AM54" s="17"/>
      <c r="AN54" s="17">
        <v>6.5</v>
      </c>
      <c r="AO54" s="17">
        <v>458.7</v>
      </c>
      <c r="AP54" s="17">
        <v>81.400000000000006</v>
      </c>
      <c r="AQ54" s="17">
        <v>151.69999999999999</v>
      </c>
      <c r="AR54" s="17">
        <v>41.4</v>
      </c>
      <c r="AS54" s="17">
        <v>18.600000000000001</v>
      </c>
      <c r="AT54" s="17">
        <v>19.3</v>
      </c>
      <c r="AU54" s="17">
        <v>0</v>
      </c>
      <c r="AV54" s="17">
        <v>178.08054999999999</v>
      </c>
      <c r="AW54" s="17">
        <v>178.23942</v>
      </c>
      <c r="AX54" s="17">
        <v>183.44584</v>
      </c>
      <c r="AY54" s="17">
        <v>107.8</v>
      </c>
      <c r="AZ54" s="17">
        <v>43.4</v>
      </c>
      <c r="BA54" s="17">
        <v>44.4</v>
      </c>
      <c r="BB54" s="17">
        <v>3.8</v>
      </c>
      <c r="BC54" s="17">
        <v>28.5</v>
      </c>
      <c r="BD54" s="17">
        <v>167.2</v>
      </c>
      <c r="BE54" s="17"/>
      <c r="BF54" s="17"/>
      <c r="BG54" s="17">
        <v>91</v>
      </c>
      <c r="BH54" s="17">
        <v>81.900000000000006</v>
      </c>
      <c r="BI54" s="17"/>
      <c r="BJ54" s="17">
        <v>0</v>
      </c>
      <c r="BK54" s="17"/>
      <c r="BL54" s="17"/>
      <c r="BM54" s="17"/>
      <c r="BN54" s="17">
        <v>127.5</v>
      </c>
      <c r="BO54" s="17">
        <v>168</v>
      </c>
      <c r="BP54" s="17">
        <v>165.3</v>
      </c>
      <c r="BQ54" s="17">
        <v>196.2</v>
      </c>
      <c r="BR54" s="17">
        <v>265.89999999999998</v>
      </c>
      <c r="BS54" s="17">
        <v>72.7</v>
      </c>
      <c r="BT54" s="17"/>
      <c r="BU54" s="17"/>
      <c r="BV54" s="17"/>
      <c r="BW54" s="17"/>
      <c r="BX54" s="17">
        <v>55.7</v>
      </c>
      <c r="BY54" s="17"/>
      <c r="BZ54" s="17"/>
      <c r="CA54" s="17">
        <v>4.2</v>
      </c>
      <c r="CB54" s="17">
        <v>268.5</v>
      </c>
      <c r="CC54" s="17">
        <v>130.6</v>
      </c>
      <c r="CD54" s="17">
        <v>62.6</v>
      </c>
      <c r="CE54" s="17">
        <v>78.7</v>
      </c>
      <c r="CF54" s="17">
        <v>29.8</v>
      </c>
      <c r="CG54" s="17"/>
      <c r="CH54" s="17">
        <v>31.7</v>
      </c>
      <c r="CI54" s="17">
        <v>31.9</v>
      </c>
      <c r="CJ54" s="17">
        <v>144</v>
      </c>
      <c r="CK54" s="17"/>
      <c r="CL54" s="17"/>
      <c r="CM54" s="17">
        <v>103.6</v>
      </c>
      <c r="CN54" s="17"/>
      <c r="CO54" s="17"/>
      <c r="CP54" s="17"/>
      <c r="CQ54" s="17"/>
      <c r="CR54" s="17">
        <v>206.2</v>
      </c>
      <c r="CS54" s="17">
        <v>98.9</v>
      </c>
      <c r="CT54" s="17"/>
      <c r="CU54" s="17"/>
      <c r="CV54" s="17">
        <v>19.7</v>
      </c>
      <c r="CW54" s="17">
        <v>0</v>
      </c>
      <c r="CX54" s="17">
        <v>104</v>
      </c>
      <c r="CY54" s="17">
        <v>0</v>
      </c>
      <c r="CZ54" s="17">
        <v>0</v>
      </c>
      <c r="DA54" s="17">
        <v>0</v>
      </c>
      <c r="DB54" s="17">
        <v>20.3</v>
      </c>
      <c r="DC54" s="17">
        <v>9.9</v>
      </c>
      <c r="DD54" s="17">
        <v>5.5</v>
      </c>
      <c r="DE54" s="17">
        <v>0</v>
      </c>
      <c r="DF54" s="17">
        <v>0</v>
      </c>
      <c r="DG54" s="17">
        <v>0.8</v>
      </c>
      <c r="DH54" s="17">
        <v>3.6</v>
      </c>
      <c r="DI54" s="17">
        <v>5.2</v>
      </c>
      <c r="DJ54" s="17"/>
      <c r="DK54" s="17">
        <v>19.600000000000001</v>
      </c>
      <c r="DL54" s="17">
        <v>19.3</v>
      </c>
      <c r="DM54" s="17">
        <v>3.5</v>
      </c>
      <c r="DN54" s="17">
        <v>18.5</v>
      </c>
      <c r="DO54" s="17">
        <v>0</v>
      </c>
      <c r="DP54" s="17">
        <v>0</v>
      </c>
      <c r="DQ54" s="17">
        <v>27.6</v>
      </c>
      <c r="DR54" s="17">
        <v>75.900000000000006</v>
      </c>
      <c r="DS54" s="17">
        <v>0</v>
      </c>
      <c r="DT54" s="17">
        <v>3.3</v>
      </c>
      <c r="DU54" s="17">
        <v>20.100000000000001</v>
      </c>
      <c r="DV54" s="17">
        <v>3.2</v>
      </c>
      <c r="DW54" s="17"/>
      <c r="DX54" s="17">
        <v>0</v>
      </c>
      <c r="DY54" s="17">
        <v>19.8</v>
      </c>
      <c r="DZ54" s="17">
        <v>13.2</v>
      </c>
      <c r="EA54" s="17">
        <v>20.2</v>
      </c>
      <c r="EB54" s="17">
        <v>20.3</v>
      </c>
      <c r="EC54" s="17">
        <v>9.3000000000000007</v>
      </c>
      <c r="ED54" s="17">
        <v>25.7</v>
      </c>
      <c r="EE54" s="17">
        <v>0</v>
      </c>
      <c r="EF54" s="17">
        <v>92.5</v>
      </c>
      <c r="EG54" s="17">
        <v>105.4</v>
      </c>
      <c r="EH54" s="17">
        <v>2.7</v>
      </c>
      <c r="EI54" s="17">
        <v>3.6</v>
      </c>
      <c r="EJ54" s="17">
        <v>0</v>
      </c>
      <c r="EK54" s="17">
        <v>20.9</v>
      </c>
      <c r="EL54" s="17">
        <v>7.8</v>
      </c>
      <c r="EM54" s="17">
        <v>5.5</v>
      </c>
      <c r="EN54" s="17">
        <v>20.399999999999999</v>
      </c>
      <c r="EO54" s="17">
        <v>20.399999999999999</v>
      </c>
      <c r="EP54" s="17">
        <v>20</v>
      </c>
      <c r="EQ54" s="17">
        <v>0</v>
      </c>
      <c r="ER54" s="17">
        <v>0</v>
      </c>
      <c r="ES54" s="17">
        <v>0</v>
      </c>
      <c r="ET54" s="17">
        <v>0</v>
      </c>
      <c r="EU54" s="17">
        <v>0.6</v>
      </c>
      <c r="EV54" s="17">
        <v>67.400000000000006</v>
      </c>
      <c r="EW54" s="17">
        <v>69.400000000000006</v>
      </c>
      <c r="EX54" s="17">
        <v>0</v>
      </c>
      <c r="EY54" s="17">
        <v>4.8</v>
      </c>
      <c r="EZ54" s="17">
        <v>2.4</v>
      </c>
      <c r="FA54" s="17">
        <v>1</v>
      </c>
      <c r="FB54" s="17">
        <v>2.2000000000000002</v>
      </c>
      <c r="FC54" s="17">
        <v>0</v>
      </c>
      <c r="FD54" s="17">
        <v>5</v>
      </c>
      <c r="FE54" s="17">
        <v>20</v>
      </c>
      <c r="FF54" s="17">
        <v>20</v>
      </c>
      <c r="FG54" s="17"/>
      <c r="FH54" s="17"/>
      <c r="FI54" s="17"/>
      <c r="FJ54" s="17">
        <v>17.7</v>
      </c>
      <c r="FK54" s="17">
        <v>14.6</v>
      </c>
      <c r="FL54" s="17">
        <v>7.8</v>
      </c>
      <c r="FM54" s="17">
        <v>6.5</v>
      </c>
      <c r="FN54" s="17">
        <v>19.7</v>
      </c>
      <c r="FO54" s="17">
        <v>7662.9658099999997</v>
      </c>
      <c r="FP54" s="15"/>
      <c r="FQ54" s="17">
        <v>24.6</v>
      </c>
      <c r="FR54" s="17">
        <v>8.0269999999999992</v>
      </c>
      <c r="FS54" s="17">
        <v>10.86712</v>
      </c>
      <c r="FT54" s="17">
        <v>13.2</v>
      </c>
      <c r="FU54" s="17">
        <v>25.5</v>
      </c>
      <c r="FV54" s="17">
        <v>19</v>
      </c>
      <c r="FW54" s="17">
        <v>10.3</v>
      </c>
      <c r="FX54" s="17">
        <v>12.5</v>
      </c>
      <c r="FY54" s="17">
        <v>123.99412</v>
      </c>
    </row>
    <row r="55" spans="1:181" ht="24" customHeight="1" x14ac:dyDescent="0.3">
      <c r="A55" s="16" t="s">
        <v>63</v>
      </c>
      <c r="B55" s="16" t="s">
        <v>799</v>
      </c>
      <c r="C55" s="17">
        <v>201.4</v>
      </c>
      <c r="D55" s="17"/>
      <c r="E55" s="17"/>
      <c r="F55" s="17"/>
      <c r="G55" s="17"/>
      <c r="H55" s="17">
        <v>89.9</v>
      </c>
      <c r="I55" s="17">
        <v>224.1</v>
      </c>
      <c r="J55" s="17">
        <v>26.4</v>
      </c>
      <c r="K55" s="17">
        <v>0</v>
      </c>
      <c r="L55" s="17">
        <v>144.5</v>
      </c>
      <c r="M55" s="17">
        <v>144.1</v>
      </c>
      <c r="N55" s="17">
        <v>144.19999999999999</v>
      </c>
      <c r="O55" s="17">
        <v>243.5</v>
      </c>
      <c r="P55" s="17">
        <v>148.5</v>
      </c>
      <c r="Q55" s="17"/>
      <c r="R55" s="17">
        <v>554.79999999999995</v>
      </c>
      <c r="S55" s="17">
        <v>10.3</v>
      </c>
      <c r="T55" s="17"/>
      <c r="U55" s="17"/>
      <c r="V55" s="17"/>
      <c r="W55" s="17"/>
      <c r="X55" s="17">
        <v>80.8</v>
      </c>
      <c r="Y55" s="17">
        <v>5.9</v>
      </c>
      <c r="Z55" s="17"/>
      <c r="AA55" s="17">
        <v>0</v>
      </c>
      <c r="AB55" s="17">
        <v>6.5</v>
      </c>
      <c r="AC55" s="17"/>
      <c r="AD55" s="17">
        <v>67.099999999999994</v>
      </c>
      <c r="AE55" s="17"/>
      <c r="AF55" s="17"/>
      <c r="AG55" s="17"/>
      <c r="AH55" s="17"/>
      <c r="AI55" s="17">
        <v>109.9</v>
      </c>
      <c r="AJ55" s="17">
        <v>195.7</v>
      </c>
      <c r="AK55" s="17">
        <v>0</v>
      </c>
      <c r="AL55" s="17"/>
      <c r="AM55" s="17"/>
      <c r="AN55" s="17">
        <v>6.5</v>
      </c>
      <c r="AO55" s="17">
        <v>455.3</v>
      </c>
      <c r="AP55" s="17">
        <v>81.5</v>
      </c>
      <c r="AQ55" s="17">
        <v>151.4</v>
      </c>
      <c r="AR55" s="17">
        <v>41.5</v>
      </c>
      <c r="AS55" s="17">
        <v>18.8</v>
      </c>
      <c r="AT55" s="17">
        <v>19.3</v>
      </c>
      <c r="AU55" s="17">
        <v>0</v>
      </c>
      <c r="AV55" s="17">
        <v>177.91462000000001</v>
      </c>
      <c r="AW55" s="17">
        <v>178.41910999999999</v>
      </c>
      <c r="AX55" s="17">
        <v>183.37430000000001</v>
      </c>
      <c r="AY55" s="17">
        <v>107.4</v>
      </c>
      <c r="AZ55" s="17">
        <v>43.9</v>
      </c>
      <c r="BA55" s="17">
        <v>44.7</v>
      </c>
      <c r="BB55" s="17">
        <v>3.8</v>
      </c>
      <c r="BC55" s="17">
        <v>28.8</v>
      </c>
      <c r="BD55" s="17">
        <v>167.4</v>
      </c>
      <c r="BE55" s="17"/>
      <c r="BF55" s="17"/>
      <c r="BG55" s="17">
        <v>91</v>
      </c>
      <c r="BH55" s="17">
        <v>80.8</v>
      </c>
      <c r="BI55" s="17"/>
      <c r="BJ55" s="17">
        <v>0</v>
      </c>
      <c r="BK55" s="17"/>
      <c r="BL55" s="17"/>
      <c r="BM55" s="17"/>
      <c r="BN55" s="17">
        <v>127.4</v>
      </c>
      <c r="BO55" s="17">
        <v>166.8</v>
      </c>
      <c r="BP55" s="17">
        <v>164.4</v>
      </c>
      <c r="BQ55" s="17">
        <v>196</v>
      </c>
      <c r="BR55" s="17">
        <v>265.89999999999998</v>
      </c>
      <c r="BS55" s="17">
        <v>4.8</v>
      </c>
      <c r="BT55" s="17"/>
      <c r="BU55" s="17"/>
      <c r="BV55" s="17"/>
      <c r="BW55" s="17"/>
      <c r="BX55" s="17">
        <v>44.6</v>
      </c>
      <c r="BY55" s="17"/>
      <c r="BZ55" s="17"/>
      <c r="CA55" s="17">
        <v>4.0999999999999996</v>
      </c>
      <c r="CB55" s="17">
        <v>269</v>
      </c>
      <c r="CC55" s="17">
        <v>130.6</v>
      </c>
      <c r="CD55" s="17">
        <v>62.6</v>
      </c>
      <c r="CE55" s="17">
        <v>78.7</v>
      </c>
      <c r="CF55" s="17">
        <v>30</v>
      </c>
      <c r="CG55" s="17"/>
      <c r="CH55" s="17">
        <v>31.7</v>
      </c>
      <c r="CI55" s="17">
        <v>31.6</v>
      </c>
      <c r="CJ55" s="17">
        <v>89.5</v>
      </c>
      <c r="CK55" s="17"/>
      <c r="CL55" s="17"/>
      <c r="CM55" s="17">
        <v>102.9</v>
      </c>
      <c r="CN55" s="17"/>
      <c r="CO55" s="17"/>
      <c r="CP55" s="17"/>
      <c r="CQ55" s="17"/>
      <c r="CR55" s="17">
        <v>205.9</v>
      </c>
      <c r="CS55" s="17">
        <v>98.6</v>
      </c>
      <c r="CT55" s="17"/>
      <c r="CU55" s="17"/>
      <c r="CV55" s="17">
        <v>19.7</v>
      </c>
      <c r="CW55" s="17">
        <v>0</v>
      </c>
      <c r="CX55" s="17">
        <v>102.2</v>
      </c>
      <c r="CY55" s="17">
        <v>0</v>
      </c>
      <c r="CZ55" s="17">
        <v>0</v>
      </c>
      <c r="DA55" s="17">
        <v>0</v>
      </c>
      <c r="DB55" s="17">
        <v>20.399999999999999</v>
      </c>
      <c r="DC55" s="17">
        <v>9.9</v>
      </c>
      <c r="DD55" s="17">
        <v>5.5</v>
      </c>
      <c r="DE55" s="17">
        <v>0</v>
      </c>
      <c r="DF55" s="17">
        <v>0</v>
      </c>
      <c r="DG55" s="17">
        <v>0.8</v>
      </c>
      <c r="DH55" s="17">
        <v>3.6</v>
      </c>
      <c r="DI55" s="17">
        <v>5.2</v>
      </c>
      <c r="DJ55" s="17"/>
      <c r="DK55" s="17">
        <v>19.600000000000001</v>
      </c>
      <c r="DL55" s="17">
        <v>19.399999999999999</v>
      </c>
      <c r="DM55" s="17">
        <v>3.5</v>
      </c>
      <c r="DN55" s="17">
        <v>18.5</v>
      </c>
      <c r="DO55" s="17">
        <v>0</v>
      </c>
      <c r="DP55" s="17">
        <v>0</v>
      </c>
      <c r="DQ55" s="17">
        <v>27.6</v>
      </c>
      <c r="DR55" s="17">
        <v>75.400000000000006</v>
      </c>
      <c r="DS55" s="17">
        <v>0</v>
      </c>
      <c r="DT55" s="17">
        <v>3.3</v>
      </c>
      <c r="DU55" s="17">
        <v>20.100000000000001</v>
      </c>
      <c r="DV55" s="17">
        <v>3.24</v>
      </c>
      <c r="DW55" s="17"/>
      <c r="DX55" s="17">
        <v>0</v>
      </c>
      <c r="DY55" s="17">
        <v>19.899999999999999</v>
      </c>
      <c r="DZ55" s="17">
        <v>13.1</v>
      </c>
      <c r="EA55" s="17">
        <v>20.100000000000001</v>
      </c>
      <c r="EB55" s="17">
        <v>20.3</v>
      </c>
      <c r="EC55" s="17">
        <v>7.2</v>
      </c>
      <c r="ED55" s="17">
        <v>26.9</v>
      </c>
      <c r="EE55" s="17">
        <v>0</v>
      </c>
      <c r="EF55" s="17">
        <v>90.8</v>
      </c>
      <c r="EG55" s="17">
        <v>106.5</v>
      </c>
      <c r="EH55" s="17">
        <v>1.6</v>
      </c>
      <c r="EI55" s="17">
        <v>4.0999999999999996</v>
      </c>
      <c r="EJ55" s="17">
        <v>0</v>
      </c>
      <c r="EK55" s="17">
        <v>20.9</v>
      </c>
      <c r="EL55" s="17">
        <v>7.8</v>
      </c>
      <c r="EM55" s="17">
        <v>5.5</v>
      </c>
      <c r="EN55" s="17">
        <v>20.399999999999999</v>
      </c>
      <c r="EO55" s="17">
        <v>20.399999999999999</v>
      </c>
      <c r="EP55" s="17">
        <v>20</v>
      </c>
      <c r="EQ55" s="17">
        <v>0</v>
      </c>
      <c r="ER55" s="17">
        <v>0</v>
      </c>
      <c r="ES55" s="17">
        <v>0</v>
      </c>
      <c r="ET55" s="17">
        <v>0</v>
      </c>
      <c r="EU55" s="17">
        <v>0.6</v>
      </c>
      <c r="EV55" s="17">
        <v>75.5</v>
      </c>
      <c r="EW55" s="17">
        <v>68.2</v>
      </c>
      <c r="EX55" s="17">
        <v>0</v>
      </c>
      <c r="EY55" s="17">
        <v>4.8</v>
      </c>
      <c r="EZ55" s="17">
        <v>2.4</v>
      </c>
      <c r="FA55" s="17">
        <v>1.1000000000000001</v>
      </c>
      <c r="FB55" s="17">
        <v>3</v>
      </c>
      <c r="FC55" s="17">
        <v>0</v>
      </c>
      <c r="FD55" s="17">
        <v>5</v>
      </c>
      <c r="FE55" s="17">
        <v>20</v>
      </c>
      <c r="FF55" s="17">
        <v>20</v>
      </c>
      <c r="FG55" s="17"/>
      <c r="FH55" s="17"/>
      <c r="FI55" s="17"/>
      <c r="FJ55" s="17">
        <v>17.7</v>
      </c>
      <c r="FK55" s="17">
        <v>13</v>
      </c>
      <c r="FL55" s="17">
        <v>4.9000000000000004</v>
      </c>
      <c r="FM55" s="17">
        <v>6.5</v>
      </c>
      <c r="FN55" s="17">
        <v>19.8</v>
      </c>
      <c r="FO55" s="17">
        <v>7410.4480299999996</v>
      </c>
      <c r="FP55" s="15"/>
      <c r="FQ55" s="17">
        <v>24.6</v>
      </c>
      <c r="FR55" s="17">
        <v>8.0280000000000005</v>
      </c>
      <c r="FS55" s="17">
        <v>11.16075</v>
      </c>
      <c r="FT55" s="17">
        <v>13.2</v>
      </c>
      <c r="FU55" s="17">
        <v>25.5</v>
      </c>
      <c r="FV55" s="17">
        <v>19</v>
      </c>
      <c r="FW55" s="17">
        <v>10.3</v>
      </c>
      <c r="FX55" s="17">
        <v>12.4</v>
      </c>
      <c r="FY55" s="17">
        <v>124.18875</v>
      </c>
    </row>
    <row r="56" spans="1:181" ht="24" customHeight="1" x14ac:dyDescent="0.3">
      <c r="A56" s="16" t="s">
        <v>63</v>
      </c>
      <c r="B56" s="16" t="s">
        <v>800</v>
      </c>
      <c r="C56" s="17">
        <v>202.5</v>
      </c>
      <c r="D56" s="17"/>
      <c r="E56" s="17"/>
      <c r="F56" s="17"/>
      <c r="G56" s="17"/>
      <c r="H56" s="17">
        <v>89.5</v>
      </c>
      <c r="I56" s="17">
        <v>222.4</v>
      </c>
      <c r="J56" s="17">
        <v>26.3</v>
      </c>
      <c r="K56" s="17">
        <v>0</v>
      </c>
      <c r="L56" s="17">
        <v>144.30000000000001</v>
      </c>
      <c r="M56" s="17">
        <v>143.80000000000001</v>
      </c>
      <c r="N56" s="17">
        <v>144.30000000000001</v>
      </c>
      <c r="O56" s="17">
        <v>250.7</v>
      </c>
      <c r="P56" s="17">
        <v>84.1</v>
      </c>
      <c r="Q56" s="17"/>
      <c r="R56" s="17">
        <v>553.20000000000005</v>
      </c>
      <c r="S56" s="17">
        <v>10.3</v>
      </c>
      <c r="T56" s="17"/>
      <c r="U56" s="17"/>
      <c r="V56" s="17"/>
      <c r="W56" s="17"/>
      <c r="X56" s="17">
        <v>81.099999999999994</v>
      </c>
      <c r="Y56" s="17">
        <v>5.8</v>
      </c>
      <c r="Z56" s="17"/>
      <c r="AA56" s="17">
        <v>0</v>
      </c>
      <c r="AB56" s="17">
        <v>6.4</v>
      </c>
      <c r="AC56" s="17"/>
      <c r="AD56" s="17">
        <v>66.400000000000006</v>
      </c>
      <c r="AE56" s="17"/>
      <c r="AF56" s="17"/>
      <c r="AG56" s="17"/>
      <c r="AH56" s="17"/>
      <c r="AI56" s="17">
        <v>110</v>
      </c>
      <c r="AJ56" s="17">
        <v>219.8</v>
      </c>
      <c r="AK56" s="17">
        <v>0</v>
      </c>
      <c r="AL56" s="17"/>
      <c r="AM56" s="17"/>
      <c r="AN56" s="17">
        <v>6.5</v>
      </c>
      <c r="AO56" s="17">
        <v>455.9</v>
      </c>
      <c r="AP56" s="17">
        <v>81.400000000000006</v>
      </c>
      <c r="AQ56" s="17">
        <v>151.6</v>
      </c>
      <c r="AR56" s="17">
        <v>41.4</v>
      </c>
      <c r="AS56" s="17">
        <v>18.600000000000001</v>
      </c>
      <c r="AT56" s="17">
        <v>19.3</v>
      </c>
      <c r="AU56" s="17">
        <v>0</v>
      </c>
      <c r="AV56" s="17">
        <v>179.32051999999999</v>
      </c>
      <c r="AW56" s="17">
        <v>178.85855000000001</v>
      </c>
      <c r="AX56" s="17">
        <v>183.22221999999999</v>
      </c>
      <c r="AY56" s="17">
        <v>108.2</v>
      </c>
      <c r="AZ56" s="17">
        <v>43.9</v>
      </c>
      <c r="BA56" s="17">
        <v>45.2</v>
      </c>
      <c r="BB56" s="17">
        <v>3.8</v>
      </c>
      <c r="BC56" s="17">
        <v>29.6</v>
      </c>
      <c r="BD56" s="17">
        <v>167.2</v>
      </c>
      <c r="BE56" s="17"/>
      <c r="BF56" s="17"/>
      <c r="BG56" s="17">
        <v>91.2</v>
      </c>
      <c r="BH56" s="17">
        <v>0</v>
      </c>
      <c r="BI56" s="17"/>
      <c r="BJ56" s="17">
        <v>0</v>
      </c>
      <c r="BK56" s="17"/>
      <c r="BL56" s="17"/>
      <c r="BM56" s="17"/>
      <c r="BN56" s="17">
        <v>127.6</v>
      </c>
      <c r="BO56" s="17">
        <v>167.8</v>
      </c>
      <c r="BP56" s="17">
        <v>165.5</v>
      </c>
      <c r="BQ56" s="17">
        <v>196.2</v>
      </c>
      <c r="BR56" s="17">
        <v>266.8</v>
      </c>
      <c r="BS56" s="17">
        <v>0</v>
      </c>
      <c r="BT56" s="17"/>
      <c r="BU56" s="17"/>
      <c r="BV56" s="17"/>
      <c r="BW56" s="17"/>
      <c r="BX56" s="17">
        <v>0</v>
      </c>
      <c r="BY56" s="17"/>
      <c r="BZ56" s="17"/>
      <c r="CA56" s="17">
        <v>4.0999999999999996</v>
      </c>
      <c r="CB56" s="17">
        <v>267.3</v>
      </c>
      <c r="CC56" s="17">
        <v>130.69999999999999</v>
      </c>
      <c r="CD56" s="17">
        <v>62.6</v>
      </c>
      <c r="CE56" s="17">
        <v>78.7</v>
      </c>
      <c r="CF56" s="17">
        <v>30</v>
      </c>
      <c r="CG56" s="17"/>
      <c r="CH56" s="17">
        <v>32.1</v>
      </c>
      <c r="CI56" s="17">
        <v>32.200000000000003</v>
      </c>
      <c r="CJ56" s="17">
        <v>89.7</v>
      </c>
      <c r="CK56" s="17"/>
      <c r="CL56" s="17"/>
      <c r="CM56" s="17">
        <v>103.5</v>
      </c>
      <c r="CN56" s="17"/>
      <c r="CO56" s="17"/>
      <c r="CP56" s="17"/>
      <c r="CQ56" s="17"/>
      <c r="CR56" s="17">
        <v>206.5</v>
      </c>
      <c r="CS56" s="17">
        <v>99.2</v>
      </c>
      <c r="CT56" s="17"/>
      <c r="CU56" s="17"/>
      <c r="CV56" s="17">
        <v>19.7</v>
      </c>
      <c r="CW56" s="17">
        <v>0</v>
      </c>
      <c r="CX56" s="17">
        <v>109.5</v>
      </c>
      <c r="CY56" s="17">
        <v>0</v>
      </c>
      <c r="CZ56" s="17">
        <v>0</v>
      </c>
      <c r="DA56" s="17">
        <v>0</v>
      </c>
      <c r="DB56" s="17">
        <v>20.3</v>
      </c>
      <c r="DC56" s="17">
        <v>9.8000000000000007</v>
      </c>
      <c r="DD56" s="17">
        <v>5.6</v>
      </c>
      <c r="DE56" s="17">
        <v>0</v>
      </c>
      <c r="DF56" s="17">
        <v>0</v>
      </c>
      <c r="DG56" s="17">
        <v>0.7</v>
      </c>
      <c r="DH56" s="17">
        <v>3.6</v>
      </c>
      <c r="DI56" s="17">
        <v>5.2</v>
      </c>
      <c r="DJ56" s="17"/>
      <c r="DK56" s="17">
        <v>19.600000000000001</v>
      </c>
      <c r="DL56" s="17">
        <v>19.399999999999999</v>
      </c>
      <c r="DM56" s="17">
        <v>3.5</v>
      </c>
      <c r="DN56" s="17">
        <v>18.600000000000001</v>
      </c>
      <c r="DO56" s="17">
        <v>0</v>
      </c>
      <c r="DP56" s="17">
        <v>0</v>
      </c>
      <c r="DQ56" s="17">
        <v>29.4</v>
      </c>
      <c r="DR56" s="17">
        <v>80.599999999999994</v>
      </c>
      <c r="DS56" s="17">
        <v>0</v>
      </c>
      <c r="DT56" s="17">
        <v>3.3</v>
      </c>
      <c r="DU56" s="17">
        <v>20.100000000000001</v>
      </c>
      <c r="DV56" s="17">
        <v>3.24</v>
      </c>
      <c r="DW56" s="17"/>
      <c r="DX56" s="17">
        <v>0</v>
      </c>
      <c r="DY56" s="17">
        <v>19.899999999999999</v>
      </c>
      <c r="DZ56" s="17">
        <v>13.1</v>
      </c>
      <c r="EA56" s="17">
        <v>20.2</v>
      </c>
      <c r="EB56" s="17">
        <v>20.3</v>
      </c>
      <c r="EC56" s="17">
        <v>6.8</v>
      </c>
      <c r="ED56" s="17">
        <v>28.1</v>
      </c>
      <c r="EE56" s="17">
        <v>0</v>
      </c>
      <c r="EF56" s="17">
        <v>84.4</v>
      </c>
      <c r="EG56" s="17">
        <v>105.7</v>
      </c>
      <c r="EH56" s="17">
        <v>1.7</v>
      </c>
      <c r="EI56" s="17">
        <v>2.1</v>
      </c>
      <c r="EJ56" s="17">
        <v>0</v>
      </c>
      <c r="EK56" s="17">
        <v>20.9</v>
      </c>
      <c r="EL56" s="17">
        <v>7.8</v>
      </c>
      <c r="EM56" s="17">
        <v>5.5</v>
      </c>
      <c r="EN56" s="17">
        <v>20.399999999999999</v>
      </c>
      <c r="EO56" s="17">
        <v>20.399999999999999</v>
      </c>
      <c r="EP56" s="17">
        <v>20</v>
      </c>
      <c r="EQ56" s="17">
        <v>0</v>
      </c>
      <c r="ER56" s="17">
        <v>0</v>
      </c>
      <c r="ES56" s="17">
        <v>0</v>
      </c>
      <c r="ET56" s="17">
        <v>0</v>
      </c>
      <c r="EU56" s="17">
        <v>0.6</v>
      </c>
      <c r="EV56" s="17">
        <v>65</v>
      </c>
      <c r="EW56" s="17">
        <v>58.4</v>
      </c>
      <c r="EX56" s="17">
        <v>0</v>
      </c>
      <c r="EY56" s="17">
        <v>4.8</v>
      </c>
      <c r="EZ56" s="17">
        <v>2.4</v>
      </c>
      <c r="FA56" s="17">
        <v>1.1000000000000001</v>
      </c>
      <c r="FB56" s="17">
        <v>2.9</v>
      </c>
      <c r="FC56" s="17">
        <v>0</v>
      </c>
      <c r="FD56" s="17">
        <v>5</v>
      </c>
      <c r="FE56" s="17">
        <v>20</v>
      </c>
      <c r="FF56" s="17">
        <v>20</v>
      </c>
      <c r="FG56" s="17"/>
      <c r="FH56" s="17"/>
      <c r="FI56" s="17"/>
      <c r="FJ56" s="17">
        <v>17.8</v>
      </c>
      <c r="FK56" s="17">
        <v>12.8</v>
      </c>
      <c r="FL56" s="17">
        <v>5.9</v>
      </c>
      <c r="FM56" s="17">
        <v>6.4</v>
      </c>
      <c r="FN56" s="17">
        <v>20.9</v>
      </c>
      <c r="FO56" s="17">
        <v>7240.0412900000001</v>
      </c>
      <c r="FP56" s="15"/>
      <c r="FQ56" s="17">
        <v>24.6</v>
      </c>
      <c r="FR56" s="17">
        <v>8.0259999999999998</v>
      </c>
      <c r="FS56" s="17">
        <v>10.53238</v>
      </c>
      <c r="FT56" s="17">
        <v>13.2</v>
      </c>
      <c r="FU56" s="17">
        <v>25.4</v>
      </c>
      <c r="FV56" s="17">
        <v>19</v>
      </c>
      <c r="FW56" s="17">
        <v>10.5</v>
      </c>
      <c r="FX56" s="17">
        <v>12.4</v>
      </c>
      <c r="FY56" s="17">
        <v>123.65837999999999</v>
      </c>
    </row>
    <row r="57" spans="1:181" ht="24" customHeight="1" x14ac:dyDescent="0.3">
      <c r="A57" s="16" t="s">
        <v>63</v>
      </c>
      <c r="B57" s="16" t="s">
        <v>801</v>
      </c>
      <c r="C57" s="17">
        <v>198.7</v>
      </c>
      <c r="D57" s="17"/>
      <c r="E57" s="17"/>
      <c r="F57" s="17"/>
      <c r="G57" s="17"/>
      <c r="H57" s="17">
        <v>89.8</v>
      </c>
      <c r="I57" s="17">
        <v>223.3</v>
      </c>
      <c r="J57" s="17">
        <v>26.3</v>
      </c>
      <c r="K57" s="17">
        <v>0</v>
      </c>
      <c r="L57" s="17">
        <v>133.80000000000001</v>
      </c>
      <c r="M57" s="17">
        <v>133.30000000000001</v>
      </c>
      <c r="N57" s="17">
        <v>133.19999999999999</v>
      </c>
      <c r="O57" s="17">
        <v>221.4</v>
      </c>
      <c r="P57" s="17">
        <v>56.8</v>
      </c>
      <c r="Q57" s="17"/>
      <c r="R57" s="17">
        <v>559.9</v>
      </c>
      <c r="S57" s="17">
        <v>10.1</v>
      </c>
      <c r="T57" s="17"/>
      <c r="U57" s="17"/>
      <c r="V57" s="17"/>
      <c r="W57" s="17"/>
      <c r="X57" s="17">
        <v>79.599999999999994</v>
      </c>
      <c r="Y57" s="17">
        <v>6.1</v>
      </c>
      <c r="Z57" s="17"/>
      <c r="AA57" s="17">
        <v>0</v>
      </c>
      <c r="AB57" s="17">
        <v>6.4</v>
      </c>
      <c r="AC57" s="17"/>
      <c r="AD57" s="17">
        <v>66.900000000000006</v>
      </c>
      <c r="AE57" s="17"/>
      <c r="AF57" s="17"/>
      <c r="AG57" s="17"/>
      <c r="AH57" s="17"/>
      <c r="AI57" s="17">
        <v>109.7</v>
      </c>
      <c r="AJ57" s="17">
        <v>212.5</v>
      </c>
      <c r="AK57" s="17">
        <v>0</v>
      </c>
      <c r="AL57" s="17"/>
      <c r="AM57" s="17"/>
      <c r="AN57" s="17">
        <v>6.5</v>
      </c>
      <c r="AO57" s="17">
        <v>457.5</v>
      </c>
      <c r="AP57" s="17">
        <v>81.400000000000006</v>
      </c>
      <c r="AQ57" s="17">
        <v>151.9</v>
      </c>
      <c r="AR57" s="17">
        <v>41.6</v>
      </c>
      <c r="AS57" s="17">
        <v>18.8</v>
      </c>
      <c r="AT57" s="17">
        <v>19.3</v>
      </c>
      <c r="AU57" s="17">
        <v>0</v>
      </c>
      <c r="AV57" s="17">
        <v>177.36228</v>
      </c>
      <c r="AW57" s="17">
        <v>177.68235999999999</v>
      </c>
      <c r="AX57" s="17">
        <v>184.1703</v>
      </c>
      <c r="AY57" s="17">
        <v>105.9</v>
      </c>
      <c r="AZ57" s="17">
        <v>42.9</v>
      </c>
      <c r="BA57" s="17">
        <v>44.6</v>
      </c>
      <c r="BB57" s="17">
        <v>3.8</v>
      </c>
      <c r="BC57" s="17">
        <v>29.1</v>
      </c>
      <c r="BD57" s="17">
        <v>168.6</v>
      </c>
      <c r="BE57" s="17"/>
      <c r="BF57" s="17"/>
      <c r="BG57" s="17">
        <v>90.5</v>
      </c>
      <c r="BH57" s="17">
        <v>0</v>
      </c>
      <c r="BI57" s="17"/>
      <c r="BJ57" s="17">
        <v>42.7</v>
      </c>
      <c r="BK57" s="17"/>
      <c r="BL57" s="17"/>
      <c r="BM57" s="17"/>
      <c r="BN57" s="17">
        <v>127.4</v>
      </c>
      <c r="BO57" s="17">
        <v>167.9</v>
      </c>
      <c r="BP57" s="17">
        <v>165.2</v>
      </c>
      <c r="BQ57" s="17">
        <v>196.4</v>
      </c>
      <c r="BR57" s="17">
        <v>265.8</v>
      </c>
      <c r="BS57" s="17">
        <v>0</v>
      </c>
      <c r="BT57" s="17"/>
      <c r="BU57" s="17"/>
      <c r="BV57" s="17"/>
      <c r="BW57" s="17"/>
      <c r="BX57" s="17">
        <v>0</v>
      </c>
      <c r="BY57" s="17"/>
      <c r="BZ57" s="17"/>
      <c r="CA57" s="17">
        <v>4.2</v>
      </c>
      <c r="CB57" s="17">
        <v>271.3</v>
      </c>
      <c r="CC57" s="17">
        <v>130.1</v>
      </c>
      <c r="CD57" s="17">
        <v>62.5</v>
      </c>
      <c r="CE57" s="17">
        <v>78.5</v>
      </c>
      <c r="CF57" s="17">
        <v>29.8</v>
      </c>
      <c r="CG57" s="17"/>
      <c r="CH57" s="17">
        <v>31.2</v>
      </c>
      <c r="CI57" s="17">
        <v>31.3</v>
      </c>
      <c r="CJ57" s="17">
        <v>0</v>
      </c>
      <c r="CK57" s="17"/>
      <c r="CL57" s="17"/>
      <c r="CM57" s="17">
        <v>103.4</v>
      </c>
      <c r="CN57" s="17"/>
      <c r="CO57" s="17"/>
      <c r="CP57" s="17"/>
      <c r="CQ57" s="17"/>
      <c r="CR57" s="17">
        <v>206.9</v>
      </c>
      <c r="CS57" s="17">
        <v>98.9</v>
      </c>
      <c r="CT57" s="17"/>
      <c r="CU57" s="17"/>
      <c r="CV57" s="17">
        <v>19.7</v>
      </c>
      <c r="CW57" s="17">
        <v>0</v>
      </c>
      <c r="CX57" s="17">
        <v>109.5</v>
      </c>
      <c r="CY57" s="17">
        <v>0</v>
      </c>
      <c r="CZ57" s="17">
        <v>0</v>
      </c>
      <c r="DA57" s="17">
        <v>0</v>
      </c>
      <c r="DB57" s="17">
        <v>20.2</v>
      </c>
      <c r="DC57" s="17">
        <v>10.1</v>
      </c>
      <c r="DD57" s="17">
        <v>5.5</v>
      </c>
      <c r="DE57" s="17">
        <v>0</v>
      </c>
      <c r="DF57" s="17">
        <v>0</v>
      </c>
      <c r="DG57" s="17">
        <v>0.7</v>
      </c>
      <c r="DH57" s="17">
        <v>3.6</v>
      </c>
      <c r="DI57" s="17">
        <v>5.2</v>
      </c>
      <c r="DJ57" s="17"/>
      <c r="DK57" s="17">
        <v>19.600000000000001</v>
      </c>
      <c r="DL57" s="17">
        <v>19.399999999999999</v>
      </c>
      <c r="DM57" s="17">
        <v>3.5</v>
      </c>
      <c r="DN57" s="17">
        <v>18.5</v>
      </c>
      <c r="DO57" s="17">
        <v>0</v>
      </c>
      <c r="DP57" s="17">
        <v>0</v>
      </c>
      <c r="DQ57" s="17">
        <v>29.2</v>
      </c>
      <c r="DR57" s="17">
        <v>82.6</v>
      </c>
      <c r="DS57" s="17">
        <v>0</v>
      </c>
      <c r="DT57" s="17">
        <v>3.3</v>
      </c>
      <c r="DU57" s="17">
        <v>20.100000000000001</v>
      </c>
      <c r="DV57" s="17">
        <v>3.24</v>
      </c>
      <c r="DW57" s="17"/>
      <c r="DX57" s="17">
        <v>0</v>
      </c>
      <c r="DY57" s="17">
        <v>19.899999999999999</v>
      </c>
      <c r="DZ57" s="17">
        <v>13.1</v>
      </c>
      <c r="EA57" s="17">
        <v>20.2</v>
      </c>
      <c r="EB57" s="17">
        <v>20.3</v>
      </c>
      <c r="EC57" s="17">
        <v>6.2</v>
      </c>
      <c r="ED57" s="17">
        <v>31.5</v>
      </c>
      <c r="EE57" s="17">
        <v>0</v>
      </c>
      <c r="EF57" s="17">
        <v>76.900000000000006</v>
      </c>
      <c r="EG57" s="17">
        <v>103.6</v>
      </c>
      <c r="EH57" s="17">
        <v>1.6</v>
      </c>
      <c r="EI57" s="17">
        <v>2.2000000000000002</v>
      </c>
      <c r="EJ57" s="17">
        <v>0</v>
      </c>
      <c r="EK57" s="17">
        <v>20.9</v>
      </c>
      <c r="EL57" s="17">
        <v>7.8</v>
      </c>
      <c r="EM57" s="17">
        <v>5.5</v>
      </c>
      <c r="EN57" s="17">
        <v>20.399999999999999</v>
      </c>
      <c r="EO57" s="17">
        <v>20.399999999999999</v>
      </c>
      <c r="EP57" s="17">
        <v>20</v>
      </c>
      <c r="EQ57" s="17">
        <v>0</v>
      </c>
      <c r="ER57" s="17">
        <v>0</v>
      </c>
      <c r="ES57" s="17">
        <v>0</v>
      </c>
      <c r="ET57" s="17">
        <v>0</v>
      </c>
      <c r="EU57" s="17">
        <v>0.6</v>
      </c>
      <c r="EV57" s="17">
        <v>56.9</v>
      </c>
      <c r="EW57" s="17">
        <v>49.2</v>
      </c>
      <c r="EX57" s="17">
        <v>0</v>
      </c>
      <c r="EY57" s="17">
        <v>4.8</v>
      </c>
      <c r="EZ57" s="17">
        <v>2.4</v>
      </c>
      <c r="FA57" s="17">
        <v>1.1000000000000001</v>
      </c>
      <c r="FB57" s="17">
        <v>3</v>
      </c>
      <c r="FC57" s="17">
        <v>0</v>
      </c>
      <c r="FD57" s="17">
        <v>5</v>
      </c>
      <c r="FE57" s="17">
        <v>20</v>
      </c>
      <c r="FF57" s="17">
        <v>20</v>
      </c>
      <c r="FG57" s="17"/>
      <c r="FH57" s="17"/>
      <c r="FI57" s="17"/>
      <c r="FJ57" s="17">
        <v>17</v>
      </c>
      <c r="FK57" s="17">
        <v>15</v>
      </c>
      <c r="FL57" s="17">
        <v>6.6</v>
      </c>
      <c r="FM57" s="17">
        <v>6.5</v>
      </c>
      <c r="FN57" s="17">
        <v>18.899999999999999</v>
      </c>
      <c r="FO57" s="17">
        <v>7074.3549400000002</v>
      </c>
      <c r="FP57" s="15"/>
      <c r="FQ57" s="17">
        <v>24.6</v>
      </c>
      <c r="FR57" s="17">
        <v>8.0239999999999991</v>
      </c>
      <c r="FS57" s="17">
        <v>10.77075</v>
      </c>
      <c r="FT57" s="17">
        <v>13.2</v>
      </c>
      <c r="FU57" s="17">
        <v>25.2</v>
      </c>
      <c r="FV57" s="17">
        <v>19</v>
      </c>
      <c r="FW57" s="17">
        <v>10.4</v>
      </c>
      <c r="FX57" s="17">
        <v>12.5</v>
      </c>
      <c r="FY57" s="17">
        <v>123.69475</v>
      </c>
    </row>
    <row r="58" spans="1:181" ht="24" customHeight="1" x14ac:dyDescent="0.3">
      <c r="A58" s="18" t="s">
        <v>802</v>
      </c>
      <c r="B58" s="18" t="s">
        <v>64</v>
      </c>
      <c r="C58" s="19">
        <v>200.2</v>
      </c>
      <c r="D58" s="19"/>
      <c r="E58" s="19"/>
      <c r="F58" s="19"/>
      <c r="G58" s="19"/>
      <c r="H58" s="19">
        <v>89.4</v>
      </c>
      <c r="I58" s="19">
        <v>224.2</v>
      </c>
      <c r="J58" s="19">
        <v>26.1</v>
      </c>
      <c r="K58" s="19">
        <v>0</v>
      </c>
      <c r="L58" s="19">
        <v>111.9</v>
      </c>
      <c r="M58" s="19">
        <v>112.2</v>
      </c>
      <c r="N58" s="19">
        <v>111.9</v>
      </c>
      <c r="O58" s="19">
        <v>222.6</v>
      </c>
      <c r="P58" s="19">
        <v>0</v>
      </c>
      <c r="Q58" s="19"/>
      <c r="R58" s="19">
        <v>556.5</v>
      </c>
      <c r="S58" s="19">
        <v>10.1</v>
      </c>
      <c r="T58" s="19"/>
      <c r="U58" s="19"/>
      <c r="V58" s="19"/>
      <c r="W58" s="19"/>
      <c r="X58" s="19">
        <v>80.3</v>
      </c>
      <c r="Y58" s="19">
        <v>6.1</v>
      </c>
      <c r="Z58" s="19"/>
      <c r="AA58" s="19">
        <v>0</v>
      </c>
      <c r="AB58" s="19">
        <v>6.4</v>
      </c>
      <c r="AC58" s="19"/>
      <c r="AD58" s="19">
        <v>68.099999999999994</v>
      </c>
      <c r="AE58" s="19"/>
      <c r="AF58" s="19"/>
      <c r="AG58" s="19"/>
      <c r="AH58" s="19"/>
      <c r="AI58" s="19">
        <v>109.9</v>
      </c>
      <c r="AJ58" s="19">
        <v>189.6</v>
      </c>
      <c r="AK58" s="19">
        <v>0</v>
      </c>
      <c r="AL58" s="19"/>
      <c r="AM58" s="19"/>
      <c r="AN58" s="19">
        <v>6.5</v>
      </c>
      <c r="AO58" s="19">
        <v>459.1</v>
      </c>
      <c r="AP58" s="19">
        <v>81.400000000000006</v>
      </c>
      <c r="AQ58" s="19">
        <v>151.69999999999999</v>
      </c>
      <c r="AR58" s="19">
        <v>41.7</v>
      </c>
      <c r="AS58" s="19">
        <v>18.7</v>
      </c>
      <c r="AT58" s="19">
        <v>19.3</v>
      </c>
      <c r="AU58" s="19">
        <v>0</v>
      </c>
      <c r="AV58" s="19">
        <v>177.83752000000001</v>
      </c>
      <c r="AW58" s="19">
        <v>178.12576999999999</v>
      </c>
      <c r="AX58" s="19">
        <v>183.23881</v>
      </c>
      <c r="AY58" s="19">
        <v>107.5</v>
      </c>
      <c r="AZ58" s="19">
        <v>42.9</v>
      </c>
      <c r="BA58" s="19">
        <v>44.9</v>
      </c>
      <c r="BB58" s="19">
        <v>3.8</v>
      </c>
      <c r="BC58" s="19">
        <v>28.8</v>
      </c>
      <c r="BD58" s="19">
        <v>168.3</v>
      </c>
      <c r="BE58" s="19"/>
      <c r="BF58" s="19"/>
      <c r="BG58" s="19">
        <v>90.9</v>
      </c>
      <c r="BH58" s="19">
        <v>0</v>
      </c>
      <c r="BI58" s="19"/>
      <c r="BJ58" s="19">
        <v>42.6</v>
      </c>
      <c r="BK58" s="19"/>
      <c r="BL58" s="19"/>
      <c r="BM58" s="19"/>
      <c r="BN58" s="19">
        <v>127.7</v>
      </c>
      <c r="BO58" s="19">
        <v>167.9</v>
      </c>
      <c r="BP58" s="19">
        <v>165.2</v>
      </c>
      <c r="BQ58" s="19">
        <v>196.6</v>
      </c>
      <c r="BR58" s="19">
        <v>266.5</v>
      </c>
      <c r="BS58" s="19">
        <v>0</v>
      </c>
      <c r="BT58" s="19"/>
      <c r="BU58" s="19"/>
      <c r="BV58" s="19"/>
      <c r="BW58" s="19"/>
      <c r="BX58" s="19">
        <v>0</v>
      </c>
      <c r="BY58" s="19"/>
      <c r="BZ58" s="19"/>
      <c r="CA58" s="19">
        <v>4.2</v>
      </c>
      <c r="CB58" s="19">
        <v>268.2</v>
      </c>
      <c r="CC58" s="19">
        <v>130.9</v>
      </c>
      <c r="CD58" s="19">
        <v>62.9</v>
      </c>
      <c r="CE58" s="19">
        <v>78.900000000000006</v>
      </c>
      <c r="CF58" s="19">
        <v>30</v>
      </c>
      <c r="CG58" s="19"/>
      <c r="CH58" s="19">
        <v>31.5</v>
      </c>
      <c r="CI58" s="19">
        <v>0</v>
      </c>
      <c r="CJ58" s="19">
        <v>0</v>
      </c>
      <c r="CK58" s="19"/>
      <c r="CL58" s="19"/>
      <c r="CM58" s="19">
        <v>103.4</v>
      </c>
      <c r="CN58" s="19"/>
      <c r="CO58" s="19"/>
      <c r="CP58" s="19"/>
      <c r="CQ58" s="19"/>
      <c r="CR58" s="19">
        <v>206.3</v>
      </c>
      <c r="CS58" s="19">
        <v>98.6</v>
      </c>
      <c r="CT58" s="19"/>
      <c r="CU58" s="19"/>
      <c r="CV58" s="19">
        <v>19.7</v>
      </c>
      <c r="CW58" s="19">
        <v>0</v>
      </c>
      <c r="CX58" s="19">
        <v>108.6</v>
      </c>
      <c r="CY58" s="19">
        <v>0</v>
      </c>
      <c r="CZ58" s="19">
        <v>0</v>
      </c>
      <c r="DA58" s="19">
        <v>0</v>
      </c>
      <c r="DB58" s="19">
        <v>20.3</v>
      </c>
      <c r="DC58" s="19">
        <v>9.9</v>
      </c>
      <c r="DD58" s="19">
        <v>5.5</v>
      </c>
      <c r="DE58" s="19">
        <v>0</v>
      </c>
      <c r="DF58" s="19">
        <v>0</v>
      </c>
      <c r="DG58" s="19">
        <v>0.7</v>
      </c>
      <c r="DH58" s="19">
        <v>3.6</v>
      </c>
      <c r="DI58" s="19">
        <v>5.2</v>
      </c>
      <c r="DJ58" s="19"/>
      <c r="DK58" s="19">
        <v>19.600000000000001</v>
      </c>
      <c r="DL58" s="19">
        <v>19.399999999999999</v>
      </c>
      <c r="DM58" s="19">
        <v>3.4</v>
      </c>
      <c r="DN58" s="19">
        <v>18.5</v>
      </c>
      <c r="DO58" s="19">
        <v>0</v>
      </c>
      <c r="DP58" s="19">
        <v>0</v>
      </c>
      <c r="DQ58" s="19">
        <v>29.3</v>
      </c>
      <c r="DR58" s="19">
        <v>83.6</v>
      </c>
      <c r="DS58" s="19">
        <v>0</v>
      </c>
      <c r="DT58" s="19">
        <v>3.3</v>
      </c>
      <c r="DU58" s="19">
        <v>20.100000000000001</v>
      </c>
      <c r="DV58" s="19">
        <v>3.24</v>
      </c>
      <c r="DW58" s="19"/>
      <c r="DX58" s="19">
        <v>0</v>
      </c>
      <c r="DY58" s="19">
        <v>19.899999999999999</v>
      </c>
      <c r="DZ58" s="19">
        <v>13.1</v>
      </c>
      <c r="EA58" s="19">
        <v>20.100000000000001</v>
      </c>
      <c r="EB58" s="19">
        <v>20.3</v>
      </c>
      <c r="EC58" s="19">
        <v>6.1</v>
      </c>
      <c r="ED58" s="19">
        <v>27.5</v>
      </c>
      <c r="EE58" s="19">
        <v>0</v>
      </c>
      <c r="EF58" s="19">
        <v>62.9</v>
      </c>
      <c r="EG58" s="19">
        <v>105.5</v>
      </c>
      <c r="EH58" s="19">
        <v>6.5</v>
      </c>
      <c r="EI58" s="19">
        <v>1.9</v>
      </c>
      <c r="EJ58" s="19">
        <v>0</v>
      </c>
      <c r="EK58" s="19">
        <v>20.9</v>
      </c>
      <c r="EL58" s="19">
        <v>7.8</v>
      </c>
      <c r="EM58" s="19">
        <v>5.4</v>
      </c>
      <c r="EN58" s="19">
        <v>20.399999999999999</v>
      </c>
      <c r="EO58" s="19">
        <v>20.399999999999999</v>
      </c>
      <c r="EP58" s="19">
        <v>20</v>
      </c>
      <c r="EQ58" s="19">
        <v>0</v>
      </c>
      <c r="ER58" s="19">
        <v>0</v>
      </c>
      <c r="ES58" s="19">
        <v>0</v>
      </c>
      <c r="ET58" s="19">
        <v>0</v>
      </c>
      <c r="EU58" s="19">
        <v>0.6</v>
      </c>
      <c r="EV58" s="19">
        <v>41.1</v>
      </c>
      <c r="EW58" s="19">
        <v>49</v>
      </c>
      <c r="EX58" s="19">
        <v>0</v>
      </c>
      <c r="EY58" s="19">
        <v>4.8</v>
      </c>
      <c r="EZ58" s="19">
        <v>2.4</v>
      </c>
      <c r="FA58" s="19">
        <v>1.1000000000000001</v>
      </c>
      <c r="FB58" s="19">
        <v>3</v>
      </c>
      <c r="FC58" s="19">
        <v>0</v>
      </c>
      <c r="FD58" s="19">
        <v>5</v>
      </c>
      <c r="FE58" s="19">
        <v>20</v>
      </c>
      <c r="FF58" s="19">
        <v>20</v>
      </c>
      <c r="FG58" s="19"/>
      <c r="FH58" s="19"/>
      <c r="FI58" s="19"/>
      <c r="FJ58" s="19">
        <v>17.3</v>
      </c>
      <c r="FK58" s="19">
        <v>14.9</v>
      </c>
      <c r="FL58" s="19">
        <v>8.3000000000000007</v>
      </c>
      <c r="FM58" s="19">
        <v>6.4</v>
      </c>
      <c r="FN58" s="19">
        <v>19.399999999999999</v>
      </c>
      <c r="FO58" s="19">
        <v>6877.5420999999997</v>
      </c>
      <c r="FP58" s="15"/>
      <c r="FQ58" s="19">
        <v>24.6</v>
      </c>
      <c r="FR58" s="19">
        <v>8.016</v>
      </c>
      <c r="FS58" s="19">
        <v>10.90962</v>
      </c>
      <c r="FT58" s="19">
        <v>13.2</v>
      </c>
      <c r="FU58" s="19">
        <v>25.2</v>
      </c>
      <c r="FV58" s="19">
        <v>19</v>
      </c>
      <c r="FW58" s="19">
        <v>10.3</v>
      </c>
      <c r="FX58" s="19">
        <v>12.4</v>
      </c>
      <c r="FY58" s="19">
        <v>123.62562</v>
      </c>
    </row>
    <row r="59" spans="1:181" ht="25.05" customHeight="1" x14ac:dyDescent="0.3">
      <c r="A59" s="203" t="s">
        <v>803</v>
      </c>
      <c r="B59" s="204"/>
      <c r="C59" s="20">
        <v>4853.3</v>
      </c>
      <c r="D59" s="20">
        <v>0</v>
      </c>
      <c r="E59" s="20">
        <v>0</v>
      </c>
      <c r="F59" s="20">
        <v>0</v>
      </c>
      <c r="G59" s="20">
        <v>0</v>
      </c>
      <c r="H59" s="20">
        <v>2161.25</v>
      </c>
      <c r="I59" s="20">
        <v>5378.3</v>
      </c>
      <c r="J59" s="20">
        <v>301.8</v>
      </c>
      <c r="K59" s="20">
        <v>748.35</v>
      </c>
      <c r="L59" s="20">
        <v>3488.2</v>
      </c>
      <c r="M59" s="20">
        <v>3533.4</v>
      </c>
      <c r="N59" s="20">
        <v>3532.55</v>
      </c>
      <c r="O59" s="20">
        <v>5874.3</v>
      </c>
      <c r="P59" s="20">
        <v>3008.1</v>
      </c>
      <c r="Q59" s="20">
        <v>0</v>
      </c>
      <c r="R59" s="20">
        <v>13372.85</v>
      </c>
      <c r="S59" s="20">
        <v>245.05</v>
      </c>
      <c r="T59" s="20">
        <v>0</v>
      </c>
      <c r="U59" s="20">
        <v>0</v>
      </c>
      <c r="V59" s="20">
        <v>0</v>
      </c>
      <c r="W59" s="20">
        <v>0</v>
      </c>
      <c r="X59" s="20">
        <v>3373.35</v>
      </c>
      <c r="Y59" s="20">
        <v>146.6</v>
      </c>
      <c r="Z59" s="20">
        <v>0</v>
      </c>
      <c r="AA59" s="20">
        <v>184.95</v>
      </c>
      <c r="AB59" s="20">
        <v>153.85</v>
      </c>
      <c r="AC59" s="20">
        <v>0</v>
      </c>
      <c r="AD59" s="20">
        <v>1884.2</v>
      </c>
      <c r="AE59" s="20">
        <v>0</v>
      </c>
      <c r="AF59" s="20">
        <v>0</v>
      </c>
      <c r="AG59" s="20">
        <v>0</v>
      </c>
      <c r="AH59" s="20">
        <v>0</v>
      </c>
      <c r="AI59" s="20">
        <v>2636.5</v>
      </c>
      <c r="AJ59" s="20">
        <v>4934.55</v>
      </c>
      <c r="AK59" s="20">
        <v>113.8</v>
      </c>
      <c r="AL59" s="20">
        <v>0</v>
      </c>
      <c r="AM59" s="20">
        <v>0</v>
      </c>
      <c r="AN59" s="20">
        <v>156</v>
      </c>
      <c r="AO59" s="20">
        <v>10867.4</v>
      </c>
      <c r="AP59" s="20">
        <v>1952.8</v>
      </c>
      <c r="AQ59" s="20">
        <v>3637.55</v>
      </c>
      <c r="AR59" s="20">
        <v>999.85</v>
      </c>
      <c r="AS59" s="20">
        <v>448</v>
      </c>
      <c r="AT59" s="20">
        <v>462.25</v>
      </c>
      <c r="AU59" s="20">
        <v>1677.25</v>
      </c>
      <c r="AV59" s="20">
        <v>4293.0705099999996</v>
      </c>
      <c r="AW59" s="20">
        <v>4303.8957600000003</v>
      </c>
      <c r="AX59" s="20">
        <v>4400.2050149999995</v>
      </c>
      <c r="AY59" s="20">
        <v>2549.1</v>
      </c>
      <c r="AZ59" s="20">
        <v>1050.45</v>
      </c>
      <c r="BA59" s="20">
        <v>568.75</v>
      </c>
      <c r="BB59" s="20">
        <v>91.2</v>
      </c>
      <c r="BC59" s="20">
        <v>698.7</v>
      </c>
      <c r="BD59" s="20">
        <v>4050.55</v>
      </c>
      <c r="BE59" s="20">
        <v>0</v>
      </c>
      <c r="BF59" s="20">
        <v>0</v>
      </c>
      <c r="BG59" s="20">
        <v>2198.9</v>
      </c>
      <c r="BH59" s="20">
        <v>415</v>
      </c>
      <c r="BI59" s="20">
        <v>0</v>
      </c>
      <c r="BJ59" s="20">
        <v>703.75</v>
      </c>
      <c r="BK59" s="20">
        <v>0</v>
      </c>
      <c r="BL59" s="20">
        <v>0</v>
      </c>
      <c r="BM59" s="20">
        <v>0</v>
      </c>
      <c r="BN59" s="20">
        <v>3062.8</v>
      </c>
      <c r="BO59" s="20">
        <v>3367.85</v>
      </c>
      <c r="BP59" s="20">
        <v>3285.3</v>
      </c>
      <c r="BQ59" s="20">
        <v>3840.95</v>
      </c>
      <c r="BR59" s="20">
        <v>5568.95</v>
      </c>
      <c r="BS59" s="20">
        <v>328.15</v>
      </c>
      <c r="BT59" s="20">
        <v>0</v>
      </c>
      <c r="BU59" s="20">
        <v>0</v>
      </c>
      <c r="BV59" s="20">
        <v>0</v>
      </c>
      <c r="BW59" s="20">
        <v>0</v>
      </c>
      <c r="BX59" s="20">
        <v>291.89999999999998</v>
      </c>
      <c r="BY59" s="20">
        <v>0</v>
      </c>
      <c r="BZ59" s="20">
        <v>0</v>
      </c>
      <c r="CA59" s="20">
        <v>92.3</v>
      </c>
      <c r="CB59" s="20">
        <v>5566.55</v>
      </c>
      <c r="CC59" s="20">
        <v>3081.25</v>
      </c>
      <c r="CD59" s="20">
        <v>1518.6</v>
      </c>
      <c r="CE59" s="20">
        <v>1885.6</v>
      </c>
      <c r="CF59" s="20">
        <v>717.75</v>
      </c>
      <c r="CG59" s="20">
        <v>0</v>
      </c>
      <c r="CH59" s="20">
        <v>202.75</v>
      </c>
      <c r="CI59" s="20">
        <v>271.7</v>
      </c>
      <c r="CJ59" s="20">
        <v>1919.3</v>
      </c>
      <c r="CK59" s="20">
        <v>0</v>
      </c>
      <c r="CL59" s="20">
        <v>0</v>
      </c>
      <c r="CM59" s="20">
        <v>1254.5999999999999</v>
      </c>
      <c r="CN59" s="20">
        <v>0</v>
      </c>
      <c r="CO59" s="20">
        <v>0</v>
      </c>
      <c r="CP59" s="20">
        <v>0</v>
      </c>
      <c r="CQ59" s="20">
        <v>0</v>
      </c>
      <c r="CR59" s="20">
        <v>2675.95</v>
      </c>
      <c r="CS59" s="20">
        <v>1246.3499999999999</v>
      </c>
      <c r="CT59" s="20">
        <v>0</v>
      </c>
      <c r="CU59" s="20">
        <v>0</v>
      </c>
      <c r="CV59" s="20">
        <v>473.2</v>
      </c>
      <c r="CW59" s="20">
        <v>6.85</v>
      </c>
      <c r="CX59" s="20">
        <v>2288.65</v>
      </c>
      <c r="CY59" s="20">
        <v>775.3</v>
      </c>
      <c r="CZ59" s="20">
        <v>68.599999999999994</v>
      </c>
      <c r="DA59" s="20">
        <v>2.5</v>
      </c>
      <c r="DB59" s="20">
        <v>488.45</v>
      </c>
      <c r="DC59" s="20">
        <v>238</v>
      </c>
      <c r="DD59" s="20">
        <v>132.05000000000001</v>
      </c>
      <c r="DE59" s="20">
        <v>2027.3</v>
      </c>
      <c r="DF59" s="20">
        <v>1038.31</v>
      </c>
      <c r="DG59" s="20">
        <v>30.55</v>
      </c>
      <c r="DH59" s="20">
        <v>67.650000000000006</v>
      </c>
      <c r="DI59" s="20">
        <v>80.900000000000006</v>
      </c>
      <c r="DJ59" s="20">
        <v>0</v>
      </c>
      <c r="DK59" s="20">
        <v>470.15</v>
      </c>
      <c r="DL59" s="20">
        <v>466.1</v>
      </c>
      <c r="DM59" s="20">
        <v>84.75</v>
      </c>
      <c r="DN59" s="20">
        <v>444.1</v>
      </c>
      <c r="DO59" s="20">
        <v>138.80000000000001</v>
      </c>
      <c r="DP59" s="20">
        <v>170.5</v>
      </c>
      <c r="DQ59" s="20">
        <v>589.20000000000005</v>
      </c>
      <c r="DR59" s="20">
        <v>1616.45</v>
      </c>
      <c r="DS59" s="20">
        <v>168.9</v>
      </c>
      <c r="DT59" s="20">
        <v>79.45</v>
      </c>
      <c r="DU59" s="20">
        <v>482.5</v>
      </c>
      <c r="DV59" s="20">
        <v>72.459999999999994</v>
      </c>
      <c r="DW59" s="20">
        <v>0</v>
      </c>
      <c r="DX59" s="20">
        <v>0.05</v>
      </c>
      <c r="DY59" s="20">
        <v>475.6</v>
      </c>
      <c r="DZ59" s="20">
        <v>300.25</v>
      </c>
      <c r="EA59" s="20">
        <v>482.75</v>
      </c>
      <c r="EB59" s="20">
        <v>486.35</v>
      </c>
      <c r="EC59" s="20">
        <v>93.05</v>
      </c>
      <c r="ED59" s="20">
        <v>695.05</v>
      </c>
      <c r="EE59" s="20">
        <v>342.2</v>
      </c>
      <c r="EF59" s="20">
        <v>1448.95</v>
      </c>
      <c r="EG59" s="20">
        <v>1832.55</v>
      </c>
      <c r="EH59" s="20">
        <v>179.5</v>
      </c>
      <c r="EI59" s="20">
        <v>128.85</v>
      </c>
      <c r="EJ59" s="20">
        <v>470.6</v>
      </c>
      <c r="EK59" s="20">
        <v>391.4</v>
      </c>
      <c r="EL59" s="20">
        <v>191.55</v>
      </c>
      <c r="EM59" s="20">
        <v>69.45</v>
      </c>
      <c r="EN59" s="20">
        <v>489.6</v>
      </c>
      <c r="EO59" s="20">
        <v>489.6</v>
      </c>
      <c r="EP59" s="20">
        <v>480</v>
      </c>
      <c r="EQ59" s="20">
        <v>50.25</v>
      </c>
      <c r="ER59" s="20">
        <v>2454.15</v>
      </c>
      <c r="ES59" s="20">
        <v>134.94999999999999</v>
      </c>
      <c r="ET59" s="20">
        <v>1235.5</v>
      </c>
      <c r="EU59" s="20">
        <v>14.4</v>
      </c>
      <c r="EV59" s="20">
        <v>1503.45</v>
      </c>
      <c r="EW59" s="20">
        <v>1595</v>
      </c>
      <c r="EX59" s="20">
        <v>938.2</v>
      </c>
      <c r="EY59" s="20">
        <v>107.9</v>
      </c>
      <c r="EZ59" s="20">
        <v>49.45</v>
      </c>
      <c r="FA59" s="20">
        <v>15.25</v>
      </c>
      <c r="FB59" s="20">
        <v>60.75</v>
      </c>
      <c r="FC59" s="20">
        <v>122.65</v>
      </c>
      <c r="FD59" s="20">
        <v>116.95</v>
      </c>
      <c r="FE59" s="20">
        <v>480.15</v>
      </c>
      <c r="FF59" s="20">
        <v>479.65</v>
      </c>
      <c r="FG59" s="20">
        <v>0</v>
      </c>
      <c r="FH59" s="20">
        <v>0</v>
      </c>
      <c r="FI59" s="20">
        <v>0</v>
      </c>
      <c r="FJ59" s="20">
        <v>411.25</v>
      </c>
      <c r="FK59" s="20">
        <v>357.3</v>
      </c>
      <c r="FL59" s="20">
        <v>187.7</v>
      </c>
      <c r="FM59" s="20">
        <v>155.9</v>
      </c>
      <c r="FN59" s="20">
        <v>362.1</v>
      </c>
      <c r="FO59" s="20">
        <v>178010.44128500001</v>
      </c>
      <c r="FP59" s="21"/>
      <c r="FQ59" s="20">
        <v>590.4</v>
      </c>
      <c r="FR59" s="20">
        <v>192.1995</v>
      </c>
      <c r="FS59" s="20">
        <v>209.81388000000001</v>
      </c>
      <c r="FT59" s="20">
        <v>270.60000000000002</v>
      </c>
      <c r="FU59" s="20">
        <v>598.45000000000005</v>
      </c>
      <c r="FV59" s="20">
        <v>455.5</v>
      </c>
      <c r="FW59" s="20">
        <v>237.8</v>
      </c>
      <c r="FX59" s="20">
        <v>298.39999999999998</v>
      </c>
      <c r="FY59" s="20">
        <v>2853.16338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J11" activePane="bottomRight" state="frozen"/>
      <selection pane="topRight" activeCell="C1" sqref="C1"/>
      <selection pane="bottomLeft" activeCell="A11" sqref="A11"/>
      <selection pane="bottomRight" activeCell="P26" sqref="P26"/>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804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537</v>
      </c>
      <c r="FR5" s="201"/>
      <c r="FS5" s="201"/>
      <c r="FT5" s="201"/>
      <c r="FU5" s="201"/>
      <c r="FV5" s="201"/>
      <c r="FW5" s="201"/>
      <c r="FX5" s="201"/>
      <c r="FY5" s="201"/>
    </row>
    <row r="6" spans="1:181" ht="22.05" hidden="1" customHeight="1" x14ac:dyDescent="0.3">
      <c r="A6" s="198" t="s">
        <v>59</v>
      </c>
      <c r="B6" s="198" t="s">
        <v>538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8" t="s">
        <v>539</v>
      </c>
      <c r="FP6" s="1"/>
      <c r="FQ6" s="10">
        <v>221</v>
      </c>
      <c r="FR6" s="10">
        <v>222</v>
      </c>
      <c r="FS6" s="10">
        <v>224</v>
      </c>
      <c r="FT6" s="10">
        <v>2187</v>
      </c>
      <c r="FU6" s="10">
        <v>227</v>
      </c>
      <c r="FV6" s="10">
        <v>49400</v>
      </c>
      <c r="FW6" s="10">
        <v>199</v>
      </c>
      <c r="FX6" s="10">
        <v>200</v>
      </c>
      <c r="FY6" s="201" t="s">
        <v>540</v>
      </c>
    </row>
    <row r="7" spans="1:181" ht="15" hidden="1" customHeight="1" x14ac:dyDescent="0.3">
      <c r="A7" s="198"/>
      <c r="B7" s="198"/>
      <c r="C7" s="9" t="s">
        <v>541</v>
      </c>
      <c r="D7" s="9" t="s">
        <v>542</v>
      </c>
      <c r="E7" s="9" t="s">
        <v>542</v>
      </c>
      <c r="F7" s="9" t="s">
        <v>543</v>
      </c>
      <c r="G7" s="9" t="s">
        <v>543</v>
      </c>
      <c r="H7" s="9" t="s">
        <v>543</v>
      </c>
      <c r="I7" s="9" t="s">
        <v>543</v>
      </c>
      <c r="J7" s="9" t="s">
        <v>542</v>
      </c>
      <c r="K7" s="9" t="s">
        <v>542</v>
      </c>
      <c r="L7" s="9" t="s">
        <v>542</v>
      </c>
      <c r="M7" s="9" t="s">
        <v>542</v>
      </c>
      <c r="N7" s="9" t="s">
        <v>542</v>
      </c>
      <c r="O7" s="9" t="s">
        <v>542</v>
      </c>
      <c r="P7" s="9" t="s">
        <v>542</v>
      </c>
      <c r="Q7" s="9" t="s">
        <v>542</v>
      </c>
      <c r="R7" s="9" t="s">
        <v>542</v>
      </c>
      <c r="S7" s="9" t="s">
        <v>542</v>
      </c>
      <c r="T7" s="9" t="s">
        <v>542</v>
      </c>
      <c r="U7" s="9" t="s">
        <v>542</v>
      </c>
      <c r="V7" s="9" t="s">
        <v>542</v>
      </c>
      <c r="W7" s="9" t="s">
        <v>542</v>
      </c>
      <c r="X7" s="9" t="s">
        <v>541</v>
      </c>
      <c r="Y7" s="9" t="s">
        <v>541</v>
      </c>
      <c r="Z7" s="9" t="s">
        <v>541</v>
      </c>
      <c r="AA7" s="9" t="s">
        <v>542</v>
      </c>
      <c r="AB7" s="9" t="s">
        <v>541</v>
      </c>
      <c r="AC7" s="9" t="s">
        <v>541</v>
      </c>
      <c r="AD7" s="9" t="s">
        <v>541</v>
      </c>
      <c r="AE7" s="9" t="s">
        <v>541</v>
      </c>
      <c r="AF7" s="9" t="s">
        <v>541</v>
      </c>
      <c r="AG7" s="9" t="s">
        <v>541</v>
      </c>
      <c r="AH7" s="9" t="s">
        <v>541</v>
      </c>
      <c r="AI7" s="9" t="s">
        <v>541</v>
      </c>
      <c r="AJ7" s="9" t="s">
        <v>542</v>
      </c>
      <c r="AK7" s="9" t="s">
        <v>543</v>
      </c>
      <c r="AL7" s="9" t="s">
        <v>543</v>
      </c>
      <c r="AM7" s="9" t="s">
        <v>543</v>
      </c>
      <c r="AN7" s="9" t="s">
        <v>542</v>
      </c>
      <c r="AO7" s="9" t="s">
        <v>542</v>
      </c>
      <c r="AP7" s="9" t="s">
        <v>542</v>
      </c>
      <c r="AQ7" s="9" t="s">
        <v>542</v>
      </c>
      <c r="AR7" s="9" t="s">
        <v>542</v>
      </c>
      <c r="AS7" s="9" t="s">
        <v>542</v>
      </c>
      <c r="AT7" s="9" t="s">
        <v>542</v>
      </c>
      <c r="AU7" s="9" t="s">
        <v>541</v>
      </c>
      <c r="AV7" s="9" t="s">
        <v>542</v>
      </c>
      <c r="AW7" s="9" t="s">
        <v>542</v>
      </c>
      <c r="AX7" s="9" t="s">
        <v>542</v>
      </c>
      <c r="AY7" s="9" t="s">
        <v>542</v>
      </c>
      <c r="AZ7" s="9" t="s">
        <v>542</v>
      </c>
      <c r="BA7" s="9" t="s">
        <v>542</v>
      </c>
      <c r="BB7" s="9" t="s">
        <v>541</v>
      </c>
      <c r="BC7" s="9" t="s">
        <v>543</v>
      </c>
      <c r="BD7" s="9" t="s">
        <v>542</v>
      </c>
      <c r="BE7" s="9" t="s">
        <v>542</v>
      </c>
      <c r="BF7" s="9" t="s">
        <v>542</v>
      </c>
      <c r="BG7" s="9" t="s">
        <v>542</v>
      </c>
      <c r="BH7" s="9" t="s">
        <v>543</v>
      </c>
      <c r="BI7" s="9" t="s">
        <v>543</v>
      </c>
      <c r="BJ7" s="9" t="s">
        <v>543</v>
      </c>
      <c r="BK7" s="9" t="s">
        <v>541</v>
      </c>
      <c r="BL7" s="9" t="s">
        <v>541</v>
      </c>
      <c r="BM7" s="9" t="s">
        <v>541</v>
      </c>
      <c r="BN7" s="9" t="s">
        <v>542</v>
      </c>
      <c r="BO7" s="9" t="s">
        <v>542</v>
      </c>
      <c r="BP7" s="9" t="s">
        <v>542</v>
      </c>
      <c r="BQ7" s="9" t="s">
        <v>542</v>
      </c>
      <c r="BR7" s="9" t="s">
        <v>542</v>
      </c>
      <c r="BS7" s="9" t="s">
        <v>542</v>
      </c>
      <c r="BT7" s="9" t="s">
        <v>542</v>
      </c>
      <c r="BU7" s="9" t="s">
        <v>541</v>
      </c>
      <c r="BV7" s="9" t="s">
        <v>541</v>
      </c>
      <c r="BW7" s="9" t="s">
        <v>541</v>
      </c>
      <c r="BX7" s="9" t="s">
        <v>543</v>
      </c>
      <c r="BY7" s="9" t="s">
        <v>541</v>
      </c>
      <c r="BZ7" s="9" t="s">
        <v>542</v>
      </c>
      <c r="CA7" s="9" t="s">
        <v>543</v>
      </c>
      <c r="CB7" s="9" t="s">
        <v>542</v>
      </c>
      <c r="CC7" s="9" t="s">
        <v>542</v>
      </c>
      <c r="CD7" s="9" t="s">
        <v>542</v>
      </c>
      <c r="CE7" s="9" t="s">
        <v>542</v>
      </c>
      <c r="CF7" s="9" t="s">
        <v>542</v>
      </c>
      <c r="CG7" s="9" t="s">
        <v>542</v>
      </c>
      <c r="CH7" s="9" t="s">
        <v>542</v>
      </c>
      <c r="CI7" s="9" t="s">
        <v>542</v>
      </c>
      <c r="CJ7" s="9" t="s">
        <v>542</v>
      </c>
      <c r="CK7" s="9" t="s">
        <v>542</v>
      </c>
      <c r="CL7" s="9" t="s">
        <v>542</v>
      </c>
      <c r="CM7" s="9" t="s">
        <v>542</v>
      </c>
      <c r="CN7" s="9" t="s">
        <v>541</v>
      </c>
      <c r="CO7" s="9" t="s">
        <v>541</v>
      </c>
      <c r="CP7" s="9" t="s">
        <v>541</v>
      </c>
      <c r="CQ7" s="9" t="s">
        <v>541</v>
      </c>
      <c r="CR7" s="9" t="s">
        <v>542</v>
      </c>
      <c r="CS7" s="9" t="s">
        <v>542</v>
      </c>
      <c r="CT7" s="9" t="s">
        <v>542</v>
      </c>
      <c r="CU7" s="9" t="s">
        <v>542</v>
      </c>
      <c r="CV7" s="9" t="s">
        <v>543</v>
      </c>
      <c r="CW7" s="9" t="s">
        <v>542</v>
      </c>
      <c r="CX7" s="9" t="s">
        <v>542</v>
      </c>
      <c r="CY7" s="9" t="s">
        <v>541</v>
      </c>
      <c r="CZ7" s="9" t="s">
        <v>543</v>
      </c>
      <c r="DA7" s="9" t="s">
        <v>543</v>
      </c>
      <c r="DB7" s="9" t="s">
        <v>542</v>
      </c>
      <c r="DC7" s="9" t="s">
        <v>543</v>
      </c>
      <c r="DD7" s="9" t="s">
        <v>543</v>
      </c>
      <c r="DE7" s="9" t="s">
        <v>541</v>
      </c>
      <c r="DF7" s="9" t="s">
        <v>541</v>
      </c>
      <c r="DG7" s="9" t="s">
        <v>541</v>
      </c>
      <c r="DH7" s="9" t="s">
        <v>542</v>
      </c>
      <c r="DI7" s="9" t="s">
        <v>542</v>
      </c>
      <c r="DJ7" s="9" t="s">
        <v>542</v>
      </c>
      <c r="DK7" s="9" t="s">
        <v>543</v>
      </c>
      <c r="DL7" s="9" t="s">
        <v>543</v>
      </c>
      <c r="DM7" s="9" t="s">
        <v>542</v>
      </c>
      <c r="DN7" s="9" t="s">
        <v>542</v>
      </c>
      <c r="DO7" s="9" t="s">
        <v>541</v>
      </c>
      <c r="DP7" s="9" t="s">
        <v>541</v>
      </c>
      <c r="DQ7" s="9" t="s">
        <v>542</v>
      </c>
      <c r="DR7" s="9" t="s">
        <v>542</v>
      </c>
      <c r="DS7" s="9" t="s">
        <v>541</v>
      </c>
      <c r="DT7" s="9" t="s">
        <v>542</v>
      </c>
      <c r="DU7" s="9" t="s">
        <v>542</v>
      </c>
      <c r="DV7" s="9" t="s">
        <v>543</v>
      </c>
      <c r="DW7" s="9" t="s">
        <v>542</v>
      </c>
      <c r="DX7" s="9" t="s">
        <v>542</v>
      </c>
      <c r="DY7" s="9" t="s">
        <v>542</v>
      </c>
      <c r="DZ7" s="9" t="s">
        <v>543</v>
      </c>
      <c r="EA7" s="9" t="s">
        <v>542</v>
      </c>
      <c r="EB7" s="9" t="s">
        <v>542</v>
      </c>
      <c r="EC7" s="9" t="s">
        <v>543</v>
      </c>
      <c r="ED7" s="9" t="s">
        <v>543</v>
      </c>
      <c r="EE7" s="9" t="s">
        <v>541</v>
      </c>
      <c r="EF7" s="9" t="s">
        <v>542</v>
      </c>
      <c r="EG7" s="9" t="s">
        <v>542</v>
      </c>
      <c r="EH7" s="9" t="s">
        <v>542</v>
      </c>
      <c r="EI7" s="9" t="s">
        <v>542</v>
      </c>
      <c r="EJ7" s="9" t="s">
        <v>541</v>
      </c>
      <c r="EK7" s="9" t="s">
        <v>542</v>
      </c>
      <c r="EL7" s="9" t="s">
        <v>542</v>
      </c>
      <c r="EM7" s="9" t="s">
        <v>541</v>
      </c>
      <c r="EN7" s="9" t="s">
        <v>541</v>
      </c>
      <c r="EO7" s="9" t="s">
        <v>541</v>
      </c>
      <c r="EP7" s="9" t="s">
        <v>541</v>
      </c>
      <c r="EQ7" s="9" t="s">
        <v>543</v>
      </c>
      <c r="ER7" s="9" t="s">
        <v>541</v>
      </c>
      <c r="ES7" s="9" t="s">
        <v>541</v>
      </c>
      <c r="ET7" s="9" t="s">
        <v>541</v>
      </c>
      <c r="EU7" s="9" t="s">
        <v>542</v>
      </c>
      <c r="EV7" s="9" t="s">
        <v>542</v>
      </c>
      <c r="EW7" s="9" t="s">
        <v>542</v>
      </c>
      <c r="EX7" s="9" t="s">
        <v>541</v>
      </c>
      <c r="EY7" s="9" t="s">
        <v>542</v>
      </c>
      <c r="EZ7" s="9" t="s">
        <v>542</v>
      </c>
      <c r="FA7" s="9" t="s">
        <v>542</v>
      </c>
      <c r="FB7" s="9" t="s">
        <v>542</v>
      </c>
      <c r="FC7" s="9" t="s">
        <v>541</v>
      </c>
      <c r="FD7" s="9" t="s">
        <v>543</v>
      </c>
      <c r="FE7" s="9" t="s">
        <v>542</v>
      </c>
      <c r="FF7" s="9" t="s">
        <v>542</v>
      </c>
      <c r="FG7" s="9" t="s">
        <v>543</v>
      </c>
      <c r="FH7" s="9" t="s">
        <v>543</v>
      </c>
      <c r="FI7" s="9" t="s">
        <v>543</v>
      </c>
      <c r="FJ7" s="9" t="s">
        <v>542</v>
      </c>
      <c r="FK7" s="9" t="s">
        <v>543</v>
      </c>
      <c r="FL7" s="9" t="s">
        <v>543</v>
      </c>
      <c r="FM7" s="9" t="s">
        <v>543</v>
      </c>
      <c r="FN7" s="9" t="s">
        <v>543</v>
      </c>
      <c r="FO7" s="198"/>
      <c r="FP7" s="1"/>
      <c r="FQ7" s="10" t="s">
        <v>543</v>
      </c>
      <c r="FR7" s="10" t="s">
        <v>542</v>
      </c>
      <c r="FS7" s="10" t="s">
        <v>543</v>
      </c>
      <c r="FT7" s="10" t="s">
        <v>543</v>
      </c>
      <c r="FU7" s="10" t="s">
        <v>543</v>
      </c>
      <c r="FV7" s="10" t="s">
        <v>543</v>
      </c>
      <c r="FW7" s="10" t="s">
        <v>543</v>
      </c>
      <c r="FX7" s="10" t="s">
        <v>543</v>
      </c>
      <c r="FY7" s="201"/>
    </row>
    <row r="8" spans="1:181" ht="15" hidden="1" customHeight="1" x14ac:dyDescent="0.3">
      <c r="A8" s="198"/>
      <c r="B8" s="198"/>
      <c r="C8" s="9" t="s">
        <v>544</v>
      </c>
      <c r="D8" s="9" t="s">
        <v>544</v>
      </c>
      <c r="E8" s="9" t="s">
        <v>544</v>
      </c>
      <c r="F8" s="9" t="s">
        <v>545</v>
      </c>
      <c r="G8" s="9" t="s">
        <v>545</v>
      </c>
      <c r="H8" s="9" t="s">
        <v>544</v>
      </c>
      <c r="I8" s="9" t="s">
        <v>544</v>
      </c>
      <c r="J8" s="9" t="s">
        <v>545</v>
      </c>
      <c r="K8" s="9" t="s">
        <v>545</v>
      </c>
      <c r="L8" s="9" t="s">
        <v>545</v>
      </c>
      <c r="M8" s="9" t="s">
        <v>545</v>
      </c>
      <c r="N8" s="9" t="s">
        <v>545</v>
      </c>
      <c r="O8" s="9" t="s">
        <v>545</v>
      </c>
      <c r="P8" s="9" t="s">
        <v>545</v>
      </c>
      <c r="Q8" s="9" t="s">
        <v>545</v>
      </c>
      <c r="R8" s="9" t="s">
        <v>544</v>
      </c>
      <c r="S8" s="9" t="s">
        <v>544</v>
      </c>
      <c r="T8" s="9" t="s">
        <v>545</v>
      </c>
      <c r="U8" s="9" t="s">
        <v>545</v>
      </c>
      <c r="V8" s="9" t="s">
        <v>545</v>
      </c>
      <c r="W8" s="9" t="s">
        <v>545</v>
      </c>
      <c r="X8" s="9" t="s">
        <v>544</v>
      </c>
      <c r="Y8" s="9" t="s">
        <v>544</v>
      </c>
      <c r="Z8" s="9" t="s">
        <v>544</v>
      </c>
      <c r="AA8" s="9" t="s">
        <v>545</v>
      </c>
      <c r="AB8" s="9" t="s">
        <v>544</v>
      </c>
      <c r="AC8" s="9" t="s">
        <v>544</v>
      </c>
      <c r="AD8" s="9" t="s">
        <v>544</v>
      </c>
      <c r="AE8" s="9" t="s">
        <v>544</v>
      </c>
      <c r="AF8" s="9" t="s">
        <v>545</v>
      </c>
      <c r="AG8" s="9" t="s">
        <v>545</v>
      </c>
      <c r="AH8" s="9" t="s">
        <v>545</v>
      </c>
      <c r="AI8" s="9" t="s">
        <v>544</v>
      </c>
      <c r="AJ8" s="9" t="s">
        <v>544</v>
      </c>
      <c r="AK8" s="9" t="s">
        <v>545</v>
      </c>
      <c r="AL8" s="9" t="s">
        <v>545</v>
      </c>
      <c r="AM8" s="9" t="s">
        <v>545</v>
      </c>
      <c r="AN8" s="9" t="s">
        <v>544</v>
      </c>
      <c r="AO8" s="9" t="s">
        <v>544</v>
      </c>
      <c r="AP8" s="9" t="s">
        <v>544</v>
      </c>
      <c r="AQ8" s="9" t="s">
        <v>544</v>
      </c>
      <c r="AR8" s="9" t="s">
        <v>544</v>
      </c>
      <c r="AS8" s="9" t="s">
        <v>544</v>
      </c>
      <c r="AT8" s="9" t="s">
        <v>544</v>
      </c>
      <c r="AU8" s="9" t="s">
        <v>544</v>
      </c>
      <c r="AV8" s="9" t="s">
        <v>545</v>
      </c>
      <c r="AW8" s="9" t="s">
        <v>545</v>
      </c>
      <c r="AX8" s="9" t="s">
        <v>545</v>
      </c>
      <c r="AY8" s="9" t="s">
        <v>544</v>
      </c>
      <c r="AZ8" s="9" t="s">
        <v>544</v>
      </c>
      <c r="BA8" s="9" t="s">
        <v>544</v>
      </c>
      <c r="BB8" s="9" t="s">
        <v>544</v>
      </c>
      <c r="BC8" s="9" t="s">
        <v>544</v>
      </c>
      <c r="BD8" s="9" t="s">
        <v>544</v>
      </c>
      <c r="BE8" s="9" t="s">
        <v>544</v>
      </c>
      <c r="BF8" s="9" t="s">
        <v>544</v>
      </c>
      <c r="BG8" s="9" t="s">
        <v>544</v>
      </c>
      <c r="BH8" s="9" t="s">
        <v>545</v>
      </c>
      <c r="BI8" s="9" t="s">
        <v>545</v>
      </c>
      <c r="BJ8" s="9" t="s">
        <v>545</v>
      </c>
      <c r="BK8" s="9" t="s">
        <v>545</v>
      </c>
      <c r="BL8" s="9" t="s">
        <v>545</v>
      </c>
      <c r="BM8" s="9" t="s">
        <v>545</v>
      </c>
      <c r="BN8" s="9" t="s">
        <v>544</v>
      </c>
      <c r="BO8" s="9" t="s">
        <v>545</v>
      </c>
      <c r="BP8" s="9" t="s">
        <v>545</v>
      </c>
      <c r="BQ8" s="9" t="s">
        <v>545</v>
      </c>
      <c r="BR8" s="9" t="s">
        <v>545</v>
      </c>
      <c r="BS8" s="9" t="s">
        <v>545</v>
      </c>
      <c r="BT8" s="9" t="s">
        <v>545</v>
      </c>
      <c r="BU8" s="9" t="s">
        <v>545</v>
      </c>
      <c r="BV8" s="9" t="s">
        <v>545</v>
      </c>
      <c r="BW8" s="9" t="s">
        <v>545</v>
      </c>
      <c r="BX8" s="9" t="s">
        <v>544</v>
      </c>
      <c r="BY8" s="9" t="s">
        <v>545</v>
      </c>
      <c r="BZ8" s="9" t="s">
        <v>545</v>
      </c>
      <c r="CA8" s="9" t="s">
        <v>544</v>
      </c>
      <c r="CB8" s="9" t="s">
        <v>544</v>
      </c>
      <c r="CC8" s="9" t="s">
        <v>544</v>
      </c>
      <c r="CD8" s="9" t="s">
        <v>544</v>
      </c>
      <c r="CE8" s="9" t="s">
        <v>544</v>
      </c>
      <c r="CF8" s="9" t="s">
        <v>544</v>
      </c>
      <c r="CG8" s="9" t="s">
        <v>545</v>
      </c>
      <c r="CH8" s="9" t="s">
        <v>545</v>
      </c>
      <c r="CI8" s="9" t="s">
        <v>545</v>
      </c>
      <c r="CJ8" s="9" t="s">
        <v>545</v>
      </c>
      <c r="CK8" s="9" t="s">
        <v>545</v>
      </c>
      <c r="CL8" s="9" t="s">
        <v>545</v>
      </c>
      <c r="CM8" s="9" t="s">
        <v>545</v>
      </c>
      <c r="CN8" s="9" t="s">
        <v>545</v>
      </c>
      <c r="CO8" s="9" t="s">
        <v>545</v>
      </c>
      <c r="CP8" s="9" t="s">
        <v>545</v>
      </c>
      <c r="CQ8" s="9" t="s">
        <v>545</v>
      </c>
      <c r="CR8" s="9" t="s">
        <v>545</v>
      </c>
      <c r="CS8" s="9" t="s">
        <v>545</v>
      </c>
      <c r="CT8" s="9" t="s">
        <v>544</v>
      </c>
      <c r="CU8" s="9" t="s">
        <v>544</v>
      </c>
      <c r="CV8" s="9" t="s">
        <v>544</v>
      </c>
      <c r="CW8" s="9" t="s">
        <v>546</v>
      </c>
      <c r="CX8" s="9" t="s">
        <v>547</v>
      </c>
      <c r="CY8" s="9" t="s">
        <v>546</v>
      </c>
      <c r="CZ8" s="9" t="s">
        <v>547</v>
      </c>
      <c r="DA8" s="9" t="s">
        <v>546</v>
      </c>
      <c r="DB8" s="9" t="s">
        <v>544</v>
      </c>
      <c r="DC8" s="9" t="s">
        <v>544</v>
      </c>
      <c r="DD8" s="9" t="s">
        <v>544</v>
      </c>
      <c r="DE8" s="9" t="s">
        <v>546</v>
      </c>
      <c r="DF8" s="9" t="s">
        <v>546</v>
      </c>
      <c r="DG8" s="9" t="s">
        <v>544</v>
      </c>
      <c r="DH8" s="9" t="s">
        <v>544</v>
      </c>
      <c r="DI8" s="9" t="s">
        <v>544</v>
      </c>
      <c r="DJ8" s="9" t="s">
        <v>544</v>
      </c>
      <c r="DK8" s="9" t="s">
        <v>544</v>
      </c>
      <c r="DL8" s="9" t="s">
        <v>544</v>
      </c>
      <c r="DM8" s="9" t="s">
        <v>544</v>
      </c>
      <c r="DN8" s="9" t="s">
        <v>544</v>
      </c>
      <c r="DO8" s="9" t="s">
        <v>546</v>
      </c>
      <c r="DP8" s="9" t="s">
        <v>546</v>
      </c>
      <c r="DQ8" s="9" t="s">
        <v>547</v>
      </c>
      <c r="DR8" s="9" t="s">
        <v>547</v>
      </c>
      <c r="DS8" s="9" t="s">
        <v>546</v>
      </c>
      <c r="DT8" s="9" t="s">
        <v>544</v>
      </c>
      <c r="DU8" s="9" t="s">
        <v>544</v>
      </c>
      <c r="DV8" s="9" t="s">
        <v>544</v>
      </c>
      <c r="DW8" s="9" t="s">
        <v>544</v>
      </c>
      <c r="DX8" s="9" t="s">
        <v>546</v>
      </c>
      <c r="DY8" s="9" t="s">
        <v>544</v>
      </c>
      <c r="DZ8" s="9" t="s">
        <v>544</v>
      </c>
      <c r="EA8" s="9" t="s">
        <v>544</v>
      </c>
      <c r="EB8" s="9" t="s">
        <v>544</v>
      </c>
      <c r="EC8" s="9" t="s">
        <v>547</v>
      </c>
      <c r="ED8" s="9" t="s">
        <v>547</v>
      </c>
      <c r="EE8" s="9" t="s">
        <v>546</v>
      </c>
      <c r="EF8" s="9" t="s">
        <v>547</v>
      </c>
      <c r="EG8" s="9" t="s">
        <v>547</v>
      </c>
      <c r="EH8" s="9" t="s">
        <v>547</v>
      </c>
      <c r="EI8" s="9" t="s">
        <v>547</v>
      </c>
      <c r="EJ8" s="9" t="s">
        <v>546</v>
      </c>
      <c r="EK8" s="9" t="s">
        <v>544</v>
      </c>
      <c r="EL8" s="9" t="s">
        <v>544</v>
      </c>
      <c r="EM8" s="9" t="s">
        <v>544</v>
      </c>
      <c r="EN8" s="9" t="s">
        <v>544</v>
      </c>
      <c r="EO8" s="9" t="s">
        <v>544</v>
      </c>
      <c r="EP8" s="9" t="s">
        <v>544</v>
      </c>
      <c r="EQ8" s="9" t="s">
        <v>547</v>
      </c>
      <c r="ER8" s="9" t="s">
        <v>546</v>
      </c>
      <c r="ES8" s="9" t="s">
        <v>546</v>
      </c>
      <c r="ET8" s="9" t="s">
        <v>546</v>
      </c>
      <c r="EU8" s="9" t="s">
        <v>544</v>
      </c>
      <c r="EV8" s="9" t="s">
        <v>547</v>
      </c>
      <c r="EW8" s="9" t="s">
        <v>547</v>
      </c>
      <c r="EX8" s="9" t="s">
        <v>546</v>
      </c>
      <c r="EY8" s="9" t="s">
        <v>545</v>
      </c>
      <c r="EZ8" s="9" t="s">
        <v>545</v>
      </c>
      <c r="FA8" s="9" t="s">
        <v>545</v>
      </c>
      <c r="FB8" s="9" t="s">
        <v>545</v>
      </c>
      <c r="FC8" s="9" t="s">
        <v>546</v>
      </c>
      <c r="FD8" s="9" t="s">
        <v>544</v>
      </c>
      <c r="FE8" s="9" t="s">
        <v>544</v>
      </c>
      <c r="FF8" s="9" t="s">
        <v>544</v>
      </c>
      <c r="FG8" s="9" t="s">
        <v>545</v>
      </c>
      <c r="FH8" s="9" t="s">
        <v>545</v>
      </c>
      <c r="FI8" s="9" t="s">
        <v>545</v>
      </c>
      <c r="FJ8" s="9" t="s">
        <v>545</v>
      </c>
      <c r="FK8" s="9" t="s">
        <v>545</v>
      </c>
      <c r="FL8" s="9" t="s">
        <v>545</v>
      </c>
      <c r="FM8" s="9" t="s">
        <v>545</v>
      </c>
      <c r="FN8" s="9" t="s">
        <v>545</v>
      </c>
      <c r="FO8" s="198"/>
      <c r="FP8" s="1"/>
      <c r="FQ8" s="10" t="s">
        <v>544</v>
      </c>
      <c r="FR8" s="10" t="s">
        <v>544</v>
      </c>
      <c r="FS8" s="10" t="s">
        <v>544</v>
      </c>
      <c r="FT8" s="10" t="s">
        <v>544</v>
      </c>
      <c r="FU8" s="10" t="s">
        <v>545</v>
      </c>
      <c r="FV8" s="10" t="s">
        <v>545</v>
      </c>
      <c r="FW8" s="10" t="s">
        <v>544</v>
      </c>
      <c r="FX8" s="10" t="s">
        <v>544</v>
      </c>
      <c r="FY8" s="201"/>
    </row>
    <row r="9" spans="1:181" ht="40.049999999999997" customHeight="1" x14ac:dyDescent="0.3">
      <c r="A9" s="198"/>
      <c r="B9" s="198"/>
      <c r="C9" s="11" t="s">
        <v>548</v>
      </c>
      <c r="D9" s="11" t="s">
        <v>75</v>
      </c>
      <c r="E9" s="11" t="s">
        <v>75</v>
      </c>
      <c r="F9" s="11" t="s">
        <v>75</v>
      </c>
      <c r="G9" s="11" t="s">
        <v>75</v>
      </c>
      <c r="H9" s="11" t="s">
        <v>115</v>
      </c>
      <c r="I9" s="11" t="s">
        <v>115</v>
      </c>
      <c r="J9" s="11" t="s">
        <v>157</v>
      </c>
      <c r="K9" s="11" t="s">
        <v>157</v>
      </c>
      <c r="L9" s="11" t="s">
        <v>102</v>
      </c>
      <c r="M9" s="11" t="s">
        <v>102</v>
      </c>
      <c r="N9" s="11" t="s">
        <v>102</v>
      </c>
      <c r="O9" s="11" t="s">
        <v>102</v>
      </c>
      <c r="P9" s="11" t="s">
        <v>102</v>
      </c>
      <c r="Q9" s="11" t="s">
        <v>102</v>
      </c>
      <c r="R9" s="11" t="s">
        <v>102</v>
      </c>
      <c r="S9" s="11" t="s">
        <v>102</v>
      </c>
      <c r="T9" s="11" t="s">
        <v>465</v>
      </c>
      <c r="U9" s="11" t="s">
        <v>465</v>
      </c>
      <c r="V9" s="11" t="s">
        <v>465</v>
      </c>
      <c r="W9" s="11" t="s">
        <v>465</v>
      </c>
      <c r="X9" s="11" t="s">
        <v>549</v>
      </c>
      <c r="Y9" s="11" t="s">
        <v>254</v>
      </c>
      <c r="Z9" s="11" t="s">
        <v>254</v>
      </c>
      <c r="AA9" s="11" t="s">
        <v>254</v>
      </c>
      <c r="AB9" s="11" t="s">
        <v>70</v>
      </c>
      <c r="AC9" s="11" t="s">
        <v>70</v>
      </c>
      <c r="AD9" s="11" t="s">
        <v>70</v>
      </c>
      <c r="AE9" s="11" t="s">
        <v>70</v>
      </c>
      <c r="AF9" s="11" t="s">
        <v>70</v>
      </c>
      <c r="AG9" s="11" t="s">
        <v>70</v>
      </c>
      <c r="AH9" s="11" t="s">
        <v>70</v>
      </c>
      <c r="AI9" s="11" t="s">
        <v>550</v>
      </c>
      <c r="AJ9" s="11" t="s">
        <v>66</v>
      </c>
      <c r="AK9" s="11" t="s">
        <v>334</v>
      </c>
      <c r="AL9" s="11" t="s">
        <v>551</v>
      </c>
      <c r="AM9" s="11" t="s">
        <v>551</v>
      </c>
      <c r="AN9" s="11" t="s">
        <v>78</v>
      </c>
      <c r="AO9" s="11" t="s">
        <v>78</v>
      </c>
      <c r="AP9" s="11" t="s">
        <v>552</v>
      </c>
      <c r="AQ9" s="11" t="s">
        <v>229</v>
      </c>
      <c r="AR9" s="11" t="s">
        <v>229</v>
      </c>
      <c r="AS9" s="11" t="s">
        <v>553</v>
      </c>
      <c r="AT9" s="11" t="s">
        <v>554</v>
      </c>
      <c r="AU9" s="11" t="s">
        <v>309</v>
      </c>
      <c r="AV9" s="11" t="s">
        <v>99</v>
      </c>
      <c r="AW9" s="11" t="s">
        <v>99</v>
      </c>
      <c r="AX9" s="11" t="s">
        <v>99</v>
      </c>
      <c r="AY9" s="11" t="s">
        <v>148</v>
      </c>
      <c r="AZ9" s="11" t="s">
        <v>148</v>
      </c>
      <c r="BA9" s="11" t="s">
        <v>148</v>
      </c>
      <c r="BB9" s="11" t="s">
        <v>148</v>
      </c>
      <c r="BC9" s="11" t="s">
        <v>148</v>
      </c>
      <c r="BD9" s="11" t="s">
        <v>148</v>
      </c>
      <c r="BE9" s="11" t="s">
        <v>555</v>
      </c>
      <c r="BF9" s="11" t="s">
        <v>555</v>
      </c>
      <c r="BG9" s="11" t="s">
        <v>556</v>
      </c>
      <c r="BH9" s="11" t="s">
        <v>81</v>
      </c>
      <c r="BI9" s="11" t="s">
        <v>81</v>
      </c>
      <c r="BJ9" s="11" t="s">
        <v>81</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557</v>
      </c>
      <c r="BZ9" s="11" t="s">
        <v>557</v>
      </c>
      <c r="CA9" s="11" t="s">
        <v>558</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145</v>
      </c>
      <c r="CO9" s="11" t="s">
        <v>145</v>
      </c>
      <c r="CP9" s="11" t="s">
        <v>145</v>
      </c>
      <c r="CQ9" s="11" t="s">
        <v>145</v>
      </c>
      <c r="CR9" s="11" t="s">
        <v>153</v>
      </c>
      <c r="CS9" s="11" t="s">
        <v>153</v>
      </c>
      <c r="CT9" s="11" t="s">
        <v>559</v>
      </c>
      <c r="CU9" s="11" t="s">
        <v>559</v>
      </c>
      <c r="CV9" s="11" t="s">
        <v>224</v>
      </c>
      <c r="CW9" s="11" t="s">
        <v>560</v>
      </c>
      <c r="CX9" s="11" t="s">
        <v>281</v>
      </c>
      <c r="CY9" s="11" t="s">
        <v>561</v>
      </c>
      <c r="CZ9" s="11" t="s">
        <v>302</v>
      </c>
      <c r="DA9" s="11" t="s">
        <v>562</v>
      </c>
      <c r="DB9" s="11" t="s">
        <v>563</v>
      </c>
      <c r="DC9" s="11" t="s">
        <v>115</v>
      </c>
      <c r="DD9" s="11" t="s">
        <v>115</v>
      </c>
      <c r="DE9" s="11" t="s">
        <v>102</v>
      </c>
      <c r="DF9" s="11" t="s">
        <v>102</v>
      </c>
      <c r="DG9" s="11" t="s">
        <v>550</v>
      </c>
      <c r="DH9" s="11" t="s">
        <v>564</v>
      </c>
      <c r="DI9" s="11" t="s">
        <v>565</v>
      </c>
      <c r="DJ9" s="11" t="s">
        <v>273</v>
      </c>
      <c r="DK9" s="11" t="s">
        <v>566</v>
      </c>
      <c r="DL9" s="11" t="s">
        <v>567</v>
      </c>
      <c r="DM9" s="11" t="s">
        <v>568</v>
      </c>
      <c r="DN9" s="11" t="s">
        <v>569</v>
      </c>
      <c r="DO9" s="11" t="s">
        <v>570</v>
      </c>
      <c r="DP9" s="11" t="s">
        <v>571</v>
      </c>
      <c r="DQ9" s="11" t="s">
        <v>361</v>
      </c>
      <c r="DR9" s="11" t="s">
        <v>365</v>
      </c>
      <c r="DS9" s="11" t="s">
        <v>572</v>
      </c>
      <c r="DT9" s="11" t="s">
        <v>573</v>
      </c>
      <c r="DU9" s="11" t="s">
        <v>574</v>
      </c>
      <c r="DV9" s="11" t="s">
        <v>575</v>
      </c>
      <c r="DW9" s="11" t="s">
        <v>576</v>
      </c>
      <c r="DX9" s="11" t="s">
        <v>577</v>
      </c>
      <c r="DY9" s="11" t="s">
        <v>578</v>
      </c>
      <c r="DZ9" s="11" t="s">
        <v>578</v>
      </c>
      <c r="EA9" s="11" t="s">
        <v>578</v>
      </c>
      <c r="EB9" s="11" t="s">
        <v>578</v>
      </c>
      <c r="EC9" s="11" t="s">
        <v>579</v>
      </c>
      <c r="ED9" s="11" t="s">
        <v>579</v>
      </c>
      <c r="EE9" s="11" t="s">
        <v>88</v>
      </c>
      <c r="EF9" s="11" t="s">
        <v>88</v>
      </c>
      <c r="EG9" s="11" t="s">
        <v>88</v>
      </c>
      <c r="EH9" s="11" t="s">
        <v>88</v>
      </c>
      <c r="EI9" s="11" t="s">
        <v>88</v>
      </c>
      <c r="EJ9" s="11" t="s">
        <v>88</v>
      </c>
      <c r="EK9" s="11" t="s">
        <v>580</v>
      </c>
      <c r="EL9" s="11" t="s">
        <v>580</v>
      </c>
      <c r="EM9" s="11" t="s">
        <v>51</v>
      </c>
      <c r="EN9" s="11" t="s">
        <v>51</v>
      </c>
      <c r="EO9" s="11" t="s">
        <v>51</v>
      </c>
      <c r="EP9" s="11" t="s">
        <v>51</v>
      </c>
      <c r="EQ9" s="11" t="s">
        <v>293</v>
      </c>
      <c r="ER9" s="11" t="s">
        <v>581</v>
      </c>
      <c r="ES9" s="11" t="s">
        <v>582</v>
      </c>
      <c r="ET9" s="11" t="s">
        <v>123</v>
      </c>
      <c r="EU9" s="11" t="s">
        <v>123</v>
      </c>
      <c r="EV9" s="11" t="s">
        <v>123</v>
      </c>
      <c r="EW9" s="11" t="s">
        <v>123</v>
      </c>
      <c r="EX9" s="11" t="s">
        <v>123</v>
      </c>
      <c r="EY9" s="11" t="s">
        <v>373</v>
      </c>
      <c r="EZ9" s="11" t="s">
        <v>373</v>
      </c>
      <c r="FA9" s="11" t="s">
        <v>373</v>
      </c>
      <c r="FB9" s="11" t="s">
        <v>373</v>
      </c>
      <c r="FC9" s="11" t="s">
        <v>583</v>
      </c>
      <c r="FD9" s="11" t="s">
        <v>584</v>
      </c>
      <c r="FE9" s="11" t="s">
        <v>584</v>
      </c>
      <c r="FF9" s="11" t="s">
        <v>584</v>
      </c>
      <c r="FG9" s="11" t="s">
        <v>221</v>
      </c>
      <c r="FH9" s="11" t="s">
        <v>290</v>
      </c>
      <c r="FI9" s="11" t="s">
        <v>290</v>
      </c>
      <c r="FJ9" s="11" t="s">
        <v>585</v>
      </c>
      <c r="FK9" s="11" t="s">
        <v>586</v>
      </c>
      <c r="FL9" s="11" t="s">
        <v>587</v>
      </c>
      <c r="FM9" s="11" t="s">
        <v>174</v>
      </c>
      <c r="FN9" s="11" t="s">
        <v>588</v>
      </c>
      <c r="FO9" s="198"/>
      <c r="FP9" s="1"/>
      <c r="FQ9" s="12" t="s">
        <v>589</v>
      </c>
      <c r="FR9" s="12" t="s">
        <v>31</v>
      </c>
      <c r="FS9" s="12" t="s">
        <v>590</v>
      </c>
      <c r="FT9" s="12" t="s">
        <v>591</v>
      </c>
      <c r="FU9" s="12" t="s">
        <v>592</v>
      </c>
      <c r="FV9" s="12" t="s">
        <v>593</v>
      </c>
      <c r="FW9" s="12" t="s">
        <v>584</v>
      </c>
      <c r="FX9" s="12" t="s">
        <v>584</v>
      </c>
      <c r="FY9" s="201"/>
    </row>
    <row r="10" spans="1:181" ht="40.049999999999997" customHeight="1" x14ac:dyDescent="0.3">
      <c r="A10" s="198"/>
      <c r="B10" s="198"/>
      <c r="C10" s="9" t="s">
        <v>594</v>
      </c>
      <c r="D10" s="9" t="s">
        <v>265</v>
      </c>
      <c r="E10" s="9" t="s">
        <v>270</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260</v>
      </c>
      <c r="AB10" s="9" t="s">
        <v>616</v>
      </c>
      <c r="AC10" s="9" t="s">
        <v>246</v>
      </c>
      <c r="AD10" s="9" t="s">
        <v>248</v>
      </c>
      <c r="AE10" s="9" t="s">
        <v>617</v>
      </c>
      <c r="AF10" s="9" t="s">
        <v>618</v>
      </c>
      <c r="AG10" s="9" t="s">
        <v>619</v>
      </c>
      <c r="AH10" s="9" t="s">
        <v>620</v>
      </c>
      <c r="AI10" s="9" t="s">
        <v>621</v>
      </c>
      <c r="AJ10" s="9" t="s">
        <v>622</v>
      </c>
      <c r="AK10" s="9" t="s">
        <v>623</v>
      </c>
      <c r="AL10" s="9" t="s">
        <v>624</v>
      </c>
      <c r="AM10" s="9" t="s">
        <v>625</v>
      </c>
      <c r="AN10" s="9" t="s">
        <v>626</v>
      </c>
      <c r="AO10" s="9" t="s">
        <v>627</v>
      </c>
      <c r="AP10" s="9" t="s">
        <v>552</v>
      </c>
      <c r="AQ10" s="9" t="s">
        <v>230</v>
      </c>
      <c r="AR10" s="9" t="s">
        <v>628</v>
      </c>
      <c r="AS10" s="9" t="s">
        <v>629</v>
      </c>
      <c r="AT10" s="9" t="s">
        <v>630</v>
      </c>
      <c r="AU10" s="9" t="s">
        <v>631</v>
      </c>
      <c r="AV10" s="9" t="s">
        <v>632</v>
      </c>
      <c r="AW10" s="9" t="s">
        <v>633</v>
      </c>
      <c r="AX10" s="9" t="s">
        <v>634</v>
      </c>
      <c r="AY10" s="9" t="s">
        <v>635</v>
      </c>
      <c r="AZ10" s="9" t="s">
        <v>636</v>
      </c>
      <c r="BA10" s="9" t="s">
        <v>637</v>
      </c>
      <c r="BB10" s="9" t="s">
        <v>638</v>
      </c>
      <c r="BC10" s="9" t="s">
        <v>639</v>
      </c>
      <c r="BD10" s="9" t="s">
        <v>475</v>
      </c>
      <c r="BE10" s="9" t="s">
        <v>640</v>
      </c>
      <c r="BF10" s="9" t="s">
        <v>641</v>
      </c>
      <c r="BG10" s="9" t="s">
        <v>642</v>
      </c>
      <c r="BH10" s="9" t="s">
        <v>643</v>
      </c>
      <c r="BI10" s="9" t="s">
        <v>644</v>
      </c>
      <c r="BJ10" s="9" t="s">
        <v>645</v>
      </c>
      <c r="BK10" s="9" t="s">
        <v>646</v>
      </c>
      <c r="BL10" s="9" t="s">
        <v>647</v>
      </c>
      <c r="BM10" s="9" t="s">
        <v>648</v>
      </c>
      <c r="BN10" s="9" t="s">
        <v>649</v>
      </c>
      <c r="BO10" s="9" t="s">
        <v>650</v>
      </c>
      <c r="BP10" s="9" t="s">
        <v>651</v>
      </c>
      <c r="BQ10" s="9" t="s">
        <v>652</v>
      </c>
      <c r="BR10" s="9" t="s">
        <v>653</v>
      </c>
      <c r="BS10" s="9" t="s">
        <v>654</v>
      </c>
      <c r="BT10" s="9" t="s">
        <v>655</v>
      </c>
      <c r="BU10" s="9" t="s">
        <v>656</v>
      </c>
      <c r="BV10" s="9" t="s">
        <v>657</v>
      </c>
      <c r="BW10" s="9" t="s">
        <v>658</v>
      </c>
      <c r="BX10" s="9" t="s">
        <v>286</v>
      </c>
      <c r="BY10" s="9" t="s">
        <v>659</v>
      </c>
      <c r="BZ10" s="9" t="s">
        <v>660</v>
      </c>
      <c r="CA10" s="9" t="s">
        <v>661</v>
      </c>
      <c r="CB10" s="9" t="s">
        <v>353</v>
      </c>
      <c r="CC10" s="9" t="s">
        <v>662</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225</v>
      </c>
      <c r="CW10" s="9" t="s">
        <v>681</v>
      </c>
      <c r="CX10" s="9" t="s">
        <v>282</v>
      </c>
      <c r="CY10" s="9" t="s">
        <v>682</v>
      </c>
      <c r="CZ10" s="9" t="s">
        <v>683</v>
      </c>
      <c r="DA10" s="9" t="s">
        <v>684</v>
      </c>
      <c r="DB10" s="9" t="s">
        <v>685</v>
      </c>
      <c r="DC10" s="9" t="s">
        <v>686</v>
      </c>
      <c r="DD10" s="9" t="s">
        <v>687</v>
      </c>
      <c r="DE10" s="9" t="s">
        <v>688</v>
      </c>
      <c r="DF10" s="9" t="s">
        <v>323</v>
      </c>
      <c r="DG10" s="9" t="s">
        <v>689</v>
      </c>
      <c r="DH10" s="9" t="s">
        <v>690</v>
      </c>
      <c r="DI10" s="9" t="s">
        <v>691</v>
      </c>
      <c r="DJ10" s="9" t="s">
        <v>692</v>
      </c>
      <c r="DK10" s="9" t="s">
        <v>693</v>
      </c>
      <c r="DL10" s="9" t="s">
        <v>694</v>
      </c>
      <c r="DM10" s="9" t="s">
        <v>695</v>
      </c>
      <c r="DN10" s="9" t="s">
        <v>696</v>
      </c>
      <c r="DO10" s="9" t="s">
        <v>697</v>
      </c>
      <c r="DP10" s="9" t="s">
        <v>698</v>
      </c>
      <c r="DQ10" s="9" t="s">
        <v>699</v>
      </c>
      <c r="DR10" s="9" t="s">
        <v>700</v>
      </c>
      <c r="DS10" s="9" t="s">
        <v>701</v>
      </c>
      <c r="DT10" s="9" t="s">
        <v>702</v>
      </c>
      <c r="DU10" s="9" t="s">
        <v>703</v>
      </c>
      <c r="DV10" s="9" t="s">
        <v>704</v>
      </c>
      <c r="DW10" s="9" t="s">
        <v>705</v>
      </c>
      <c r="DX10" s="9" t="s">
        <v>706</v>
      </c>
      <c r="DY10" s="9" t="s">
        <v>707</v>
      </c>
      <c r="DZ10" s="9" t="s">
        <v>708</v>
      </c>
      <c r="EA10" s="9" t="s">
        <v>709</v>
      </c>
      <c r="EB10" s="9" t="s">
        <v>710</v>
      </c>
      <c r="EC10" s="9" t="s">
        <v>711</v>
      </c>
      <c r="ED10" s="9" t="s">
        <v>712</v>
      </c>
      <c r="EE10" s="9" t="s">
        <v>713</v>
      </c>
      <c r="EF10" s="9" t="s">
        <v>714</v>
      </c>
      <c r="EG10" s="9" t="s">
        <v>715</v>
      </c>
      <c r="EH10" s="9" t="s">
        <v>716</v>
      </c>
      <c r="EI10" s="9" t="s">
        <v>717</v>
      </c>
      <c r="EJ10" s="9" t="s">
        <v>718</v>
      </c>
      <c r="EK10" s="9" t="s">
        <v>719</v>
      </c>
      <c r="EL10" s="9" t="s">
        <v>720</v>
      </c>
      <c r="EM10" s="9" t="s">
        <v>52</v>
      </c>
      <c r="EN10" s="9" t="s">
        <v>721</v>
      </c>
      <c r="EO10" s="9" t="s">
        <v>722</v>
      </c>
      <c r="EP10" s="9" t="s">
        <v>723</v>
      </c>
      <c r="EQ10" s="9" t="s">
        <v>724</v>
      </c>
      <c r="ER10" s="9" t="s">
        <v>725</v>
      </c>
      <c r="ES10" s="9" t="s">
        <v>726</v>
      </c>
      <c r="ET10" s="9" t="s">
        <v>727</v>
      </c>
      <c r="EU10" s="9" t="s">
        <v>728</v>
      </c>
      <c r="EV10" s="9" t="s">
        <v>729</v>
      </c>
      <c r="EW10" s="9" t="s">
        <v>730</v>
      </c>
      <c r="EX10" s="9" t="s">
        <v>731</v>
      </c>
      <c r="EY10" s="9" t="s">
        <v>384</v>
      </c>
      <c r="EZ10" s="9" t="s">
        <v>732</v>
      </c>
      <c r="FA10" s="9" t="s">
        <v>733</v>
      </c>
      <c r="FB10" s="9" t="s">
        <v>734</v>
      </c>
      <c r="FC10" s="9" t="s">
        <v>735</v>
      </c>
      <c r="FD10" s="9" t="s">
        <v>736</v>
      </c>
      <c r="FE10" s="9" t="s">
        <v>737</v>
      </c>
      <c r="FF10" s="9" t="s">
        <v>738</v>
      </c>
      <c r="FG10" s="9" t="s">
        <v>739</v>
      </c>
      <c r="FH10" s="9" t="s">
        <v>740</v>
      </c>
      <c r="FI10" s="9" t="s">
        <v>741</v>
      </c>
      <c r="FJ10" s="9" t="s">
        <v>742</v>
      </c>
      <c r="FK10" s="9" t="s">
        <v>743</v>
      </c>
      <c r="FL10" s="9" t="s">
        <v>744</v>
      </c>
      <c r="FM10" s="9" t="s">
        <v>175</v>
      </c>
      <c r="FN10" s="9" t="s">
        <v>745</v>
      </c>
      <c r="FO10" s="198" t="s">
        <v>805</v>
      </c>
      <c r="FP10" s="1"/>
      <c r="FQ10" s="10" t="s">
        <v>747</v>
      </c>
      <c r="FR10" s="10" t="s">
        <v>748</v>
      </c>
      <c r="FS10" s="10" t="s">
        <v>749</v>
      </c>
      <c r="FT10" s="10" t="s">
        <v>750</v>
      </c>
      <c r="FU10" s="10" t="s">
        <v>751</v>
      </c>
      <c r="FV10" s="10" t="s">
        <v>752</v>
      </c>
      <c r="FW10" s="10" t="s">
        <v>753</v>
      </c>
      <c r="FX10" s="10" t="s">
        <v>754</v>
      </c>
      <c r="FY10" s="201" t="s">
        <v>805</v>
      </c>
    </row>
    <row r="11" spans="1:181" ht="24" customHeight="1" x14ac:dyDescent="0.3">
      <c r="A11" s="13" t="s">
        <v>63</v>
      </c>
      <c r="B11" s="13" t="s">
        <v>755</v>
      </c>
      <c r="C11" s="14">
        <v>28.4</v>
      </c>
      <c r="D11" s="14"/>
      <c r="E11" s="14"/>
      <c r="F11" s="14"/>
      <c r="G11" s="14"/>
      <c r="H11" s="14">
        <v>-13.2</v>
      </c>
      <c r="I11" s="14">
        <v>4</v>
      </c>
      <c r="J11" s="14">
        <v>0</v>
      </c>
      <c r="K11" s="14">
        <v>0</v>
      </c>
      <c r="L11" s="14">
        <v>-42.1</v>
      </c>
      <c r="M11" s="14">
        <v>-53.6</v>
      </c>
      <c r="N11" s="14">
        <v>-12.6</v>
      </c>
      <c r="O11" s="14">
        <v>7.4</v>
      </c>
      <c r="P11" s="14">
        <v>-11.8</v>
      </c>
      <c r="Q11" s="14"/>
      <c r="R11" s="14">
        <v>28.6</v>
      </c>
      <c r="S11" s="14">
        <v>0.1</v>
      </c>
      <c r="T11" s="14"/>
      <c r="U11" s="14"/>
      <c r="V11" s="14"/>
      <c r="W11" s="14"/>
      <c r="X11" s="14">
        <v>1.9</v>
      </c>
      <c r="Y11" s="14">
        <v>0.8</v>
      </c>
      <c r="Z11" s="14"/>
      <c r="AA11" s="14">
        <v>0</v>
      </c>
      <c r="AB11" s="14">
        <v>-3.2</v>
      </c>
      <c r="AC11" s="14"/>
      <c r="AD11" s="14">
        <v>5.4</v>
      </c>
      <c r="AE11" s="14"/>
      <c r="AF11" s="14"/>
      <c r="AG11" s="14"/>
      <c r="AH11" s="14"/>
      <c r="AI11" s="14">
        <v>11.2</v>
      </c>
      <c r="AJ11" s="14">
        <v>10.6</v>
      </c>
      <c r="AK11" s="14">
        <v>0</v>
      </c>
      <c r="AL11" s="14"/>
      <c r="AM11" s="14"/>
      <c r="AN11" s="14">
        <v>-1.8</v>
      </c>
      <c r="AO11" s="14">
        <v>55.7</v>
      </c>
      <c r="AP11" s="14">
        <v>9.1999999999999993</v>
      </c>
      <c r="AQ11" s="14">
        <v>20.8</v>
      </c>
      <c r="AR11" s="14">
        <v>4.8</v>
      </c>
      <c r="AS11" s="14">
        <v>-0.9</v>
      </c>
      <c r="AT11" s="14">
        <v>2.6</v>
      </c>
      <c r="AU11" s="14">
        <v>0.7</v>
      </c>
      <c r="AV11" s="14">
        <v>11.85777</v>
      </c>
      <c r="AW11" s="14">
        <v>-26.031030000000001</v>
      </c>
      <c r="AX11" s="14">
        <v>-41.438119999999998</v>
      </c>
      <c r="AY11" s="14">
        <v>5.7</v>
      </c>
      <c r="AZ11" s="14">
        <v>-2.4</v>
      </c>
      <c r="BA11" s="14">
        <v>0</v>
      </c>
      <c r="BB11" s="14">
        <v>0.9</v>
      </c>
      <c r="BC11" s="14">
        <v>0.2</v>
      </c>
      <c r="BD11" s="14">
        <v>13.5</v>
      </c>
      <c r="BE11" s="14"/>
      <c r="BF11" s="14"/>
      <c r="BG11" s="14">
        <v>0</v>
      </c>
      <c r="BH11" s="14">
        <v>0</v>
      </c>
      <c r="BI11" s="14"/>
      <c r="BJ11" s="14">
        <v>3.9</v>
      </c>
      <c r="BK11" s="14"/>
      <c r="BL11" s="14"/>
      <c r="BM11" s="14"/>
      <c r="BN11" s="14">
        <v>6.1</v>
      </c>
      <c r="BO11" s="14">
        <v>0</v>
      </c>
      <c r="BP11" s="14">
        <v>-18.100000000000001</v>
      </c>
      <c r="BQ11" s="14">
        <v>-11</v>
      </c>
      <c r="BR11" s="14">
        <v>-0.4</v>
      </c>
      <c r="BS11" s="14">
        <v>0</v>
      </c>
      <c r="BT11" s="14"/>
      <c r="BU11" s="14"/>
      <c r="BV11" s="14"/>
      <c r="BW11" s="14"/>
      <c r="BX11" s="14">
        <v>0</v>
      </c>
      <c r="BY11" s="14"/>
      <c r="BZ11" s="14"/>
      <c r="CA11" s="14">
        <v>-0.2</v>
      </c>
      <c r="CB11" s="14">
        <v>30.2</v>
      </c>
      <c r="CC11" s="14">
        <v>6.8</v>
      </c>
      <c r="CD11" s="14">
        <v>-3.8</v>
      </c>
      <c r="CE11" s="14">
        <v>3.3</v>
      </c>
      <c r="CF11" s="14">
        <v>1.8</v>
      </c>
      <c r="CG11" s="14"/>
      <c r="CH11" s="14">
        <v>4.2</v>
      </c>
      <c r="CI11" s="14">
        <v>5.9</v>
      </c>
      <c r="CJ11" s="14">
        <v>-1.8</v>
      </c>
      <c r="CK11" s="14"/>
      <c r="CL11" s="14"/>
      <c r="CM11" s="14">
        <v>0</v>
      </c>
      <c r="CN11" s="14"/>
      <c r="CO11" s="14"/>
      <c r="CP11" s="14"/>
      <c r="CQ11" s="14"/>
      <c r="CR11" s="14">
        <v>0</v>
      </c>
      <c r="CS11" s="14">
        <v>0</v>
      </c>
      <c r="CT11" s="14"/>
      <c r="CU11" s="14"/>
      <c r="CV11" s="14">
        <v>1.5</v>
      </c>
      <c r="CW11" s="14"/>
      <c r="CX11" s="14">
        <v>-2.2999999999999998</v>
      </c>
      <c r="CY11" s="14">
        <v>0</v>
      </c>
      <c r="CZ11" s="14">
        <v>0</v>
      </c>
      <c r="DA11" s="14"/>
      <c r="DB11" s="14">
        <v>0</v>
      </c>
      <c r="DC11" s="14">
        <v>-0.1</v>
      </c>
      <c r="DD11" s="14">
        <v>-1</v>
      </c>
      <c r="DE11" s="14">
        <v>0</v>
      </c>
      <c r="DF11" s="14">
        <v>-0.11418</v>
      </c>
      <c r="DG11" s="14"/>
      <c r="DH11" s="14">
        <v>0</v>
      </c>
      <c r="DI11" s="14">
        <v>0.4</v>
      </c>
      <c r="DJ11" s="14"/>
      <c r="DK11" s="14">
        <v>-1.1000000000000001</v>
      </c>
      <c r="DL11" s="14">
        <v>0.3</v>
      </c>
      <c r="DM11" s="14">
        <v>0.6</v>
      </c>
      <c r="DN11" s="14"/>
      <c r="DO11" s="14">
        <v>0</v>
      </c>
      <c r="DP11" s="14">
        <v>0</v>
      </c>
      <c r="DQ11" s="14">
        <v>2.4</v>
      </c>
      <c r="DR11" s="14">
        <v>1.5</v>
      </c>
      <c r="DS11" s="14">
        <v>0</v>
      </c>
      <c r="DT11" s="14">
        <v>-0.4</v>
      </c>
      <c r="DU11" s="14">
        <v>0.5</v>
      </c>
      <c r="DV11" s="14">
        <v>0.41880000000000001</v>
      </c>
      <c r="DW11" s="14"/>
      <c r="DX11" s="14">
        <v>0</v>
      </c>
      <c r="DY11" s="14">
        <v>-4.5999999999999996</v>
      </c>
      <c r="DZ11" s="14">
        <v>0.8</v>
      </c>
      <c r="EA11" s="14">
        <v>3.2</v>
      </c>
      <c r="EB11" s="14">
        <v>2.5</v>
      </c>
      <c r="EC11" s="14"/>
      <c r="ED11" s="14">
        <v>0</v>
      </c>
      <c r="EE11" s="14">
        <v>0</v>
      </c>
      <c r="EF11" s="14">
        <v>-7.7</v>
      </c>
      <c r="EG11" s="14">
        <v>-9.4</v>
      </c>
      <c r="EH11" s="14">
        <v>0</v>
      </c>
      <c r="EI11" s="14">
        <v>0</v>
      </c>
      <c r="EJ11" s="14">
        <v>0</v>
      </c>
      <c r="EK11" s="14">
        <v>2.7</v>
      </c>
      <c r="EL11" s="14">
        <v>-0.1</v>
      </c>
      <c r="EM11" s="14">
        <v>1.3</v>
      </c>
      <c r="EN11" s="14">
        <v>0.2</v>
      </c>
      <c r="EO11" s="14">
        <v>0.2</v>
      </c>
      <c r="EP11" s="14">
        <v>0.2</v>
      </c>
      <c r="EQ11" s="14"/>
      <c r="ER11" s="14">
        <v>0</v>
      </c>
      <c r="ES11" s="14">
        <v>0</v>
      </c>
      <c r="ET11" s="14">
        <v>0</v>
      </c>
      <c r="EU11" s="14">
        <v>-0.2</v>
      </c>
      <c r="EV11" s="14">
        <v>1.2</v>
      </c>
      <c r="EW11" s="14">
        <v>0</v>
      </c>
      <c r="EX11" s="14">
        <v>0</v>
      </c>
      <c r="EY11" s="14">
        <v>1.8</v>
      </c>
      <c r="EZ11" s="14">
        <v>0.8</v>
      </c>
      <c r="FA11" s="14">
        <v>0.3</v>
      </c>
      <c r="FB11" s="14">
        <v>1.2</v>
      </c>
      <c r="FC11" s="14">
        <v>0</v>
      </c>
      <c r="FD11" s="14">
        <v>0.4</v>
      </c>
      <c r="FE11" s="14">
        <v>1.8</v>
      </c>
      <c r="FF11" s="14">
        <v>1.5</v>
      </c>
      <c r="FG11" s="14"/>
      <c r="FH11" s="14"/>
      <c r="FI11" s="14"/>
      <c r="FJ11" s="14">
        <v>4</v>
      </c>
      <c r="FK11" s="14">
        <v>0.1</v>
      </c>
      <c r="FL11" s="14">
        <v>1.9</v>
      </c>
      <c r="FM11" s="14">
        <v>3</v>
      </c>
      <c r="FN11" s="14">
        <v>8.41</v>
      </c>
      <c r="FO11" s="14">
        <v>60.303240000000002</v>
      </c>
      <c r="FP11" s="15"/>
      <c r="FQ11" s="14"/>
      <c r="FR11" s="14">
        <v>0.104</v>
      </c>
      <c r="FS11" s="14">
        <v>2.472</v>
      </c>
      <c r="FT11" s="14">
        <v>0</v>
      </c>
      <c r="FU11" s="14">
        <v>0.39243</v>
      </c>
      <c r="FV11" s="14"/>
      <c r="FW11" s="14">
        <v>-0.2</v>
      </c>
      <c r="FX11" s="14">
        <v>1.6</v>
      </c>
      <c r="FY11" s="14">
        <v>4.36843</v>
      </c>
    </row>
    <row r="12" spans="1:181" ht="24" customHeight="1" x14ac:dyDescent="0.3">
      <c r="A12" s="16" t="s">
        <v>63</v>
      </c>
      <c r="B12" s="16" t="s">
        <v>756</v>
      </c>
      <c r="C12" s="17">
        <v>26.4</v>
      </c>
      <c r="D12" s="17"/>
      <c r="E12" s="17"/>
      <c r="F12" s="17"/>
      <c r="G12" s="17"/>
      <c r="H12" s="17">
        <v>-14.3</v>
      </c>
      <c r="I12" s="17">
        <v>-0.7</v>
      </c>
      <c r="J12" s="17">
        <v>0</v>
      </c>
      <c r="K12" s="17">
        <v>0</v>
      </c>
      <c r="L12" s="17">
        <v>-45</v>
      </c>
      <c r="M12" s="17">
        <v>-56</v>
      </c>
      <c r="N12" s="17">
        <v>-14.7</v>
      </c>
      <c r="O12" s="17">
        <v>3.5</v>
      </c>
      <c r="P12" s="17">
        <v>-11.6</v>
      </c>
      <c r="Q12" s="17"/>
      <c r="R12" s="17">
        <v>25</v>
      </c>
      <c r="S12" s="17">
        <v>0.1</v>
      </c>
      <c r="T12" s="17"/>
      <c r="U12" s="17"/>
      <c r="V12" s="17"/>
      <c r="W12" s="17"/>
      <c r="X12" s="17">
        <v>0.7</v>
      </c>
      <c r="Y12" s="17">
        <v>0.2</v>
      </c>
      <c r="Z12" s="17"/>
      <c r="AA12" s="17">
        <v>0</v>
      </c>
      <c r="AB12" s="17">
        <v>-3.2</v>
      </c>
      <c r="AC12" s="17"/>
      <c r="AD12" s="17">
        <v>3.9</v>
      </c>
      <c r="AE12" s="17"/>
      <c r="AF12" s="17"/>
      <c r="AG12" s="17"/>
      <c r="AH12" s="17"/>
      <c r="AI12" s="17">
        <v>10.4</v>
      </c>
      <c r="AJ12" s="17">
        <v>7.5</v>
      </c>
      <c r="AK12" s="17">
        <v>0</v>
      </c>
      <c r="AL12" s="17"/>
      <c r="AM12" s="17"/>
      <c r="AN12" s="17">
        <v>-1.7</v>
      </c>
      <c r="AO12" s="17">
        <v>52.8</v>
      </c>
      <c r="AP12" s="17">
        <v>9.5</v>
      </c>
      <c r="AQ12" s="17">
        <v>20.3</v>
      </c>
      <c r="AR12" s="17">
        <v>4.4000000000000004</v>
      </c>
      <c r="AS12" s="17">
        <v>-1.2</v>
      </c>
      <c r="AT12" s="17">
        <v>2.6</v>
      </c>
      <c r="AU12" s="17">
        <v>0.8</v>
      </c>
      <c r="AV12" s="17">
        <v>9.4075699999999998</v>
      </c>
      <c r="AW12" s="17">
        <v>-28.744319999999998</v>
      </c>
      <c r="AX12" s="17">
        <v>-43.75009</v>
      </c>
      <c r="AY12" s="17">
        <v>5.7</v>
      </c>
      <c r="AZ12" s="17">
        <v>-2.5</v>
      </c>
      <c r="BA12" s="17">
        <v>0</v>
      </c>
      <c r="BB12" s="17">
        <v>0.8</v>
      </c>
      <c r="BC12" s="17">
        <v>0.2</v>
      </c>
      <c r="BD12" s="17">
        <v>14.4</v>
      </c>
      <c r="BE12" s="17"/>
      <c r="BF12" s="17"/>
      <c r="BG12" s="17">
        <v>-0.8</v>
      </c>
      <c r="BH12" s="17">
        <v>0</v>
      </c>
      <c r="BI12" s="17"/>
      <c r="BJ12" s="17">
        <v>3.5</v>
      </c>
      <c r="BK12" s="17"/>
      <c r="BL12" s="17"/>
      <c r="BM12" s="17"/>
      <c r="BN12" s="17">
        <v>3.8</v>
      </c>
      <c r="BO12" s="17">
        <v>0</v>
      </c>
      <c r="BP12" s="17">
        <v>-18.100000000000001</v>
      </c>
      <c r="BQ12" s="17">
        <v>-11.4</v>
      </c>
      <c r="BR12" s="17">
        <v>-0.6</v>
      </c>
      <c r="BS12" s="17">
        <v>0</v>
      </c>
      <c r="BT12" s="17"/>
      <c r="BU12" s="17"/>
      <c r="BV12" s="17"/>
      <c r="BW12" s="17"/>
      <c r="BX12" s="17">
        <v>0</v>
      </c>
      <c r="BY12" s="17"/>
      <c r="BZ12" s="17"/>
      <c r="CA12" s="17">
        <v>-0.2</v>
      </c>
      <c r="CB12" s="17">
        <v>31.2</v>
      </c>
      <c r="CC12" s="17">
        <v>7.2</v>
      </c>
      <c r="CD12" s="17">
        <v>-3.6</v>
      </c>
      <c r="CE12" s="17">
        <v>0.8</v>
      </c>
      <c r="CF12" s="17">
        <v>2</v>
      </c>
      <c r="CG12" s="17"/>
      <c r="CH12" s="17">
        <v>3.8</v>
      </c>
      <c r="CI12" s="17">
        <v>5.2</v>
      </c>
      <c r="CJ12" s="17">
        <v>0</v>
      </c>
      <c r="CK12" s="17"/>
      <c r="CL12" s="17"/>
      <c r="CM12" s="17">
        <v>0</v>
      </c>
      <c r="CN12" s="17"/>
      <c r="CO12" s="17"/>
      <c r="CP12" s="17"/>
      <c r="CQ12" s="17"/>
      <c r="CR12" s="17">
        <v>0</v>
      </c>
      <c r="CS12" s="17">
        <v>0</v>
      </c>
      <c r="CT12" s="17"/>
      <c r="CU12" s="17"/>
      <c r="CV12" s="17">
        <v>1.4</v>
      </c>
      <c r="CW12" s="17"/>
      <c r="CX12" s="17">
        <v>-2.2999999999999998</v>
      </c>
      <c r="CY12" s="17">
        <v>0</v>
      </c>
      <c r="CZ12" s="17">
        <v>0</v>
      </c>
      <c r="DA12" s="17"/>
      <c r="DB12" s="17">
        <v>0</v>
      </c>
      <c r="DC12" s="17">
        <v>0</v>
      </c>
      <c r="DD12" s="17">
        <v>-1</v>
      </c>
      <c r="DE12" s="17">
        <v>-0.1</v>
      </c>
      <c r="DF12" s="17">
        <v>4.7400000000000003E-3</v>
      </c>
      <c r="DG12" s="17"/>
      <c r="DH12" s="17">
        <v>0</v>
      </c>
      <c r="DI12" s="17">
        <v>0.5</v>
      </c>
      <c r="DJ12" s="17"/>
      <c r="DK12" s="17">
        <v>-1.2</v>
      </c>
      <c r="DL12" s="17">
        <v>0.3</v>
      </c>
      <c r="DM12" s="17">
        <v>0.6</v>
      </c>
      <c r="DN12" s="17"/>
      <c r="DO12" s="17">
        <v>0</v>
      </c>
      <c r="DP12" s="17">
        <v>0</v>
      </c>
      <c r="DQ12" s="17">
        <v>2.2000000000000002</v>
      </c>
      <c r="DR12" s="17">
        <v>1.7</v>
      </c>
      <c r="DS12" s="17">
        <v>0</v>
      </c>
      <c r="DT12" s="17">
        <v>-0.3</v>
      </c>
      <c r="DU12" s="17">
        <v>0.4</v>
      </c>
      <c r="DV12" s="17">
        <v>0.41880000000000001</v>
      </c>
      <c r="DW12" s="17"/>
      <c r="DX12" s="17">
        <v>0</v>
      </c>
      <c r="DY12" s="17">
        <v>-4.5999999999999996</v>
      </c>
      <c r="DZ12" s="17">
        <v>1.2</v>
      </c>
      <c r="EA12" s="17">
        <v>3.1</v>
      </c>
      <c r="EB12" s="17">
        <v>2.4</v>
      </c>
      <c r="EC12" s="17"/>
      <c r="ED12" s="17">
        <v>0</v>
      </c>
      <c r="EE12" s="17">
        <v>0</v>
      </c>
      <c r="EF12" s="17">
        <v>-8.5</v>
      </c>
      <c r="EG12" s="17">
        <v>-9.8000000000000007</v>
      </c>
      <c r="EH12" s="17">
        <v>0</v>
      </c>
      <c r="EI12" s="17">
        <v>0</v>
      </c>
      <c r="EJ12" s="17">
        <v>0</v>
      </c>
      <c r="EK12" s="17">
        <v>2.7</v>
      </c>
      <c r="EL12" s="17">
        <v>0</v>
      </c>
      <c r="EM12" s="17">
        <v>1.4</v>
      </c>
      <c r="EN12" s="17">
        <v>0.2</v>
      </c>
      <c r="EO12" s="17">
        <v>0.2</v>
      </c>
      <c r="EP12" s="17">
        <v>0.2</v>
      </c>
      <c r="EQ12" s="17"/>
      <c r="ER12" s="17">
        <v>0</v>
      </c>
      <c r="ES12" s="17">
        <v>0</v>
      </c>
      <c r="ET12" s="17">
        <v>0</v>
      </c>
      <c r="EU12" s="17">
        <v>-0.2</v>
      </c>
      <c r="EV12" s="17">
        <v>0.2</v>
      </c>
      <c r="EW12" s="17">
        <v>-2.1</v>
      </c>
      <c r="EX12" s="17">
        <v>0</v>
      </c>
      <c r="EY12" s="17">
        <v>1.8</v>
      </c>
      <c r="EZ12" s="17">
        <v>0.8</v>
      </c>
      <c r="FA12" s="17">
        <v>0.3</v>
      </c>
      <c r="FB12" s="17">
        <v>1.2</v>
      </c>
      <c r="FC12" s="17">
        <v>0</v>
      </c>
      <c r="FD12" s="17">
        <v>0.4</v>
      </c>
      <c r="FE12" s="17">
        <v>1.6</v>
      </c>
      <c r="FF12" s="17">
        <v>1.3</v>
      </c>
      <c r="FG12" s="17"/>
      <c r="FH12" s="17"/>
      <c r="FI12" s="17"/>
      <c r="FJ12" s="17">
        <v>3.4</v>
      </c>
      <c r="FK12" s="17">
        <v>1.8</v>
      </c>
      <c r="FL12" s="17">
        <v>1.7</v>
      </c>
      <c r="FM12" s="17">
        <v>2.8</v>
      </c>
      <c r="FN12" s="17">
        <v>7.83</v>
      </c>
      <c r="FO12" s="17">
        <v>11.966699999999999</v>
      </c>
      <c r="FP12" s="15"/>
      <c r="FQ12" s="17"/>
      <c r="FR12" s="17">
        <v>-0.03</v>
      </c>
      <c r="FS12" s="17">
        <v>2.19075</v>
      </c>
      <c r="FT12" s="17">
        <v>0</v>
      </c>
      <c r="FU12" s="17">
        <v>0.38686999999999999</v>
      </c>
      <c r="FV12" s="17"/>
      <c r="FW12" s="17">
        <v>-0.3</v>
      </c>
      <c r="FX12" s="17">
        <v>1.5</v>
      </c>
      <c r="FY12" s="17">
        <v>3.74762</v>
      </c>
    </row>
    <row r="13" spans="1:181" ht="24" customHeight="1" x14ac:dyDescent="0.3">
      <c r="A13" s="16" t="s">
        <v>63</v>
      </c>
      <c r="B13" s="16" t="s">
        <v>757</v>
      </c>
      <c r="C13" s="17">
        <v>27.8</v>
      </c>
      <c r="D13" s="17"/>
      <c r="E13" s="17"/>
      <c r="F13" s="17"/>
      <c r="G13" s="17"/>
      <c r="H13" s="17">
        <v>-14</v>
      </c>
      <c r="I13" s="17">
        <v>-2.2999999999999998</v>
      </c>
      <c r="J13" s="17">
        <v>0</v>
      </c>
      <c r="K13" s="17">
        <v>0</v>
      </c>
      <c r="L13" s="17">
        <v>-41.5</v>
      </c>
      <c r="M13" s="17">
        <v>-54.3</v>
      </c>
      <c r="N13" s="17">
        <v>-18.7</v>
      </c>
      <c r="O13" s="17">
        <v>7.4</v>
      </c>
      <c r="P13" s="17">
        <v>-9.3000000000000007</v>
      </c>
      <c r="Q13" s="17"/>
      <c r="R13" s="17">
        <v>26.7</v>
      </c>
      <c r="S13" s="17">
        <v>-0.1</v>
      </c>
      <c r="T13" s="17"/>
      <c r="U13" s="17"/>
      <c r="V13" s="17"/>
      <c r="W13" s="17"/>
      <c r="X13" s="17">
        <v>3.5</v>
      </c>
      <c r="Y13" s="17">
        <v>0.4</v>
      </c>
      <c r="Z13" s="17"/>
      <c r="AA13" s="17">
        <v>0</v>
      </c>
      <c r="AB13" s="17">
        <v>-3.2</v>
      </c>
      <c r="AC13" s="17"/>
      <c r="AD13" s="17">
        <v>3.7</v>
      </c>
      <c r="AE13" s="17"/>
      <c r="AF13" s="17"/>
      <c r="AG13" s="17"/>
      <c r="AH13" s="17"/>
      <c r="AI13" s="17">
        <v>11.5</v>
      </c>
      <c r="AJ13" s="17">
        <v>7.8</v>
      </c>
      <c r="AK13" s="17">
        <v>0</v>
      </c>
      <c r="AL13" s="17"/>
      <c r="AM13" s="17"/>
      <c r="AN13" s="17">
        <v>-1.6</v>
      </c>
      <c r="AO13" s="17">
        <v>53.2</v>
      </c>
      <c r="AP13" s="17">
        <v>9.8000000000000007</v>
      </c>
      <c r="AQ13" s="17">
        <v>21.7</v>
      </c>
      <c r="AR13" s="17">
        <v>5.3</v>
      </c>
      <c r="AS13" s="17">
        <v>-1.3</v>
      </c>
      <c r="AT13" s="17">
        <v>2.6</v>
      </c>
      <c r="AU13" s="17">
        <v>0.5</v>
      </c>
      <c r="AV13" s="17">
        <v>9.8787199999999995</v>
      </c>
      <c r="AW13" s="17">
        <v>-27.18317</v>
      </c>
      <c r="AX13" s="17">
        <v>-42.941920000000003</v>
      </c>
      <c r="AY13" s="17">
        <v>6.4</v>
      </c>
      <c r="AZ13" s="17">
        <v>-3.8</v>
      </c>
      <c r="BA13" s="17">
        <v>0</v>
      </c>
      <c r="BB13" s="17">
        <v>0.9</v>
      </c>
      <c r="BC13" s="17">
        <v>0.1</v>
      </c>
      <c r="BD13" s="17">
        <v>9.1</v>
      </c>
      <c r="BE13" s="17"/>
      <c r="BF13" s="17"/>
      <c r="BG13" s="17">
        <v>-1.1000000000000001</v>
      </c>
      <c r="BH13" s="17">
        <v>0</v>
      </c>
      <c r="BI13" s="17"/>
      <c r="BJ13" s="17">
        <v>3.5</v>
      </c>
      <c r="BK13" s="17"/>
      <c r="BL13" s="17"/>
      <c r="BM13" s="17"/>
      <c r="BN13" s="17">
        <v>6.2</v>
      </c>
      <c r="BO13" s="17">
        <v>0</v>
      </c>
      <c r="BP13" s="17">
        <v>-15.7</v>
      </c>
      <c r="BQ13" s="17">
        <v>-10.1</v>
      </c>
      <c r="BR13" s="17">
        <v>2.7</v>
      </c>
      <c r="BS13" s="17">
        <v>0</v>
      </c>
      <c r="BT13" s="17"/>
      <c r="BU13" s="17"/>
      <c r="BV13" s="17"/>
      <c r="BW13" s="17"/>
      <c r="BX13" s="17">
        <v>0</v>
      </c>
      <c r="BY13" s="17"/>
      <c r="BZ13" s="17"/>
      <c r="CA13" s="17">
        <v>-0.2</v>
      </c>
      <c r="CB13" s="17">
        <v>31.7</v>
      </c>
      <c r="CC13" s="17">
        <v>8.6</v>
      </c>
      <c r="CD13" s="17">
        <v>-2.5</v>
      </c>
      <c r="CE13" s="17">
        <v>0.4</v>
      </c>
      <c r="CF13" s="17">
        <v>1.7</v>
      </c>
      <c r="CG13" s="17"/>
      <c r="CH13" s="17">
        <v>0</v>
      </c>
      <c r="CI13" s="17">
        <v>0</v>
      </c>
      <c r="CJ13" s="17">
        <v>0</v>
      </c>
      <c r="CK13" s="17"/>
      <c r="CL13" s="17"/>
      <c r="CM13" s="17">
        <v>0</v>
      </c>
      <c r="CN13" s="17"/>
      <c r="CO13" s="17"/>
      <c r="CP13" s="17"/>
      <c r="CQ13" s="17"/>
      <c r="CR13" s="17">
        <v>0</v>
      </c>
      <c r="CS13" s="17">
        <v>0</v>
      </c>
      <c r="CT13" s="17"/>
      <c r="CU13" s="17"/>
      <c r="CV13" s="17">
        <v>1.4</v>
      </c>
      <c r="CW13" s="17"/>
      <c r="CX13" s="17">
        <v>-2.5</v>
      </c>
      <c r="CY13" s="17">
        <v>0</v>
      </c>
      <c r="CZ13" s="17">
        <v>0</v>
      </c>
      <c r="DA13" s="17"/>
      <c r="DB13" s="17">
        <v>0</v>
      </c>
      <c r="DC13" s="17">
        <v>-0.1</v>
      </c>
      <c r="DD13" s="17">
        <v>-1</v>
      </c>
      <c r="DE13" s="17">
        <v>-0.3</v>
      </c>
      <c r="DF13" s="17">
        <v>0.11003</v>
      </c>
      <c r="DG13" s="17"/>
      <c r="DH13" s="17">
        <v>0</v>
      </c>
      <c r="DI13" s="17">
        <v>0.5</v>
      </c>
      <c r="DJ13" s="17"/>
      <c r="DK13" s="17">
        <v>-1.5</v>
      </c>
      <c r="DL13" s="17">
        <v>0.3</v>
      </c>
      <c r="DM13" s="17">
        <v>0.6</v>
      </c>
      <c r="DN13" s="17"/>
      <c r="DO13" s="17">
        <v>0</v>
      </c>
      <c r="DP13" s="17">
        <v>0</v>
      </c>
      <c r="DQ13" s="17">
        <v>2.2000000000000002</v>
      </c>
      <c r="DR13" s="17">
        <v>1.4</v>
      </c>
      <c r="DS13" s="17">
        <v>0</v>
      </c>
      <c r="DT13" s="17">
        <v>0.1</v>
      </c>
      <c r="DU13" s="17">
        <v>0.4</v>
      </c>
      <c r="DV13" s="17">
        <v>0.40960000000000002</v>
      </c>
      <c r="DW13" s="17"/>
      <c r="DX13" s="17">
        <v>0</v>
      </c>
      <c r="DY13" s="17">
        <v>-4.5999999999999996</v>
      </c>
      <c r="DZ13" s="17">
        <v>1.2</v>
      </c>
      <c r="EA13" s="17">
        <v>3.1</v>
      </c>
      <c r="EB13" s="17">
        <v>2.1</v>
      </c>
      <c r="EC13" s="17"/>
      <c r="ED13" s="17">
        <v>0</v>
      </c>
      <c r="EE13" s="17">
        <v>0</v>
      </c>
      <c r="EF13" s="17">
        <v>-5</v>
      </c>
      <c r="EG13" s="17">
        <v>-7.6</v>
      </c>
      <c r="EH13" s="17">
        <v>0</v>
      </c>
      <c r="EI13" s="17">
        <v>0</v>
      </c>
      <c r="EJ13" s="17">
        <v>0</v>
      </c>
      <c r="EK13" s="17">
        <v>2.6</v>
      </c>
      <c r="EL13" s="17">
        <v>-0.1</v>
      </c>
      <c r="EM13" s="17">
        <v>1.4</v>
      </c>
      <c r="EN13" s="17">
        <v>0.2</v>
      </c>
      <c r="EO13" s="17">
        <v>0.2</v>
      </c>
      <c r="EP13" s="17">
        <v>0.2</v>
      </c>
      <c r="EQ13" s="17"/>
      <c r="ER13" s="17">
        <v>0</v>
      </c>
      <c r="ES13" s="17">
        <v>0</v>
      </c>
      <c r="ET13" s="17">
        <v>0</v>
      </c>
      <c r="EU13" s="17">
        <v>-0.2</v>
      </c>
      <c r="EV13" s="17">
        <v>-0.1</v>
      </c>
      <c r="EW13" s="17">
        <v>0.2</v>
      </c>
      <c r="EX13" s="17">
        <v>0</v>
      </c>
      <c r="EY13" s="17">
        <v>1.8</v>
      </c>
      <c r="EZ13" s="17">
        <v>0.8</v>
      </c>
      <c r="FA13" s="17">
        <v>0.3</v>
      </c>
      <c r="FB13" s="17">
        <v>1.2</v>
      </c>
      <c r="FC13" s="17">
        <v>0</v>
      </c>
      <c r="FD13" s="17">
        <v>0.4</v>
      </c>
      <c r="FE13" s="17">
        <v>1.6</v>
      </c>
      <c r="FF13" s="17">
        <v>1.3</v>
      </c>
      <c r="FG13" s="17"/>
      <c r="FH13" s="17"/>
      <c r="FI13" s="17"/>
      <c r="FJ13" s="17">
        <v>2.7</v>
      </c>
      <c r="FK13" s="17">
        <v>1.9</v>
      </c>
      <c r="FL13" s="17">
        <v>1.8</v>
      </c>
      <c r="FM13" s="17">
        <v>2.8</v>
      </c>
      <c r="FN13" s="17">
        <v>7.12</v>
      </c>
      <c r="FO13" s="17">
        <v>32.593260000000001</v>
      </c>
      <c r="FP13" s="15"/>
      <c r="FQ13" s="17"/>
      <c r="FR13" s="17">
        <v>5.3999999999999999E-2</v>
      </c>
      <c r="FS13" s="17">
        <v>2.1850000000000001</v>
      </c>
      <c r="FT13" s="17">
        <v>0</v>
      </c>
      <c r="FU13" s="17">
        <v>0.37111</v>
      </c>
      <c r="FV13" s="17"/>
      <c r="FW13" s="17">
        <v>-0.3</v>
      </c>
      <c r="FX13" s="17">
        <v>1.7</v>
      </c>
      <c r="FY13" s="17">
        <v>4.0101100000000001</v>
      </c>
    </row>
    <row r="14" spans="1:181" ht="24" customHeight="1" x14ac:dyDescent="0.3">
      <c r="A14" s="16" t="s">
        <v>63</v>
      </c>
      <c r="B14" s="16" t="s">
        <v>758</v>
      </c>
      <c r="C14" s="17">
        <v>30.2</v>
      </c>
      <c r="D14" s="17"/>
      <c r="E14" s="17"/>
      <c r="F14" s="17"/>
      <c r="G14" s="17"/>
      <c r="H14" s="17">
        <v>-10.5</v>
      </c>
      <c r="I14" s="17">
        <v>-3</v>
      </c>
      <c r="J14" s="17">
        <v>0</v>
      </c>
      <c r="K14" s="17">
        <v>0</v>
      </c>
      <c r="L14" s="17">
        <v>-42.5</v>
      </c>
      <c r="M14" s="17">
        <v>-53.1</v>
      </c>
      <c r="N14" s="17">
        <v>-12.3</v>
      </c>
      <c r="O14" s="17">
        <v>5.6</v>
      </c>
      <c r="P14" s="17">
        <v>0.1</v>
      </c>
      <c r="Q14" s="17"/>
      <c r="R14" s="17">
        <v>28.7</v>
      </c>
      <c r="S14" s="17">
        <v>0.1</v>
      </c>
      <c r="T14" s="17"/>
      <c r="U14" s="17"/>
      <c r="V14" s="17"/>
      <c r="W14" s="17"/>
      <c r="X14" s="17">
        <v>3.8</v>
      </c>
      <c r="Y14" s="17">
        <v>2</v>
      </c>
      <c r="Z14" s="17"/>
      <c r="AA14" s="17">
        <v>0</v>
      </c>
      <c r="AB14" s="17">
        <v>-3.2</v>
      </c>
      <c r="AC14" s="17"/>
      <c r="AD14" s="17">
        <v>5.5</v>
      </c>
      <c r="AE14" s="17"/>
      <c r="AF14" s="17"/>
      <c r="AG14" s="17"/>
      <c r="AH14" s="17"/>
      <c r="AI14" s="17">
        <v>11.5</v>
      </c>
      <c r="AJ14" s="17">
        <v>11.6</v>
      </c>
      <c r="AK14" s="17">
        <v>0</v>
      </c>
      <c r="AL14" s="17"/>
      <c r="AM14" s="17"/>
      <c r="AN14" s="17">
        <v>-1.7</v>
      </c>
      <c r="AO14" s="17">
        <v>42</v>
      </c>
      <c r="AP14" s="17">
        <v>9.1999999999999993</v>
      </c>
      <c r="AQ14" s="17">
        <v>-1.3</v>
      </c>
      <c r="AR14" s="17">
        <v>4.8</v>
      </c>
      <c r="AS14" s="17">
        <v>-1.4</v>
      </c>
      <c r="AT14" s="17">
        <v>2.6</v>
      </c>
      <c r="AU14" s="17">
        <v>1.6</v>
      </c>
      <c r="AV14" s="17">
        <v>13.532679999999999</v>
      </c>
      <c r="AW14" s="17">
        <v>-24.642340000000001</v>
      </c>
      <c r="AX14" s="17">
        <v>-39.802709999999998</v>
      </c>
      <c r="AY14" s="17">
        <v>5.3</v>
      </c>
      <c r="AZ14" s="17">
        <v>-1.5</v>
      </c>
      <c r="BA14" s="17">
        <v>0</v>
      </c>
      <c r="BB14" s="17">
        <v>0.8</v>
      </c>
      <c r="BC14" s="17">
        <v>0.1</v>
      </c>
      <c r="BD14" s="17">
        <v>15.3</v>
      </c>
      <c r="BE14" s="17"/>
      <c r="BF14" s="17"/>
      <c r="BG14" s="17">
        <v>-10.1</v>
      </c>
      <c r="BH14" s="17">
        <v>0</v>
      </c>
      <c r="BI14" s="17"/>
      <c r="BJ14" s="17">
        <v>4.3</v>
      </c>
      <c r="BK14" s="17"/>
      <c r="BL14" s="17"/>
      <c r="BM14" s="17"/>
      <c r="BN14" s="17">
        <v>3.9</v>
      </c>
      <c r="BO14" s="17">
        <v>-23.2</v>
      </c>
      <c r="BP14" s="17">
        <v>-26.1</v>
      </c>
      <c r="BQ14" s="17">
        <v>-2.1</v>
      </c>
      <c r="BR14" s="17">
        <v>0.6</v>
      </c>
      <c r="BS14" s="17">
        <v>0</v>
      </c>
      <c r="BT14" s="17"/>
      <c r="BU14" s="17"/>
      <c r="BV14" s="17"/>
      <c r="BW14" s="17"/>
      <c r="BX14" s="17">
        <v>0</v>
      </c>
      <c r="BY14" s="17"/>
      <c r="BZ14" s="17"/>
      <c r="CA14" s="17">
        <v>-0.2</v>
      </c>
      <c r="CB14" s="17">
        <v>31.6</v>
      </c>
      <c r="CC14" s="17">
        <v>8.6</v>
      </c>
      <c r="CD14" s="17">
        <v>-3.5</v>
      </c>
      <c r="CE14" s="17">
        <v>0.8</v>
      </c>
      <c r="CF14" s="17">
        <v>2.1</v>
      </c>
      <c r="CG14" s="17"/>
      <c r="CH14" s="17">
        <v>0</v>
      </c>
      <c r="CI14" s="17">
        <v>0</v>
      </c>
      <c r="CJ14" s="17">
        <v>0</v>
      </c>
      <c r="CK14" s="17"/>
      <c r="CL14" s="17"/>
      <c r="CM14" s="17">
        <v>0</v>
      </c>
      <c r="CN14" s="17"/>
      <c r="CO14" s="17"/>
      <c r="CP14" s="17"/>
      <c r="CQ14" s="17"/>
      <c r="CR14" s="17">
        <v>0</v>
      </c>
      <c r="CS14" s="17">
        <v>0</v>
      </c>
      <c r="CT14" s="17"/>
      <c r="CU14" s="17"/>
      <c r="CV14" s="17">
        <v>1.4</v>
      </c>
      <c r="CW14" s="17"/>
      <c r="CX14" s="17">
        <v>-3</v>
      </c>
      <c r="CY14" s="17">
        <v>0</v>
      </c>
      <c r="CZ14" s="17">
        <v>0</v>
      </c>
      <c r="DA14" s="17"/>
      <c r="DB14" s="17">
        <v>0.1</v>
      </c>
      <c r="DC14" s="17">
        <v>0</v>
      </c>
      <c r="DD14" s="17">
        <v>-0.9</v>
      </c>
      <c r="DE14" s="17">
        <v>-0.2</v>
      </c>
      <c r="DF14" s="17">
        <v>-0.11284</v>
      </c>
      <c r="DG14" s="17"/>
      <c r="DH14" s="17">
        <v>0</v>
      </c>
      <c r="DI14" s="17">
        <v>0.4</v>
      </c>
      <c r="DJ14" s="17"/>
      <c r="DK14" s="17">
        <v>-1.3</v>
      </c>
      <c r="DL14" s="17">
        <v>0.3</v>
      </c>
      <c r="DM14" s="17">
        <v>0.6</v>
      </c>
      <c r="DN14" s="17"/>
      <c r="DO14" s="17">
        <v>0</v>
      </c>
      <c r="DP14" s="17">
        <v>0</v>
      </c>
      <c r="DQ14" s="17">
        <v>3</v>
      </c>
      <c r="DR14" s="17">
        <v>3.8</v>
      </c>
      <c r="DS14" s="17">
        <v>0</v>
      </c>
      <c r="DT14" s="17">
        <v>0.2</v>
      </c>
      <c r="DU14" s="17">
        <v>0.5</v>
      </c>
      <c r="DV14" s="17">
        <v>0.41520000000000001</v>
      </c>
      <c r="DW14" s="17"/>
      <c r="DX14" s="17">
        <v>0</v>
      </c>
      <c r="DY14" s="17">
        <v>-4.8</v>
      </c>
      <c r="DZ14" s="17">
        <v>1.1000000000000001</v>
      </c>
      <c r="EA14" s="17">
        <v>3.1</v>
      </c>
      <c r="EB14" s="17">
        <v>2.1</v>
      </c>
      <c r="EC14" s="17"/>
      <c r="ED14" s="17">
        <v>0</v>
      </c>
      <c r="EE14" s="17">
        <v>0</v>
      </c>
      <c r="EF14" s="17">
        <v>-5.3</v>
      </c>
      <c r="EG14" s="17">
        <v>-6.6</v>
      </c>
      <c r="EH14" s="17">
        <v>0</v>
      </c>
      <c r="EI14" s="17">
        <v>0</v>
      </c>
      <c r="EJ14" s="17">
        <v>0</v>
      </c>
      <c r="EK14" s="17">
        <v>2.6</v>
      </c>
      <c r="EL14" s="17">
        <v>-0.1</v>
      </c>
      <c r="EM14" s="17">
        <v>0</v>
      </c>
      <c r="EN14" s="17">
        <v>0.2</v>
      </c>
      <c r="EO14" s="17">
        <v>0.2</v>
      </c>
      <c r="EP14" s="17">
        <v>0.2</v>
      </c>
      <c r="EQ14" s="17"/>
      <c r="ER14" s="17">
        <v>0</v>
      </c>
      <c r="ES14" s="17">
        <v>0</v>
      </c>
      <c r="ET14" s="17">
        <v>0</v>
      </c>
      <c r="EU14" s="17">
        <v>-0.2</v>
      </c>
      <c r="EV14" s="17">
        <v>2.7</v>
      </c>
      <c r="EW14" s="17">
        <v>0.2</v>
      </c>
      <c r="EX14" s="17">
        <v>0</v>
      </c>
      <c r="EY14" s="17">
        <v>1.8</v>
      </c>
      <c r="EZ14" s="17">
        <v>0.8</v>
      </c>
      <c r="FA14" s="17">
        <v>0.3</v>
      </c>
      <c r="FB14" s="17">
        <v>1.2</v>
      </c>
      <c r="FC14" s="17">
        <v>0</v>
      </c>
      <c r="FD14" s="17">
        <v>0.4</v>
      </c>
      <c r="FE14" s="17">
        <v>1.6</v>
      </c>
      <c r="FF14" s="17">
        <v>1.3</v>
      </c>
      <c r="FG14" s="17"/>
      <c r="FH14" s="17"/>
      <c r="FI14" s="17"/>
      <c r="FJ14" s="17">
        <v>3.8</v>
      </c>
      <c r="FK14" s="17">
        <v>2</v>
      </c>
      <c r="FL14" s="17">
        <v>1.7</v>
      </c>
      <c r="FM14" s="17">
        <v>2.7</v>
      </c>
      <c r="FN14" s="17">
        <v>7.4</v>
      </c>
      <c r="FO14" s="17">
        <v>11.68999</v>
      </c>
      <c r="FP14" s="15"/>
      <c r="FQ14" s="17"/>
      <c r="FR14" s="17">
        <v>-0.255</v>
      </c>
      <c r="FS14" s="17">
        <v>2.4797500000000001</v>
      </c>
      <c r="FT14" s="17">
        <v>0</v>
      </c>
      <c r="FU14" s="17">
        <v>0.3745</v>
      </c>
      <c r="FV14" s="17"/>
      <c r="FW14" s="17">
        <v>-0.3</v>
      </c>
      <c r="FX14" s="17">
        <v>1.6</v>
      </c>
      <c r="FY14" s="17">
        <v>3.8992499999999999</v>
      </c>
    </row>
    <row r="15" spans="1:181" ht="24" customHeight="1" x14ac:dyDescent="0.3">
      <c r="A15" s="16" t="s">
        <v>63</v>
      </c>
      <c r="B15" s="16" t="s">
        <v>759</v>
      </c>
      <c r="C15" s="17">
        <v>27.9</v>
      </c>
      <c r="D15" s="17"/>
      <c r="E15" s="17"/>
      <c r="F15" s="17"/>
      <c r="G15" s="17"/>
      <c r="H15" s="17">
        <v>-9.1999999999999993</v>
      </c>
      <c r="I15" s="17">
        <v>16</v>
      </c>
      <c r="J15" s="17">
        <v>0</v>
      </c>
      <c r="K15" s="17">
        <v>0</v>
      </c>
      <c r="L15" s="17">
        <v>-40.4</v>
      </c>
      <c r="M15" s="17">
        <v>-51.8</v>
      </c>
      <c r="N15" s="17">
        <v>-16.2</v>
      </c>
      <c r="O15" s="17">
        <v>8.4</v>
      </c>
      <c r="P15" s="17">
        <v>0.8</v>
      </c>
      <c r="Q15" s="17"/>
      <c r="R15" s="17">
        <v>16.100000000000001</v>
      </c>
      <c r="S15" s="17">
        <v>0</v>
      </c>
      <c r="T15" s="17"/>
      <c r="U15" s="17"/>
      <c r="V15" s="17"/>
      <c r="W15" s="17"/>
      <c r="X15" s="17">
        <v>3.5</v>
      </c>
      <c r="Y15" s="17">
        <v>1.3</v>
      </c>
      <c r="Z15" s="17"/>
      <c r="AA15" s="17">
        <v>0</v>
      </c>
      <c r="AB15" s="17">
        <v>-3.2</v>
      </c>
      <c r="AC15" s="17"/>
      <c r="AD15" s="17">
        <v>6.3</v>
      </c>
      <c r="AE15" s="17"/>
      <c r="AF15" s="17"/>
      <c r="AG15" s="17"/>
      <c r="AH15" s="17"/>
      <c r="AI15" s="17">
        <v>11.5</v>
      </c>
      <c r="AJ15" s="17">
        <v>9.4</v>
      </c>
      <c r="AK15" s="17">
        <v>0</v>
      </c>
      <c r="AL15" s="17"/>
      <c r="AM15" s="17"/>
      <c r="AN15" s="17">
        <v>-1.5</v>
      </c>
      <c r="AO15" s="17">
        <v>63.4</v>
      </c>
      <c r="AP15" s="17">
        <v>10.4</v>
      </c>
      <c r="AQ15" s="17">
        <v>-0.8</v>
      </c>
      <c r="AR15" s="17">
        <v>4.9000000000000004</v>
      </c>
      <c r="AS15" s="17">
        <v>-1.2</v>
      </c>
      <c r="AT15" s="17">
        <v>2.6</v>
      </c>
      <c r="AU15" s="17">
        <v>0.8</v>
      </c>
      <c r="AV15" s="17">
        <v>16.108319999999999</v>
      </c>
      <c r="AW15" s="17">
        <v>-21.57715</v>
      </c>
      <c r="AX15" s="17">
        <v>-36.91525</v>
      </c>
      <c r="AY15" s="17">
        <v>4.4000000000000004</v>
      </c>
      <c r="AZ15" s="17">
        <v>-2.2999999999999998</v>
      </c>
      <c r="BA15" s="17">
        <v>0</v>
      </c>
      <c r="BB15" s="17">
        <v>0.9</v>
      </c>
      <c r="BC15" s="17">
        <v>0.2</v>
      </c>
      <c r="BD15" s="17">
        <v>10.199999999999999</v>
      </c>
      <c r="BE15" s="17"/>
      <c r="BF15" s="17"/>
      <c r="BG15" s="17">
        <v>-9</v>
      </c>
      <c r="BH15" s="17">
        <v>0</v>
      </c>
      <c r="BI15" s="17"/>
      <c r="BJ15" s="17">
        <v>3.8</v>
      </c>
      <c r="BK15" s="17"/>
      <c r="BL15" s="17"/>
      <c r="BM15" s="17"/>
      <c r="BN15" s="17">
        <v>12.3</v>
      </c>
      <c r="BO15" s="17">
        <v>-22.7</v>
      </c>
      <c r="BP15" s="17">
        <v>-25.5</v>
      </c>
      <c r="BQ15" s="17">
        <v>-3.1</v>
      </c>
      <c r="BR15" s="17">
        <v>0.6</v>
      </c>
      <c r="BS15" s="17">
        <v>0</v>
      </c>
      <c r="BT15" s="17"/>
      <c r="BU15" s="17"/>
      <c r="BV15" s="17"/>
      <c r="BW15" s="17"/>
      <c r="BX15" s="17">
        <v>0</v>
      </c>
      <c r="BY15" s="17"/>
      <c r="BZ15" s="17"/>
      <c r="CA15" s="17">
        <v>0</v>
      </c>
      <c r="CB15" s="17">
        <v>33</v>
      </c>
      <c r="CC15" s="17">
        <v>9</v>
      </c>
      <c r="CD15" s="17">
        <v>-3</v>
      </c>
      <c r="CE15" s="17">
        <v>0.6</v>
      </c>
      <c r="CF15" s="17">
        <v>1.9</v>
      </c>
      <c r="CG15" s="17"/>
      <c r="CH15" s="17">
        <v>0</v>
      </c>
      <c r="CI15" s="17">
        <v>0</v>
      </c>
      <c r="CJ15" s="17">
        <v>0</v>
      </c>
      <c r="CK15" s="17"/>
      <c r="CL15" s="17"/>
      <c r="CM15" s="17">
        <v>0</v>
      </c>
      <c r="CN15" s="17"/>
      <c r="CO15" s="17"/>
      <c r="CP15" s="17"/>
      <c r="CQ15" s="17"/>
      <c r="CR15" s="17">
        <v>0</v>
      </c>
      <c r="CS15" s="17">
        <v>0</v>
      </c>
      <c r="CT15" s="17"/>
      <c r="CU15" s="17"/>
      <c r="CV15" s="17">
        <v>1.5</v>
      </c>
      <c r="CW15" s="17"/>
      <c r="CX15" s="17">
        <v>-3</v>
      </c>
      <c r="CY15" s="17">
        <v>0</v>
      </c>
      <c r="CZ15" s="17">
        <v>0</v>
      </c>
      <c r="DA15" s="17"/>
      <c r="DB15" s="17">
        <v>0</v>
      </c>
      <c r="DC15" s="17">
        <v>0</v>
      </c>
      <c r="DD15" s="17">
        <v>-1</v>
      </c>
      <c r="DE15" s="17">
        <v>0</v>
      </c>
      <c r="DF15" s="17">
        <v>3.0790000000000001E-2</v>
      </c>
      <c r="DG15" s="17"/>
      <c r="DH15" s="17">
        <v>0</v>
      </c>
      <c r="DI15" s="17">
        <v>0.5</v>
      </c>
      <c r="DJ15" s="17"/>
      <c r="DK15" s="17">
        <v>-0.7</v>
      </c>
      <c r="DL15" s="17">
        <v>0.3</v>
      </c>
      <c r="DM15" s="17">
        <v>0.5</v>
      </c>
      <c r="DN15" s="17"/>
      <c r="DO15" s="17">
        <v>0</v>
      </c>
      <c r="DP15" s="17">
        <v>0</v>
      </c>
      <c r="DQ15" s="17">
        <v>3.4</v>
      </c>
      <c r="DR15" s="17">
        <v>5.4</v>
      </c>
      <c r="DS15" s="17">
        <v>0</v>
      </c>
      <c r="DT15" s="17">
        <v>0.5</v>
      </c>
      <c r="DU15" s="17">
        <v>0.5</v>
      </c>
      <c r="DV15" s="17">
        <v>0.41560000000000002</v>
      </c>
      <c r="DW15" s="17"/>
      <c r="DX15" s="17">
        <v>0</v>
      </c>
      <c r="DY15" s="17">
        <v>-4.5999999999999996</v>
      </c>
      <c r="DZ15" s="17">
        <v>1</v>
      </c>
      <c r="EA15" s="17">
        <v>3.1</v>
      </c>
      <c r="EB15" s="17">
        <v>2.1</v>
      </c>
      <c r="EC15" s="17"/>
      <c r="ED15" s="17">
        <v>0</v>
      </c>
      <c r="EE15" s="17">
        <v>0</v>
      </c>
      <c r="EF15" s="17">
        <v>-3.3</v>
      </c>
      <c r="EG15" s="17">
        <v>-5.3</v>
      </c>
      <c r="EH15" s="17">
        <v>0</v>
      </c>
      <c r="EI15" s="17">
        <v>0</v>
      </c>
      <c r="EJ15" s="17">
        <v>0</v>
      </c>
      <c r="EK15" s="17">
        <v>2.6</v>
      </c>
      <c r="EL15" s="17">
        <v>-0.1</v>
      </c>
      <c r="EM15" s="17">
        <v>0</v>
      </c>
      <c r="EN15" s="17">
        <v>0.2</v>
      </c>
      <c r="EO15" s="17">
        <v>0.2</v>
      </c>
      <c r="EP15" s="17">
        <v>0.2</v>
      </c>
      <c r="EQ15" s="17"/>
      <c r="ER15" s="17">
        <v>0</v>
      </c>
      <c r="ES15" s="17">
        <v>0</v>
      </c>
      <c r="ET15" s="17">
        <v>0</v>
      </c>
      <c r="EU15" s="17">
        <v>-0.2</v>
      </c>
      <c r="EV15" s="17">
        <v>4.2</v>
      </c>
      <c r="EW15" s="17">
        <v>0.4</v>
      </c>
      <c r="EX15" s="17">
        <v>0</v>
      </c>
      <c r="EY15" s="17">
        <v>1.8</v>
      </c>
      <c r="EZ15" s="17">
        <v>0.8</v>
      </c>
      <c r="FA15" s="17">
        <v>0.3</v>
      </c>
      <c r="FB15" s="17">
        <v>1.2</v>
      </c>
      <c r="FC15" s="17">
        <v>0</v>
      </c>
      <c r="FD15" s="17">
        <v>0.4</v>
      </c>
      <c r="FE15" s="17">
        <v>1.8</v>
      </c>
      <c r="FF15" s="17">
        <v>1.5</v>
      </c>
      <c r="FG15" s="17"/>
      <c r="FH15" s="17"/>
      <c r="FI15" s="17"/>
      <c r="FJ15" s="17">
        <v>1.9</v>
      </c>
      <c r="FK15" s="17">
        <v>1.4</v>
      </c>
      <c r="FL15" s="17">
        <v>2.1</v>
      </c>
      <c r="FM15" s="17">
        <v>2.7</v>
      </c>
      <c r="FN15" s="17">
        <v>7.63</v>
      </c>
      <c r="FO15" s="17">
        <v>60.292310000000001</v>
      </c>
      <c r="FP15" s="15"/>
      <c r="FQ15" s="17"/>
      <c r="FR15" s="17">
        <v>0.57799999999999996</v>
      </c>
      <c r="FS15" s="17">
        <v>2.94225</v>
      </c>
      <c r="FT15" s="17">
        <v>0</v>
      </c>
      <c r="FU15" s="17">
        <v>0.38233</v>
      </c>
      <c r="FV15" s="17"/>
      <c r="FW15" s="17">
        <v>-0.3</v>
      </c>
      <c r="FX15" s="17">
        <v>1.6</v>
      </c>
      <c r="FY15" s="17">
        <v>5.2025800000000002</v>
      </c>
    </row>
    <row r="16" spans="1:181" ht="24" customHeight="1" x14ac:dyDescent="0.3">
      <c r="A16" s="16" t="s">
        <v>63</v>
      </c>
      <c r="B16" s="16" t="s">
        <v>760</v>
      </c>
      <c r="C16" s="17">
        <v>30.8</v>
      </c>
      <c r="D16" s="17"/>
      <c r="E16" s="17"/>
      <c r="F16" s="17"/>
      <c r="G16" s="17"/>
      <c r="H16" s="17">
        <v>-8.9</v>
      </c>
      <c r="I16" s="17">
        <v>18.5</v>
      </c>
      <c r="J16" s="17">
        <v>0</v>
      </c>
      <c r="K16" s="17">
        <v>0</v>
      </c>
      <c r="L16" s="17">
        <v>-33.299999999999997</v>
      </c>
      <c r="M16" s="17">
        <v>-42.9</v>
      </c>
      <c r="N16" s="17">
        <v>-8.5</v>
      </c>
      <c r="O16" s="17">
        <v>17.399999999999999</v>
      </c>
      <c r="P16" s="17">
        <v>0.3</v>
      </c>
      <c r="Q16" s="17"/>
      <c r="R16" s="17">
        <v>23.5</v>
      </c>
      <c r="S16" s="17">
        <v>-0.1</v>
      </c>
      <c r="T16" s="17"/>
      <c r="U16" s="17"/>
      <c r="V16" s="17"/>
      <c r="W16" s="17"/>
      <c r="X16" s="17">
        <v>4.9000000000000004</v>
      </c>
      <c r="Y16" s="17">
        <v>1.6</v>
      </c>
      <c r="Z16" s="17"/>
      <c r="AA16" s="17">
        <v>0</v>
      </c>
      <c r="AB16" s="17">
        <v>-3.3</v>
      </c>
      <c r="AC16" s="17"/>
      <c r="AD16" s="17">
        <v>7.3</v>
      </c>
      <c r="AE16" s="17"/>
      <c r="AF16" s="17"/>
      <c r="AG16" s="17"/>
      <c r="AH16" s="17"/>
      <c r="AI16" s="17">
        <v>12</v>
      </c>
      <c r="AJ16" s="17">
        <v>13.6</v>
      </c>
      <c r="AK16" s="17">
        <v>0</v>
      </c>
      <c r="AL16" s="17"/>
      <c r="AM16" s="17"/>
      <c r="AN16" s="17">
        <v>-1.5</v>
      </c>
      <c r="AO16" s="17">
        <v>64.099999999999994</v>
      </c>
      <c r="AP16" s="17">
        <v>10.9</v>
      </c>
      <c r="AQ16" s="17">
        <v>-0.9</v>
      </c>
      <c r="AR16" s="17">
        <v>5</v>
      </c>
      <c r="AS16" s="17">
        <v>-0.9</v>
      </c>
      <c r="AT16" s="17">
        <v>2.6</v>
      </c>
      <c r="AU16" s="17">
        <v>0.5</v>
      </c>
      <c r="AV16" s="17">
        <v>16.184439999999999</v>
      </c>
      <c r="AW16" s="17">
        <v>-22.3857</v>
      </c>
      <c r="AX16" s="17">
        <v>-37.19652</v>
      </c>
      <c r="AY16" s="17">
        <v>4.8</v>
      </c>
      <c r="AZ16" s="17">
        <v>-1.3</v>
      </c>
      <c r="BA16" s="17">
        <v>0</v>
      </c>
      <c r="BB16" s="17">
        <v>0.9</v>
      </c>
      <c r="BC16" s="17">
        <v>0.2</v>
      </c>
      <c r="BD16" s="17">
        <v>12.1</v>
      </c>
      <c r="BE16" s="17"/>
      <c r="BF16" s="17"/>
      <c r="BG16" s="17">
        <v>-7.6</v>
      </c>
      <c r="BH16" s="17">
        <v>0</v>
      </c>
      <c r="BI16" s="17"/>
      <c r="BJ16" s="17">
        <v>3.6</v>
      </c>
      <c r="BK16" s="17"/>
      <c r="BL16" s="17"/>
      <c r="BM16" s="17"/>
      <c r="BN16" s="17">
        <v>12.9</v>
      </c>
      <c r="BO16" s="17">
        <v>-24.9</v>
      </c>
      <c r="BP16" s="17">
        <v>-26.3</v>
      </c>
      <c r="BQ16" s="17">
        <v>-6.9</v>
      </c>
      <c r="BR16" s="17">
        <v>-3.3</v>
      </c>
      <c r="BS16" s="17">
        <v>0</v>
      </c>
      <c r="BT16" s="17"/>
      <c r="BU16" s="17"/>
      <c r="BV16" s="17"/>
      <c r="BW16" s="17"/>
      <c r="BX16" s="17">
        <v>0</v>
      </c>
      <c r="BY16" s="17"/>
      <c r="BZ16" s="17"/>
      <c r="CA16" s="17">
        <v>-0.1</v>
      </c>
      <c r="CB16" s="17">
        <v>34.4</v>
      </c>
      <c r="CC16" s="17">
        <v>14.2</v>
      </c>
      <c r="CD16" s="17">
        <v>-2.2999999999999998</v>
      </c>
      <c r="CE16" s="17">
        <v>0.9</v>
      </c>
      <c r="CF16" s="17">
        <v>2.2000000000000002</v>
      </c>
      <c r="CG16" s="17"/>
      <c r="CH16" s="17">
        <v>0</v>
      </c>
      <c r="CI16" s="17">
        <v>0</v>
      </c>
      <c r="CJ16" s="17">
        <v>0</v>
      </c>
      <c r="CK16" s="17"/>
      <c r="CL16" s="17"/>
      <c r="CM16" s="17">
        <v>0</v>
      </c>
      <c r="CN16" s="17"/>
      <c r="CO16" s="17"/>
      <c r="CP16" s="17"/>
      <c r="CQ16" s="17"/>
      <c r="CR16" s="17">
        <v>0</v>
      </c>
      <c r="CS16" s="17">
        <v>0</v>
      </c>
      <c r="CT16" s="17"/>
      <c r="CU16" s="17"/>
      <c r="CV16" s="17">
        <v>1.4</v>
      </c>
      <c r="CW16" s="17"/>
      <c r="CX16" s="17">
        <v>-3.3</v>
      </c>
      <c r="CY16" s="17">
        <v>0</v>
      </c>
      <c r="CZ16" s="17">
        <v>0</v>
      </c>
      <c r="DA16" s="17"/>
      <c r="DB16" s="17">
        <v>0.1</v>
      </c>
      <c r="DC16" s="17">
        <v>-0.1</v>
      </c>
      <c r="DD16" s="17">
        <v>-1</v>
      </c>
      <c r="DE16" s="17">
        <v>-0.2</v>
      </c>
      <c r="DF16" s="17">
        <v>-0.11273</v>
      </c>
      <c r="DG16" s="17"/>
      <c r="DH16" s="17">
        <v>0</v>
      </c>
      <c r="DI16" s="17">
        <v>0.5</v>
      </c>
      <c r="DJ16" s="17"/>
      <c r="DK16" s="17">
        <v>-1</v>
      </c>
      <c r="DL16" s="17">
        <v>0.3</v>
      </c>
      <c r="DM16" s="17">
        <v>0.5</v>
      </c>
      <c r="DN16" s="17"/>
      <c r="DO16" s="17">
        <v>0</v>
      </c>
      <c r="DP16" s="17">
        <v>0</v>
      </c>
      <c r="DQ16" s="17">
        <v>3.5</v>
      </c>
      <c r="DR16" s="17">
        <v>5.4</v>
      </c>
      <c r="DS16" s="17">
        <v>0</v>
      </c>
      <c r="DT16" s="17">
        <v>0.2</v>
      </c>
      <c r="DU16" s="17">
        <v>0.4</v>
      </c>
      <c r="DV16" s="17">
        <v>0.41720000000000002</v>
      </c>
      <c r="DW16" s="17"/>
      <c r="DX16" s="17">
        <v>0</v>
      </c>
      <c r="DY16" s="17">
        <v>-4.5999999999999996</v>
      </c>
      <c r="DZ16" s="17">
        <v>0.9</v>
      </c>
      <c r="EA16" s="17">
        <v>3</v>
      </c>
      <c r="EB16" s="17">
        <v>2.1</v>
      </c>
      <c r="EC16" s="17"/>
      <c r="ED16" s="17">
        <v>0</v>
      </c>
      <c r="EE16" s="17">
        <v>0</v>
      </c>
      <c r="EF16" s="17">
        <v>-0.8</v>
      </c>
      <c r="EG16" s="17">
        <v>-2.2000000000000002</v>
      </c>
      <c r="EH16" s="17">
        <v>0</v>
      </c>
      <c r="EI16" s="17">
        <v>0</v>
      </c>
      <c r="EJ16" s="17">
        <v>0</v>
      </c>
      <c r="EK16" s="17">
        <v>2.6</v>
      </c>
      <c r="EL16" s="17">
        <v>-0.1</v>
      </c>
      <c r="EM16" s="17">
        <v>0</v>
      </c>
      <c r="EN16" s="17">
        <v>0.2</v>
      </c>
      <c r="EO16" s="17">
        <v>0.2</v>
      </c>
      <c r="EP16" s="17">
        <v>0.2</v>
      </c>
      <c r="EQ16" s="17"/>
      <c r="ER16" s="17">
        <v>0</v>
      </c>
      <c r="ES16" s="17">
        <v>0</v>
      </c>
      <c r="ET16" s="17">
        <v>0</v>
      </c>
      <c r="EU16" s="17">
        <v>-0.2</v>
      </c>
      <c r="EV16" s="17">
        <v>4.5999999999999996</v>
      </c>
      <c r="EW16" s="17">
        <v>0</v>
      </c>
      <c r="EX16" s="17">
        <v>0</v>
      </c>
      <c r="EY16" s="17">
        <v>1.8</v>
      </c>
      <c r="EZ16" s="17">
        <v>0.8</v>
      </c>
      <c r="FA16" s="17">
        <v>0.3</v>
      </c>
      <c r="FB16" s="17">
        <v>1.2</v>
      </c>
      <c r="FC16" s="17">
        <v>0</v>
      </c>
      <c r="FD16" s="17">
        <v>0.4</v>
      </c>
      <c r="FE16" s="17">
        <v>1.8</v>
      </c>
      <c r="FF16" s="17">
        <v>1.5</v>
      </c>
      <c r="FG16" s="17"/>
      <c r="FH16" s="17"/>
      <c r="FI16" s="17"/>
      <c r="FJ16" s="17">
        <v>2.2000000000000002</v>
      </c>
      <c r="FK16" s="17">
        <v>1.4</v>
      </c>
      <c r="FL16" s="17">
        <v>2</v>
      </c>
      <c r="FM16" s="17">
        <v>2.9</v>
      </c>
      <c r="FN16" s="17">
        <v>7.94</v>
      </c>
      <c r="FO16" s="17">
        <v>119.94669</v>
      </c>
      <c r="FP16" s="15"/>
      <c r="FQ16" s="17"/>
      <c r="FR16" s="17">
        <v>0.84</v>
      </c>
      <c r="FS16" s="17">
        <v>2.9917500000000001</v>
      </c>
      <c r="FT16" s="17">
        <v>0</v>
      </c>
      <c r="FU16" s="17">
        <v>0.38327</v>
      </c>
      <c r="FV16" s="17"/>
      <c r="FW16" s="17">
        <v>-0.3</v>
      </c>
      <c r="FX16" s="17">
        <v>1.6</v>
      </c>
      <c r="FY16" s="17">
        <v>5.5150199999999998</v>
      </c>
    </row>
    <row r="17" spans="1:181" ht="24" customHeight="1" x14ac:dyDescent="0.3">
      <c r="A17" s="16" t="s">
        <v>63</v>
      </c>
      <c r="B17" s="16" t="s">
        <v>761</v>
      </c>
      <c r="C17" s="17">
        <v>27.1</v>
      </c>
      <c r="D17" s="17"/>
      <c r="E17" s="17"/>
      <c r="F17" s="17"/>
      <c r="G17" s="17"/>
      <c r="H17" s="17">
        <v>-11.4</v>
      </c>
      <c r="I17" s="17">
        <v>19.899999999999999</v>
      </c>
      <c r="J17" s="17">
        <v>0</v>
      </c>
      <c r="K17" s="17">
        <v>0</v>
      </c>
      <c r="L17" s="17">
        <v>-40.1</v>
      </c>
      <c r="M17" s="17">
        <v>-49.9</v>
      </c>
      <c r="N17" s="17">
        <v>-17.5</v>
      </c>
      <c r="O17" s="17">
        <v>10.5</v>
      </c>
      <c r="P17" s="17">
        <v>0</v>
      </c>
      <c r="Q17" s="17"/>
      <c r="R17" s="17">
        <v>15.7</v>
      </c>
      <c r="S17" s="17">
        <v>-0.3</v>
      </c>
      <c r="T17" s="17"/>
      <c r="U17" s="17"/>
      <c r="V17" s="17"/>
      <c r="W17" s="17"/>
      <c r="X17" s="17">
        <v>2.8</v>
      </c>
      <c r="Y17" s="17">
        <v>1.6</v>
      </c>
      <c r="Z17" s="17"/>
      <c r="AA17" s="17">
        <v>0</v>
      </c>
      <c r="AB17" s="17">
        <v>-3.3</v>
      </c>
      <c r="AC17" s="17"/>
      <c r="AD17" s="17">
        <v>7</v>
      </c>
      <c r="AE17" s="17"/>
      <c r="AF17" s="17"/>
      <c r="AG17" s="17"/>
      <c r="AH17" s="17"/>
      <c r="AI17" s="17">
        <v>12</v>
      </c>
      <c r="AJ17" s="17">
        <v>11.9</v>
      </c>
      <c r="AK17" s="17">
        <v>0</v>
      </c>
      <c r="AL17" s="17"/>
      <c r="AM17" s="17"/>
      <c r="AN17" s="17">
        <v>-1.5</v>
      </c>
      <c r="AO17" s="17">
        <v>62.8</v>
      </c>
      <c r="AP17" s="17">
        <v>10.6</v>
      </c>
      <c r="AQ17" s="17">
        <v>-0.5</v>
      </c>
      <c r="AR17" s="17">
        <v>5.0999999999999996</v>
      </c>
      <c r="AS17" s="17">
        <v>-0.9</v>
      </c>
      <c r="AT17" s="17">
        <v>2.6</v>
      </c>
      <c r="AU17" s="17">
        <v>0</v>
      </c>
      <c r="AV17" s="17">
        <v>13.710140000000001</v>
      </c>
      <c r="AW17" s="17">
        <v>-23.84243</v>
      </c>
      <c r="AX17" s="17">
        <v>-38.61298</v>
      </c>
      <c r="AY17" s="17">
        <v>3.1</v>
      </c>
      <c r="AZ17" s="17">
        <v>-3.4</v>
      </c>
      <c r="BA17" s="17">
        <v>0</v>
      </c>
      <c r="BB17" s="17">
        <v>0.9</v>
      </c>
      <c r="BC17" s="17">
        <v>0.3</v>
      </c>
      <c r="BD17" s="17">
        <v>6.6</v>
      </c>
      <c r="BE17" s="17"/>
      <c r="BF17" s="17"/>
      <c r="BG17" s="17">
        <v>-10.1</v>
      </c>
      <c r="BH17" s="17">
        <v>0</v>
      </c>
      <c r="BI17" s="17"/>
      <c r="BJ17" s="17">
        <v>2.5</v>
      </c>
      <c r="BK17" s="17"/>
      <c r="BL17" s="17"/>
      <c r="BM17" s="17"/>
      <c r="BN17" s="17">
        <v>11.4</v>
      </c>
      <c r="BO17" s="17">
        <v>-24.8</v>
      </c>
      <c r="BP17" s="17">
        <v>-25.8</v>
      </c>
      <c r="BQ17" s="17">
        <v>-7</v>
      </c>
      <c r="BR17" s="17">
        <v>-1.5</v>
      </c>
      <c r="BS17" s="17">
        <v>0</v>
      </c>
      <c r="BT17" s="17"/>
      <c r="BU17" s="17"/>
      <c r="BV17" s="17"/>
      <c r="BW17" s="17"/>
      <c r="BX17" s="17">
        <v>0</v>
      </c>
      <c r="BY17" s="17"/>
      <c r="BZ17" s="17"/>
      <c r="CA17" s="17">
        <v>-0.1</v>
      </c>
      <c r="CB17" s="17">
        <v>33.9</v>
      </c>
      <c r="CC17" s="17">
        <v>14.5</v>
      </c>
      <c r="CD17" s="17">
        <v>-1.7</v>
      </c>
      <c r="CE17" s="17">
        <v>0.5</v>
      </c>
      <c r="CF17" s="17">
        <v>1.9</v>
      </c>
      <c r="CG17" s="17"/>
      <c r="CH17" s="17">
        <v>0</v>
      </c>
      <c r="CI17" s="17">
        <v>0</v>
      </c>
      <c r="CJ17" s="17">
        <v>0</v>
      </c>
      <c r="CK17" s="17"/>
      <c r="CL17" s="17"/>
      <c r="CM17" s="17">
        <v>0</v>
      </c>
      <c r="CN17" s="17"/>
      <c r="CO17" s="17"/>
      <c r="CP17" s="17"/>
      <c r="CQ17" s="17"/>
      <c r="CR17" s="17">
        <v>0</v>
      </c>
      <c r="CS17" s="17">
        <v>0</v>
      </c>
      <c r="CT17" s="17"/>
      <c r="CU17" s="17"/>
      <c r="CV17" s="17">
        <v>1.4</v>
      </c>
      <c r="CW17" s="17"/>
      <c r="CX17" s="17">
        <v>-2.6</v>
      </c>
      <c r="CY17" s="17">
        <v>0</v>
      </c>
      <c r="CZ17" s="17">
        <v>0</v>
      </c>
      <c r="DA17" s="17"/>
      <c r="DB17" s="17">
        <v>0</v>
      </c>
      <c r="DC17" s="17">
        <v>0</v>
      </c>
      <c r="DD17" s="17">
        <v>-1</v>
      </c>
      <c r="DE17" s="17">
        <v>-0.3</v>
      </c>
      <c r="DF17" s="17">
        <v>-0.12469</v>
      </c>
      <c r="DG17" s="17"/>
      <c r="DH17" s="17">
        <v>0.1</v>
      </c>
      <c r="DI17" s="17">
        <v>0.6</v>
      </c>
      <c r="DJ17" s="17"/>
      <c r="DK17" s="17">
        <v>-1.1000000000000001</v>
      </c>
      <c r="DL17" s="17">
        <v>0.3</v>
      </c>
      <c r="DM17" s="17">
        <v>0.6</v>
      </c>
      <c r="DN17" s="17"/>
      <c r="DO17" s="17">
        <v>0</v>
      </c>
      <c r="DP17" s="17">
        <v>0</v>
      </c>
      <c r="DQ17" s="17">
        <v>3.3</v>
      </c>
      <c r="DR17" s="17">
        <v>4.3</v>
      </c>
      <c r="DS17" s="17">
        <v>0</v>
      </c>
      <c r="DT17" s="17">
        <v>0.3</v>
      </c>
      <c r="DU17" s="17">
        <v>0.4</v>
      </c>
      <c r="DV17" s="17">
        <v>0.41959999999999997</v>
      </c>
      <c r="DW17" s="17"/>
      <c r="DX17" s="17">
        <v>0</v>
      </c>
      <c r="DY17" s="17">
        <v>-4.7</v>
      </c>
      <c r="DZ17" s="17">
        <v>0.9</v>
      </c>
      <c r="EA17" s="17">
        <v>2.9</v>
      </c>
      <c r="EB17" s="17">
        <v>2.9</v>
      </c>
      <c r="EC17" s="17"/>
      <c r="ED17" s="17">
        <v>0</v>
      </c>
      <c r="EE17" s="17">
        <v>0</v>
      </c>
      <c r="EF17" s="17">
        <v>-1.9</v>
      </c>
      <c r="EG17" s="17">
        <v>-4</v>
      </c>
      <c r="EH17" s="17">
        <v>0</v>
      </c>
      <c r="EI17" s="17">
        <v>0</v>
      </c>
      <c r="EJ17" s="17">
        <v>0</v>
      </c>
      <c r="EK17" s="17">
        <v>2.6</v>
      </c>
      <c r="EL17" s="17">
        <v>-0.1</v>
      </c>
      <c r="EM17" s="17">
        <v>0</v>
      </c>
      <c r="EN17" s="17">
        <v>0.2</v>
      </c>
      <c r="EO17" s="17">
        <v>0.2</v>
      </c>
      <c r="EP17" s="17">
        <v>0.2</v>
      </c>
      <c r="EQ17" s="17"/>
      <c r="ER17" s="17">
        <v>0</v>
      </c>
      <c r="ES17" s="17">
        <v>0</v>
      </c>
      <c r="ET17" s="17">
        <v>0</v>
      </c>
      <c r="EU17" s="17">
        <v>-0.2</v>
      </c>
      <c r="EV17" s="17">
        <v>3.9</v>
      </c>
      <c r="EW17" s="17">
        <v>0.4</v>
      </c>
      <c r="EX17" s="17">
        <v>0</v>
      </c>
      <c r="EY17" s="17">
        <v>1.8</v>
      </c>
      <c r="EZ17" s="17">
        <v>0.8</v>
      </c>
      <c r="FA17" s="17">
        <v>0.3</v>
      </c>
      <c r="FB17" s="17">
        <v>1.2</v>
      </c>
      <c r="FC17" s="17">
        <v>0</v>
      </c>
      <c r="FD17" s="17">
        <v>0.4</v>
      </c>
      <c r="FE17" s="17">
        <v>1.8</v>
      </c>
      <c r="FF17" s="17">
        <v>1.5</v>
      </c>
      <c r="FG17" s="17"/>
      <c r="FH17" s="17"/>
      <c r="FI17" s="17"/>
      <c r="FJ17" s="17">
        <v>4.5</v>
      </c>
      <c r="FK17" s="17">
        <v>1.2</v>
      </c>
      <c r="FL17" s="17">
        <v>2.2000000000000002</v>
      </c>
      <c r="FM17" s="17">
        <v>2.9</v>
      </c>
      <c r="FN17" s="17">
        <v>8.0299999999999994</v>
      </c>
      <c r="FO17" s="17">
        <v>53.179639999999999</v>
      </c>
      <c r="FP17" s="15"/>
      <c r="FQ17" s="17"/>
      <c r="FR17" s="17">
        <v>0.85099999999999998</v>
      </c>
      <c r="FS17" s="17">
        <v>2.7010000000000001</v>
      </c>
      <c r="FT17" s="17">
        <v>0</v>
      </c>
      <c r="FU17" s="17">
        <v>0.37792999999999999</v>
      </c>
      <c r="FV17" s="17"/>
      <c r="FW17" s="17">
        <v>-0.5</v>
      </c>
      <c r="FX17" s="17">
        <v>1.6</v>
      </c>
      <c r="FY17" s="17">
        <v>5.0299300000000002</v>
      </c>
    </row>
    <row r="18" spans="1:181" ht="24" customHeight="1" x14ac:dyDescent="0.3">
      <c r="A18" s="18" t="s">
        <v>63</v>
      </c>
      <c r="B18" s="18" t="s">
        <v>762</v>
      </c>
      <c r="C18" s="19">
        <v>29.2</v>
      </c>
      <c r="D18" s="19"/>
      <c r="E18" s="19"/>
      <c r="F18" s="19"/>
      <c r="G18" s="19"/>
      <c r="H18" s="19">
        <v>-10.7</v>
      </c>
      <c r="I18" s="19">
        <v>7.6</v>
      </c>
      <c r="J18" s="19">
        <v>0</v>
      </c>
      <c r="K18" s="19">
        <v>0</v>
      </c>
      <c r="L18" s="19">
        <v>-40</v>
      </c>
      <c r="M18" s="19">
        <v>-49.6</v>
      </c>
      <c r="N18" s="19">
        <v>-7</v>
      </c>
      <c r="O18" s="19">
        <v>7.8</v>
      </c>
      <c r="P18" s="19">
        <v>0</v>
      </c>
      <c r="Q18" s="19"/>
      <c r="R18" s="19">
        <v>19.100000000000001</v>
      </c>
      <c r="S18" s="19">
        <v>0.1</v>
      </c>
      <c r="T18" s="19"/>
      <c r="U18" s="19"/>
      <c r="V18" s="19"/>
      <c r="W18" s="19"/>
      <c r="X18" s="19">
        <v>5.3</v>
      </c>
      <c r="Y18" s="19">
        <v>2</v>
      </c>
      <c r="Z18" s="19"/>
      <c r="AA18" s="19">
        <v>0</v>
      </c>
      <c r="AB18" s="19">
        <v>-3.2</v>
      </c>
      <c r="AC18" s="19"/>
      <c r="AD18" s="19">
        <v>9.1</v>
      </c>
      <c r="AE18" s="19"/>
      <c r="AF18" s="19"/>
      <c r="AG18" s="19"/>
      <c r="AH18" s="19"/>
      <c r="AI18" s="19">
        <v>10.9</v>
      </c>
      <c r="AJ18" s="19">
        <v>3.3</v>
      </c>
      <c r="AK18" s="19">
        <v>0</v>
      </c>
      <c r="AL18" s="19"/>
      <c r="AM18" s="19"/>
      <c r="AN18" s="19">
        <v>-1.6</v>
      </c>
      <c r="AO18" s="19">
        <v>51.5</v>
      </c>
      <c r="AP18" s="19">
        <v>10.6</v>
      </c>
      <c r="AQ18" s="19">
        <v>-1.1000000000000001</v>
      </c>
      <c r="AR18" s="19">
        <v>5</v>
      </c>
      <c r="AS18" s="19">
        <v>-1.3</v>
      </c>
      <c r="AT18" s="19">
        <v>2.6</v>
      </c>
      <c r="AU18" s="19">
        <v>1.7</v>
      </c>
      <c r="AV18" s="19">
        <v>13.35026</v>
      </c>
      <c r="AW18" s="19">
        <v>-25.017099999999999</v>
      </c>
      <c r="AX18" s="19">
        <v>-40.186590000000002</v>
      </c>
      <c r="AY18" s="19">
        <v>7.2</v>
      </c>
      <c r="AZ18" s="19">
        <v>0.2</v>
      </c>
      <c r="BA18" s="19">
        <v>0</v>
      </c>
      <c r="BB18" s="19">
        <v>0.9</v>
      </c>
      <c r="BC18" s="19">
        <v>0.2</v>
      </c>
      <c r="BD18" s="19">
        <v>15.5</v>
      </c>
      <c r="BE18" s="19"/>
      <c r="BF18" s="19"/>
      <c r="BG18" s="19">
        <v>-9.4</v>
      </c>
      <c r="BH18" s="19">
        <v>0</v>
      </c>
      <c r="BI18" s="19"/>
      <c r="BJ18" s="19">
        <v>4</v>
      </c>
      <c r="BK18" s="19"/>
      <c r="BL18" s="19"/>
      <c r="BM18" s="19"/>
      <c r="BN18" s="19">
        <v>11.4</v>
      </c>
      <c r="BO18" s="19">
        <v>-25.1</v>
      </c>
      <c r="BP18" s="19">
        <v>-26.1</v>
      </c>
      <c r="BQ18" s="19">
        <v>-6.9</v>
      </c>
      <c r="BR18" s="19">
        <v>-1.1000000000000001</v>
      </c>
      <c r="BS18" s="19">
        <v>0</v>
      </c>
      <c r="BT18" s="19"/>
      <c r="BU18" s="19"/>
      <c r="BV18" s="19"/>
      <c r="BW18" s="19"/>
      <c r="BX18" s="19">
        <v>0</v>
      </c>
      <c r="BY18" s="19"/>
      <c r="BZ18" s="19"/>
      <c r="CA18" s="19">
        <v>-0.2</v>
      </c>
      <c r="CB18" s="19">
        <v>31.2</v>
      </c>
      <c r="CC18" s="19">
        <v>13.4</v>
      </c>
      <c r="CD18" s="19">
        <v>-3.1</v>
      </c>
      <c r="CE18" s="19">
        <v>0.8</v>
      </c>
      <c r="CF18" s="19">
        <v>2.1</v>
      </c>
      <c r="CG18" s="19"/>
      <c r="CH18" s="19">
        <v>0</v>
      </c>
      <c r="CI18" s="19">
        <v>0</v>
      </c>
      <c r="CJ18" s="19">
        <v>0</v>
      </c>
      <c r="CK18" s="19"/>
      <c r="CL18" s="19"/>
      <c r="CM18" s="19">
        <v>0</v>
      </c>
      <c r="CN18" s="19"/>
      <c r="CO18" s="19"/>
      <c r="CP18" s="19"/>
      <c r="CQ18" s="19"/>
      <c r="CR18" s="19">
        <v>0</v>
      </c>
      <c r="CS18" s="19">
        <v>0</v>
      </c>
      <c r="CT18" s="19"/>
      <c r="CU18" s="19"/>
      <c r="CV18" s="19">
        <v>1.4</v>
      </c>
      <c r="CW18" s="19"/>
      <c r="CX18" s="19">
        <v>-2.5</v>
      </c>
      <c r="CY18" s="19">
        <v>0</v>
      </c>
      <c r="CZ18" s="19">
        <v>0.1</v>
      </c>
      <c r="DA18" s="19"/>
      <c r="DB18" s="19">
        <v>0.1</v>
      </c>
      <c r="DC18" s="19">
        <v>0</v>
      </c>
      <c r="DD18" s="19">
        <v>-0.9</v>
      </c>
      <c r="DE18" s="19">
        <v>-0.1</v>
      </c>
      <c r="DF18" s="19">
        <v>-0.16768</v>
      </c>
      <c r="DG18" s="19"/>
      <c r="DH18" s="19">
        <v>0.1</v>
      </c>
      <c r="DI18" s="19">
        <v>0.5</v>
      </c>
      <c r="DJ18" s="19"/>
      <c r="DK18" s="19">
        <v>-1.3</v>
      </c>
      <c r="DL18" s="19">
        <v>0.3</v>
      </c>
      <c r="DM18" s="19">
        <v>0.6</v>
      </c>
      <c r="DN18" s="19"/>
      <c r="DO18" s="19">
        <v>0</v>
      </c>
      <c r="DP18" s="19">
        <v>0</v>
      </c>
      <c r="DQ18" s="19">
        <v>3.2</v>
      </c>
      <c r="DR18" s="19">
        <v>3.6</v>
      </c>
      <c r="DS18" s="19">
        <v>0</v>
      </c>
      <c r="DT18" s="19">
        <v>0.1</v>
      </c>
      <c r="DU18" s="19">
        <v>0.4</v>
      </c>
      <c r="DV18" s="19">
        <v>0.41599999999999998</v>
      </c>
      <c r="DW18" s="19"/>
      <c r="DX18" s="19">
        <v>0</v>
      </c>
      <c r="DY18" s="19">
        <v>-4.8</v>
      </c>
      <c r="DZ18" s="19">
        <v>0.9</v>
      </c>
      <c r="EA18" s="19">
        <v>3.1</v>
      </c>
      <c r="EB18" s="19">
        <v>2.9</v>
      </c>
      <c r="EC18" s="19"/>
      <c r="ED18" s="19">
        <v>0</v>
      </c>
      <c r="EE18" s="19">
        <v>0</v>
      </c>
      <c r="EF18" s="19">
        <v>-1.3</v>
      </c>
      <c r="EG18" s="19">
        <v>-3.1</v>
      </c>
      <c r="EH18" s="19">
        <v>0</v>
      </c>
      <c r="EI18" s="19">
        <v>0</v>
      </c>
      <c r="EJ18" s="19">
        <v>0</v>
      </c>
      <c r="EK18" s="19">
        <v>2.6</v>
      </c>
      <c r="EL18" s="19">
        <v>-0.1</v>
      </c>
      <c r="EM18" s="19">
        <v>0</v>
      </c>
      <c r="EN18" s="19">
        <v>0.2</v>
      </c>
      <c r="EO18" s="19">
        <v>0.2</v>
      </c>
      <c r="EP18" s="19">
        <v>0.2</v>
      </c>
      <c r="EQ18" s="19"/>
      <c r="ER18" s="19">
        <v>0</v>
      </c>
      <c r="ES18" s="19">
        <v>0</v>
      </c>
      <c r="ET18" s="19">
        <v>0</v>
      </c>
      <c r="EU18" s="19">
        <v>-0.2</v>
      </c>
      <c r="EV18" s="19">
        <v>3.8</v>
      </c>
      <c r="EW18" s="19">
        <v>1</v>
      </c>
      <c r="EX18" s="19">
        <v>0</v>
      </c>
      <c r="EY18" s="19">
        <v>1.8</v>
      </c>
      <c r="EZ18" s="19">
        <v>0.8</v>
      </c>
      <c r="FA18" s="19">
        <v>0.3</v>
      </c>
      <c r="FB18" s="19">
        <v>1.2</v>
      </c>
      <c r="FC18" s="19">
        <v>0</v>
      </c>
      <c r="FD18" s="19">
        <v>0.4</v>
      </c>
      <c r="FE18" s="19">
        <v>1.8</v>
      </c>
      <c r="FF18" s="19">
        <v>1.5</v>
      </c>
      <c r="FG18" s="19"/>
      <c r="FH18" s="19"/>
      <c r="FI18" s="19"/>
      <c r="FJ18" s="19">
        <v>4.4000000000000004</v>
      </c>
      <c r="FK18" s="19">
        <v>1.2</v>
      </c>
      <c r="FL18" s="19">
        <v>1.8</v>
      </c>
      <c r="FM18" s="19">
        <v>2.8</v>
      </c>
      <c r="FN18" s="19">
        <v>8</v>
      </c>
      <c r="FO18" s="19">
        <v>51.694890000000001</v>
      </c>
      <c r="FP18" s="15"/>
      <c r="FQ18" s="19"/>
      <c r="FR18" s="19">
        <v>0.86299999999999999</v>
      </c>
      <c r="FS18" s="19">
        <v>2.6227499999999999</v>
      </c>
      <c r="FT18" s="19">
        <v>1.6</v>
      </c>
      <c r="FU18" s="19">
        <v>0.37959999999999999</v>
      </c>
      <c r="FV18" s="19"/>
      <c r="FW18" s="19">
        <v>-0.4</v>
      </c>
      <c r="FX18" s="19">
        <v>1.6</v>
      </c>
      <c r="FY18" s="19">
        <v>6.6653500000000001</v>
      </c>
    </row>
    <row r="19" spans="1:181" ht="24" customHeight="1" x14ac:dyDescent="0.3">
      <c r="A19" s="13" t="s">
        <v>63</v>
      </c>
      <c r="B19" s="13" t="s">
        <v>763</v>
      </c>
      <c r="C19" s="14">
        <v>33.799999999999997</v>
      </c>
      <c r="D19" s="14"/>
      <c r="E19" s="14"/>
      <c r="F19" s="14"/>
      <c r="G19" s="14"/>
      <c r="H19" s="14">
        <v>-8.5</v>
      </c>
      <c r="I19" s="14">
        <v>20</v>
      </c>
      <c r="J19" s="14">
        <v>0</v>
      </c>
      <c r="K19" s="14">
        <v>0</v>
      </c>
      <c r="L19" s="14">
        <v>-38.1</v>
      </c>
      <c r="M19" s="14">
        <v>-49.8</v>
      </c>
      <c r="N19" s="14">
        <v>-12.3</v>
      </c>
      <c r="O19" s="14">
        <v>10.7</v>
      </c>
      <c r="P19" s="14">
        <v>0</v>
      </c>
      <c r="Q19" s="14"/>
      <c r="R19" s="14">
        <v>22</v>
      </c>
      <c r="S19" s="14">
        <v>-0.1</v>
      </c>
      <c r="T19" s="14"/>
      <c r="U19" s="14"/>
      <c r="V19" s="14"/>
      <c r="W19" s="14"/>
      <c r="X19" s="14">
        <v>8.6999999999999993</v>
      </c>
      <c r="Y19" s="14">
        <v>2</v>
      </c>
      <c r="Z19" s="14"/>
      <c r="AA19" s="14">
        <v>0</v>
      </c>
      <c r="AB19" s="14">
        <v>-3.2</v>
      </c>
      <c r="AC19" s="14"/>
      <c r="AD19" s="14">
        <v>10.3</v>
      </c>
      <c r="AE19" s="14"/>
      <c r="AF19" s="14"/>
      <c r="AG19" s="14"/>
      <c r="AH19" s="14"/>
      <c r="AI19" s="14">
        <v>12.1</v>
      </c>
      <c r="AJ19" s="14">
        <v>11</v>
      </c>
      <c r="AK19" s="14">
        <v>0</v>
      </c>
      <c r="AL19" s="14"/>
      <c r="AM19" s="14"/>
      <c r="AN19" s="14">
        <v>-1.5</v>
      </c>
      <c r="AO19" s="14">
        <v>53.2</v>
      </c>
      <c r="AP19" s="14">
        <v>10.9</v>
      </c>
      <c r="AQ19" s="14">
        <v>-0.3</v>
      </c>
      <c r="AR19" s="14">
        <v>5.5</v>
      </c>
      <c r="AS19" s="14">
        <v>-0.9</v>
      </c>
      <c r="AT19" s="14">
        <v>2.6</v>
      </c>
      <c r="AU19" s="14">
        <v>1.2</v>
      </c>
      <c r="AV19" s="14">
        <v>16.035170000000001</v>
      </c>
      <c r="AW19" s="14">
        <v>-22.063790000000001</v>
      </c>
      <c r="AX19" s="14">
        <v>-37.604140000000001</v>
      </c>
      <c r="AY19" s="14">
        <v>8</v>
      </c>
      <c r="AZ19" s="14">
        <v>-1.9</v>
      </c>
      <c r="BA19" s="14">
        <v>0</v>
      </c>
      <c r="BB19" s="14">
        <v>0.9</v>
      </c>
      <c r="BC19" s="14">
        <v>0.3</v>
      </c>
      <c r="BD19" s="14">
        <v>12.5</v>
      </c>
      <c r="BE19" s="14"/>
      <c r="BF19" s="14"/>
      <c r="BG19" s="14">
        <v>-7.9</v>
      </c>
      <c r="BH19" s="14">
        <v>0</v>
      </c>
      <c r="BI19" s="14"/>
      <c r="BJ19" s="14">
        <v>4.3</v>
      </c>
      <c r="BK19" s="14"/>
      <c r="BL19" s="14"/>
      <c r="BM19" s="14"/>
      <c r="BN19" s="14">
        <v>14</v>
      </c>
      <c r="BO19" s="14">
        <v>-23.7</v>
      </c>
      <c r="BP19" s="14">
        <v>-24.7</v>
      </c>
      <c r="BQ19" s="14">
        <v>-5.7</v>
      </c>
      <c r="BR19" s="14">
        <v>-0.8</v>
      </c>
      <c r="BS19" s="14">
        <v>0</v>
      </c>
      <c r="BT19" s="14"/>
      <c r="BU19" s="14"/>
      <c r="BV19" s="14"/>
      <c r="BW19" s="14"/>
      <c r="BX19" s="14">
        <v>0</v>
      </c>
      <c r="BY19" s="14"/>
      <c r="BZ19" s="14"/>
      <c r="CA19" s="14">
        <v>-0.1</v>
      </c>
      <c r="CB19" s="14">
        <v>31.6</v>
      </c>
      <c r="CC19" s="14">
        <v>15</v>
      </c>
      <c r="CD19" s="14">
        <v>-2.7</v>
      </c>
      <c r="CE19" s="14">
        <v>0.6</v>
      </c>
      <c r="CF19" s="14">
        <v>2</v>
      </c>
      <c r="CG19" s="14"/>
      <c r="CH19" s="14">
        <v>0</v>
      </c>
      <c r="CI19" s="14">
        <v>0</v>
      </c>
      <c r="CJ19" s="14">
        <v>0</v>
      </c>
      <c r="CK19" s="14"/>
      <c r="CL19" s="14"/>
      <c r="CM19" s="14">
        <v>0</v>
      </c>
      <c r="CN19" s="14"/>
      <c r="CO19" s="14"/>
      <c r="CP19" s="14"/>
      <c r="CQ19" s="14"/>
      <c r="CR19" s="14">
        <v>0</v>
      </c>
      <c r="CS19" s="14">
        <v>0</v>
      </c>
      <c r="CT19" s="14"/>
      <c r="CU19" s="14"/>
      <c r="CV19" s="14">
        <v>1.5</v>
      </c>
      <c r="CW19" s="14"/>
      <c r="CX19" s="14">
        <v>-2.5</v>
      </c>
      <c r="CY19" s="14">
        <v>0</v>
      </c>
      <c r="CZ19" s="14">
        <v>0</v>
      </c>
      <c r="DA19" s="14"/>
      <c r="DB19" s="14">
        <v>0</v>
      </c>
      <c r="DC19" s="14">
        <v>-0.1</v>
      </c>
      <c r="DD19" s="14">
        <v>-1</v>
      </c>
      <c r="DE19" s="14">
        <v>0</v>
      </c>
      <c r="DF19" s="14">
        <v>-5.5989999999999998E-2</v>
      </c>
      <c r="DG19" s="14"/>
      <c r="DH19" s="14">
        <v>0.1</v>
      </c>
      <c r="DI19" s="14">
        <v>0.5</v>
      </c>
      <c r="DJ19" s="14"/>
      <c r="DK19" s="14">
        <v>-1.5</v>
      </c>
      <c r="DL19" s="14">
        <v>0.3</v>
      </c>
      <c r="DM19" s="14">
        <v>0.6</v>
      </c>
      <c r="DN19" s="14"/>
      <c r="DO19" s="14">
        <v>0</v>
      </c>
      <c r="DP19" s="14">
        <v>0</v>
      </c>
      <c r="DQ19" s="14">
        <v>3.2</v>
      </c>
      <c r="DR19" s="14">
        <v>3.7</v>
      </c>
      <c r="DS19" s="14">
        <v>0</v>
      </c>
      <c r="DT19" s="14">
        <v>0.3</v>
      </c>
      <c r="DU19" s="14">
        <v>0.4</v>
      </c>
      <c r="DV19" s="14">
        <v>0.41520000000000001</v>
      </c>
      <c r="DW19" s="14"/>
      <c r="DX19" s="14">
        <v>0</v>
      </c>
      <c r="DY19" s="14">
        <v>-4.8</v>
      </c>
      <c r="DZ19" s="14">
        <v>1.1000000000000001</v>
      </c>
      <c r="EA19" s="14">
        <v>3.1</v>
      </c>
      <c r="EB19" s="14">
        <v>3</v>
      </c>
      <c r="EC19" s="14"/>
      <c r="ED19" s="14">
        <v>0</v>
      </c>
      <c r="EE19" s="14">
        <v>0</v>
      </c>
      <c r="EF19" s="14">
        <v>-1</v>
      </c>
      <c r="EG19" s="14">
        <v>-2.5</v>
      </c>
      <c r="EH19" s="14">
        <v>0</v>
      </c>
      <c r="EI19" s="14">
        <v>0</v>
      </c>
      <c r="EJ19" s="14">
        <v>0</v>
      </c>
      <c r="EK19" s="14">
        <v>2.6</v>
      </c>
      <c r="EL19" s="14">
        <v>-0.1</v>
      </c>
      <c r="EM19" s="14">
        <v>0</v>
      </c>
      <c r="EN19" s="14">
        <v>0.2</v>
      </c>
      <c r="EO19" s="14">
        <v>0.2</v>
      </c>
      <c r="EP19" s="14">
        <v>0.2</v>
      </c>
      <c r="EQ19" s="14"/>
      <c r="ER19" s="14">
        <v>0</v>
      </c>
      <c r="ES19" s="14">
        <v>0</v>
      </c>
      <c r="ET19" s="14">
        <v>0</v>
      </c>
      <c r="EU19" s="14">
        <v>-0.2</v>
      </c>
      <c r="EV19" s="14">
        <v>5.2</v>
      </c>
      <c r="EW19" s="14">
        <v>3.9</v>
      </c>
      <c r="EX19" s="14">
        <v>0</v>
      </c>
      <c r="EY19" s="14">
        <v>1.8</v>
      </c>
      <c r="EZ19" s="14">
        <v>0.8</v>
      </c>
      <c r="FA19" s="14">
        <v>0.3</v>
      </c>
      <c r="FB19" s="14">
        <v>1.2</v>
      </c>
      <c r="FC19" s="14">
        <v>0</v>
      </c>
      <c r="FD19" s="14">
        <v>0.4</v>
      </c>
      <c r="FE19" s="14">
        <v>1.8</v>
      </c>
      <c r="FF19" s="14">
        <v>1.5</v>
      </c>
      <c r="FG19" s="14"/>
      <c r="FH19" s="14"/>
      <c r="FI19" s="14"/>
      <c r="FJ19" s="14">
        <v>4.4000000000000004</v>
      </c>
      <c r="FK19" s="14">
        <v>1.2</v>
      </c>
      <c r="FL19" s="14">
        <v>1.9</v>
      </c>
      <c r="FM19" s="14">
        <v>2.9</v>
      </c>
      <c r="FN19" s="14">
        <v>7.57</v>
      </c>
      <c r="FO19" s="14">
        <v>109.89645</v>
      </c>
      <c r="FP19" s="15"/>
      <c r="FQ19" s="14"/>
      <c r="FR19" s="14">
        <v>1.081</v>
      </c>
      <c r="FS19" s="14">
        <v>3.1274999999999999</v>
      </c>
      <c r="FT19" s="14">
        <v>1.7</v>
      </c>
      <c r="FU19" s="14">
        <v>0.37795000000000001</v>
      </c>
      <c r="FV19" s="14"/>
      <c r="FW19" s="14">
        <v>-0.3</v>
      </c>
      <c r="FX19" s="14">
        <v>1.7</v>
      </c>
      <c r="FY19" s="14">
        <v>7.6864499999999998</v>
      </c>
    </row>
    <row r="20" spans="1:181" ht="24" customHeight="1" x14ac:dyDescent="0.3">
      <c r="A20" s="16" t="s">
        <v>63</v>
      </c>
      <c r="B20" s="16" t="s">
        <v>764</v>
      </c>
      <c r="C20" s="17">
        <v>31.4</v>
      </c>
      <c r="D20" s="17"/>
      <c r="E20" s="17"/>
      <c r="F20" s="17"/>
      <c r="G20" s="17"/>
      <c r="H20" s="17">
        <v>-7.7</v>
      </c>
      <c r="I20" s="17">
        <v>26.7</v>
      </c>
      <c r="J20" s="17">
        <v>0</v>
      </c>
      <c r="K20" s="17">
        <v>0</v>
      </c>
      <c r="L20" s="17">
        <v>-39.700000000000003</v>
      </c>
      <c r="M20" s="17">
        <v>-51</v>
      </c>
      <c r="N20" s="17">
        <v>-10.6</v>
      </c>
      <c r="O20" s="17">
        <v>9.9</v>
      </c>
      <c r="P20" s="17">
        <v>0</v>
      </c>
      <c r="Q20" s="17"/>
      <c r="R20" s="17">
        <v>11.4</v>
      </c>
      <c r="S20" s="17">
        <v>0.1</v>
      </c>
      <c r="T20" s="17"/>
      <c r="U20" s="17"/>
      <c r="V20" s="17"/>
      <c r="W20" s="17"/>
      <c r="X20" s="17">
        <v>5</v>
      </c>
      <c r="Y20" s="17">
        <v>2.2999999999999998</v>
      </c>
      <c r="Z20" s="17"/>
      <c r="AA20" s="17">
        <v>0</v>
      </c>
      <c r="AB20" s="17">
        <v>-3.2</v>
      </c>
      <c r="AC20" s="17"/>
      <c r="AD20" s="17">
        <v>10.3</v>
      </c>
      <c r="AE20" s="17"/>
      <c r="AF20" s="17"/>
      <c r="AG20" s="17"/>
      <c r="AH20" s="17"/>
      <c r="AI20" s="17">
        <v>11.2</v>
      </c>
      <c r="AJ20" s="17">
        <v>13</v>
      </c>
      <c r="AK20" s="17">
        <v>0</v>
      </c>
      <c r="AL20" s="17"/>
      <c r="AM20" s="17"/>
      <c r="AN20" s="17">
        <v>-1.5</v>
      </c>
      <c r="AO20" s="17">
        <v>57.4</v>
      </c>
      <c r="AP20" s="17">
        <v>11</v>
      </c>
      <c r="AQ20" s="17">
        <v>-0.4</v>
      </c>
      <c r="AR20" s="17">
        <v>5.4</v>
      </c>
      <c r="AS20" s="17">
        <v>-1.3</v>
      </c>
      <c r="AT20" s="17">
        <v>2.6</v>
      </c>
      <c r="AU20" s="17">
        <v>0.7</v>
      </c>
      <c r="AV20" s="17">
        <v>14.19162</v>
      </c>
      <c r="AW20" s="17">
        <v>-24.200700000000001</v>
      </c>
      <c r="AX20" s="17">
        <v>-39.319009999999999</v>
      </c>
      <c r="AY20" s="17">
        <v>5.4</v>
      </c>
      <c r="AZ20" s="17">
        <v>-0.8</v>
      </c>
      <c r="BA20" s="17">
        <v>0</v>
      </c>
      <c r="BB20" s="17">
        <v>0.9</v>
      </c>
      <c r="BC20" s="17">
        <v>0.3</v>
      </c>
      <c r="BD20" s="17">
        <v>14.1</v>
      </c>
      <c r="BE20" s="17"/>
      <c r="BF20" s="17"/>
      <c r="BG20" s="17">
        <v>-6.5</v>
      </c>
      <c r="BH20" s="17">
        <v>0</v>
      </c>
      <c r="BI20" s="17"/>
      <c r="BJ20" s="17">
        <v>4.8</v>
      </c>
      <c r="BK20" s="17"/>
      <c r="BL20" s="17"/>
      <c r="BM20" s="17"/>
      <c r="BN20" s="17">
        <v>10.1</v>
      </c>
      <c r="BO20" s="17">
        <v>-24.6</v>
      </c>
      <c r="BP20" s="17">
        <v>-25.6</v>
      </c>
      <c r="BQ20" s="17">
        <v>-6.4</v>
      </c>
      <c r="BR20" s="17">
        <v>-0.9</v>
      </c>
      <c r="BS20" s="17">
        <v>0</v>
      </c>
      <c r="BT20" s="17"/>
      <c r="BU20" s="17"/>
      <c r="BV20" s="17"/>
      <c r="BW20" s="17"/>
      <c r="BX20" s="17">
        <v>0</v>
      </c>
      <c r="BY20" s="17"/>
      <c r="BZ20" s="17"/>
      <c r="CA20" s="17">
        <v>-0.2</v>
      </c>
      <c r="CB20" s="17">
        <v>32.299999999999997</v>
      </c>
      <c r="CC20" s="17">
        <v>14.3</v>
      </c>
      <c r="CD20" s="17">
        <v>-3</v>
      </c>
      <c r="CE20" s="17">
        <v>0.7</v>
      </c>
      <c r="CF20" s="17">
        <v>2.2000000000000002</v>
      </c>
      <c r="CG20" s="17"/>
      <c r="CH20" s="17">
        <v>0</v>
      </c>
      <c r="CI20" s="17">
        <v>0</v>
      </c>
      <c r="CJ20" s="17">
        <v>0</v>
      </c>
      <c r="CK20" s="17"/>
      <c r="CL20" s="17"/>
      <c r="CM20" s="17">
        <v>0</v>
      </c>
      <c r="CN20" s="17"/>
      <c r="CO20" s="17"/>
      <c r="CP20" s="17"/>
      <c r="CQ20" s="17"/>
      <c r="CR20" s="17">
        <v>0</v>
      </c>
      <c r="CS20" s="17">
        <v>0</v>
      </c>
      <c r="CT20" s="17"/>
      <c r="CU20" s="17"/>
      <c r="CV20" s="17">
        <v>1.4</v>
      </c>
      <c r="CW20" s="17"/>
      <c r="CX20" s="17">
        <v>-2.8</v>
      </c>
      <c r="CY20" s="17">
        <v>0</v>
      </c>
      <c r="CZ20" s="17">
        <v>0</v>
      </c>
      <c r="DA20" s="17"/>
      <c r="DB20" s="17">
        <v>0</v>
      </c>
      <c r="DC20" s="17">
        <v>0</v>
      </c>
      <c r="DD20" s="17">
        <v>-1</v>
      </c>
      <c r="DE20" s="17">
        <v>-0.2</v>
      </c>
      <c r="DF20" s="17">
        <v>-0.03</v>
      </c>
      <c r="DG20" s="17"/>
      <c r="DH20" s="17">
        <v>0.1</v>
      </c>
      <c r="DI20" s="17">
        <v>0.5</v>
      </c>
      <c r="DJ20" s="17"/>
      <c r="DK20" s="17">
        <v>-1.1000000000000001</v>
      </c>
      <c r="DL20" s="17">
        <v>0.4</v>
      </c>
      <c r="DM20" s="17">
        <v>0.6</v>
      </c>
      <c r="DN20" s="17"/>
      <c r="DO20" s="17">
        <v>0</v>
      </c>
      <c r="DP20" s="17">
        <v>0.1</v>
      </c>
      <c r="DQ20" s="17">
        <v>3.3</v>
      </c>
      <c r="DR20" s="17">
        <v>3.5</v>
      </c>
      <c r="DS20" s="17">
        <v>0.2</v>
      </c>
      <c r="DT20" s="17">
        <v>0.2</v>
      </c>
      <c r="DU20" s="17">
        <v>0.5</v>
      </c>
      <c r="DV20" s="17">
        <v>0.41320000000000001</v>
      </c>
      <c r="DW20" s="17"/>
      <c r="DX20" s="17">
        <v>0</v>
      </c>
      <c r="DY20" s="17">
        <v>-4.8</v>
      </c>
      <c r="DZ20" s="17">
        <v>0.9</v>
      </c>
      <c r="EA20" s="17">
        <v>3.1</v>
      </c>
      <c r="EB20" s="17">
        <v>2.9</v>
      </c>
      <c r="EC20" s="17"/>
      <c r="ED20" s="17">
        <v>0</v>
      </c>
      <c r="EE20" s="17">
        <v>0.4</v>
      </c>
      <c r="EF20" s="17">
        <v>-2.8</v>
      </c>
      <c r="EG20" s="17">
        <v>-5.9</v>
      </c>
      <c r="EH20" s="17">
        <v>0</v>
      </c>
      <c r="EI20" s="17">
        <v>0</v>
      </c>
      <c r="EJ20" s="17">
        <v>0</v>
      </c>
      <c r="EK20" s="17">
        <v>2.6</v>
      </c>
      <c r="EL20" s="17">
        <v>-0.1</v>
      </c>
      <c r="EM20" s="17">
        <v>0</v>
      </c>
      <c r="EN20" s="17">
        <v>0.2</v>
      </c>
      <c r="EO20" s="17">
        <v>0.2</v>
      </c>
      <c r="EP20" s="17">
        <v>0.2</v>
      </c>
      <c r="EQ20" s="17"/>
      <c r="ER20" s="17">
        <v>0</v>
      </c>
      <c r="ES20" s="17">
        <v>0.3</v>
      </c>
      <c r="ET20" s="17">
        <v>0</v>
      </c>
      <c r="EU20" s="17">
        <v>-0.2</v>
      </c>
      <c r="EV20" s="17">
        <v>6.2</v>
      </c>
      <c r="EW20" s="17">
        <v>3.6</v>
      </c>
      <c r="EX20" s="17">
        <v>0</v>
      </c>
      <c r="EY20" s="17">
        <v>1.8</v>
      </c>
      <c r="EZ20" s="17">
        <v>0.8</v>
      </c>
      <c r="FA20" s="17">
        <v>0.3</v>
      </c>
      <c r="FB20" s="17">
        <v>1.2</v>
      </c>
      <c r="FC20" s="17">
        <v>0.3</v>
      </c>
      <c r="FD20" s="17">
        <v>0.4</v>
      </c>
      <c r="FE20" s="17">
        <v>1.8</v>
      </c>
      <c r="FF20" s="17">
        <v>1.5</v>
      </c>
      <c r="FG20" s="17"/>
      <c r="FH20" s="17"/>
      <c r="FI20" s="17"/>
      <c r="FJ20" s="17">
        <v>4.4000000000000004</v>
      </c>
      <c r="FK20" s="17">
        <v>2.6</v>
      </c>
      <c r="FL20" s="17">
        <v>1.9</v>
      </c>
      <c r="FM20" s="17">
        <v>2.9</v>
      </c>
      <c r="FN20" s="17">
        <v>8.51</v>
      </c>
      <c r="FO20" s="17">
        <v>92.065110000000004</v>
      </c>
      <c r="FP20" s="15"/>
      <c r="FQ20" s="17"/>
      <c r="FR20" s="17">
        <v>1.1619999999999999</v>
      </c>
      <c r="FS20" s="17">
        <v>3.0487500000000001</v>
      </c>
      <c r="FT20" s="17">
        <v>1.7</v>
      </c>
      <c r="FU20" s="17">
        <v>0.38618000000000002</v>
      </c>
      <c r="FV20" s="17"/>
      <c r="FW20" s="17">
        <v>-0.3</v>
      </c>
      <c r="FX20" s="17">
        <v>1.6</v>
      </c>
      <c r="FY20" s="17">
        <v>7.5969300000000004</v>
      </c>
    </row>
    <row r="21" spans="1:181" ht="24" customHeight="1" x14ac:dyDescent="0.3">
      <c r="A21" s="16" t="s">
        <v>63</v>
      </c>
      <c r="B21" s="16" t="s">
        <v>765</v>
      </c>
      <c r="C21" s="17">
        <v>31.3</v>
      </c>
      <c r="D21" s="17"/>
      <c r="E21" s="17"/>
      <c r="F21" s="17"/>
      <c r="G21" s="17"/>
      <c r="H21" s="17">
        <v>-8.8000000000000007</v>
      </c>
      <c r="I21" s="17">
        <v>10.6</v>
      </c>
      <c r="J21" s="17">
        <v>0</v>
      </c>
      <c r="K21" s="17">
        <v>0</v>
      </c>
      <c r="L21" s="17">
        <v>-26.7</v>
      </c>
      <c r="M21" s="17">
        <v>-32.799999999999997</v>
      </c>
      <c r="N21" s="17">
        <v>9.1</v>
      </c>
      <c r="O21" s="17">
        <v>29.4</v>
      </c>
      <c r="P21" s="17">
        <v>0</v>
      </c>
      <c r="Q21" s="17"/>
      <c r="R21" s="17">
        <v>29.7</v>
      </c>
      <c r="S21" s="17">
        <v>0.1</v>
      </c>
      <c r="T21" s="17"/>
      <c r="U21" s="17"/>
      <c r="V21" s="17"/>
      <c r="W21" s="17"/>
      <c r="X21" s="17">
        <v>7.8</v>
      </c>
      <c r="Y21" s="17">
        <v>2.5</v>
      </c>
      <c r="Z21" s="17"/>
      <c r="AA21" s="17">
        <v>0</v>
      </c>
      <c r="AB21" s="17">
        <v>-3.2</v>
      </c>
      <c r="AC21" s="17"/>
      <c r="AD21" s="17">
        <v>11.5</v>
      </c>
      <c r="AE21" s="17"/>
      <c r="AF21" s="17"/>
      <c r="AG21" s="17"/>
      <c r="AH21" s="17"/>
      <c r="AI21" s="17">
        <v>11.4</v>
      </c>
      <c r="AJ21" s="17">
        <v>17</v>
      </c>
      <c r="AK21" s="17">
        <v>0</v>
      </c>
      <c r="AL21" s="17"/>
      <c r="AM21" s="17"/>
      <c r="AN21" s="17">
        <v>-1.4</v>
      </c>
      <c r="AO21" s="17">
        <v>59.4</v>
      </c>
      <c r="AP21" s="17">
        <v>11.2</v>
      </c>
      <c r="AQ21" s="17">
        <v>-1.5</v>
      </c>
      <c r="AR21" s="17">
        <v>4.5999999999999996</v>
      </c>
      <c r="AS21" s="17">
        <v>-0.9</v>
      </c>
      <c r="AT21" s="17">
        <v>2.6</v>
      </c>
      <c r="AU21" s="17">
        <v>0.9</v>
      </c>
      <c r="AV21" s="17">
        <v>23.549379999999999</v>
      </c>
      <c r="AW21" s="17">
        <v>-15.28607</v>
      </c>
      <c r="AX21" s="17">
        <v>-39.857329999999997</v>
      </c>
      <c r="AY21" s="17">
        <v>7.8</v>
      </c>
      <c r="AZ21" s="17">
        <v>-0.4</v>
      </c>
      <c r="BA21" s="17">
        <v>0</v>
      </c>
      <c r="BB21" s="17">
        <v>0.9</v>
      </c>
      <c r="BC21" s="17">
        <v>0.3</v>
      </c>
      <c r="BD21" s="17">
        <v>13.8</v>
      </c>
      <c r="BE21" s="17"/>
      <c r="BF21" s="17"/>
      <c r="BG21" s="17">
        <v>-2.8</v>
      </c>
      <c r="BH21" s="17">
        <v>0</v>
      </c>
      <c r="BI21" s="17"/>
      <c r="BJ21" s="17">
        <v>5.2</v>
      </c>
      <c r="BK21" s="17"/>
      <c r="BL21" s="17"/>
      <c r="BM21" s="17"/>
      <c r="BN21" s="17">
        <v>13.7</v>
      </c>
      <c r="BO21" s="17">
        <v>-18</v>
      </c>
      <c r="BP21" s="17">
        <v>-18.899999999999999</v>
      </c>
      <c r="BQ21" s="17">
        <v>0</v>
      </c>
      <c r="BR21" s="17">
        <v>5.2</v>
      </c>
      <c r="BS21" s="17">
        <v>0</v>
      </c>
      <c r="BT21" s="17"/>
      <c r="BU21" s="17"/>
      <c r="BV21" s="17"/>
      <c r="BW21" s="17"/>
      <c r="BX21" s="17">
        <v>0</v>
      </c>
      <c r="BY21" s="17"/>
      <c r="BZ21" s="17"/>
      <c r="CA21" s="17">
        <v>-0.2</v>
      </c>
      <c r="CB21" s="17">
        <v>33.299999999999997</v>
      </c>
      <c r="CC21" s="17">
        <v>17.899999999999999</v>
      </c>
      <c r="CD21" s="17">
        <v>-3.9</v>
      </c>
      <c r="CE21" s="17">
        <v>0.8</v>
      </c>
      <c r="CF21" s="17">
        <v>2</v>
      </c>
      <c r="CG21" s="17"/>
      <c r="CH21" s="17">
        <v>0</v>
      </c>
      <c r="CI21" s="17">
        <v>0</v>
      </c>
      <c r="CJ21" s="17">
        <v>0</v>
      </c>
      <c r="CK21" s="17"/>
      <c r="CL21" s="17"/>
      <c r="CM21" s="17">
        <v>0</v>
      </c>
      <c r="CN21" s="17"/>
      <c r="CO21" s="17"/>
      <c r="CP21" s="17"/>
      <c r="CQ21" s="17"/>
      <c r="CR21" s="17">
        <v>0</v>
      </c>
      <c r="CS21" s="17">
        <v>0</v>
      </c>
      <c r="CT21" s="17"/>
      <c r="CU21" s="17"/>
      <c r="CV21" s="17">
        <v>1.4</v>
      </c>
      <c r="CW21" s="17"/>
      <c r="CX21" s="17">
        <v>-4.2</v>
      </c>
      <c r="CY21" s="17">
        <v>0</v>
      </c>
      <c r="CZ21" s="17">
        <v>0</v>
      </c>
      <c r="DA21" s="17"/>
      <c r="DB21" s="17">
        <v>0</v>
      </c>
      <c r="DC21" s="17">
        <v>0</v>
      </c>
      <c r="DD21" s="17">
        <v>-1</v>
      </c>
      <c r="DE21" s="17">
        <v>-0.4</v>
      </c>
      <c r="DF21" s="17">
        <v>-0.17</v>
      </c>
      <c r="DG21" s="17"/>
      <c r="DH21" s="17">
        <v>0.1</v>
      </c>
      <c r="DI21" s="17">
        <v>0.5</v>
      </c>
      <c r="DJ21" s="17"/>
      <c r="DK21" s="17">
        <v>-0.9</v>
      </c>
      <c r="DL21" s="17">
        <v>0.3</v>
      </c>
      <c r="DM21" s="17">
        <v>0.6</v>
      </c>
      <c r="DN21" s="17"/>
      <c r="DO21" s="17">
        <v>0</v>
      </c>
      <c r="DP21" s="17">
        <v>0.1</v>
      </c>
      <c r="DQ21" s="17">
        <v>4.4000000000000004</v>
      </c>
      <c r="DR21" s="17">
        <v>5.6</v>
      </c>
      <c r="DS21" s="17">
        <v>0.4</v>
      </c>
      <c r="DT21" s="17">
        <v>0.3</v>
      </c>
      <c r="DU21" s="17">
        <v>0.5</v>
      </c>
      <c r="DV21" s="17">
        <v>0.41360000000000002</v>
      </c>
      <c r="DW21" s="17"/>
      <c r="DX21" s="17">
        <v>0</v>
      </c>
      <c r="DY21" s="17">
        <v>-4.8</v>
      </c>
      <c r="DZ21" s="17">
        <v>0.6</v>
      </c>
      <c r="EA21" s="17">
        <v>3.2</v>
      </c>
      <c r="EB21" s="17">
        <v>3</v>
      </c>
      <c r="EC21" s="17"/>
      <c r="ED21" s="17">
        <v>0</v>
      </c>
      <c r="EE21" s="17">
        <v>0.4</v>
      </c>
      <c r="EF21" s="17">
        <v>0.4</v>
      </c>
      <c r="EG21" s="17">
        <v>-0.9</v>
      </c>
      <c r="EH21" s="17">
        <v>0.2</v>
      </c>
      <c r="EI21" s="17">
        <v>0</v>
      </c>
      <c r="EJ21" s="17">
        <v>0</v>
      </c>
      <c r="EK21" s="17">
        <v>2.6</v>
      </c>
      <c r="EL21" s="17">
        <v>-0.1</v>
      </c>
      <c r="EM21" s="17">
        <v>0</v>
      </c>
      <c r="EN21" s="17">
        <v>0.2</v>
      </c>
      <c r="EO21" s="17">
        <v>0.2</v>
      </c>
      <c r="EP21" s="17">
        <v>0.2</v>
      </c>
      <c r="EQ21" s="17"/>
      <c r="ER21" s="17">
        <v>0</v>
      </c>
      <c r="ES21" s="17">
        <v>0.3</v>
      </c>
      <c r="ET21" s="17">
        <v>0</v>
      </c>
      <c r="EU21" s="17">
        <v>-0.2</v>
      </c>
      <c r="EV21" s="17">
        <v>7.2</v>
      </c>
      <c r="EW21" s="17">
        <v>3</v>
      </c>
      <c r="EX21" s="17">
        <v>0</v>
      </c>
      <c r="EY21" s="17">
        <v>1.8</v>
      </c>
      <c r="EZ21" s="17">
        <v>0.8</v>
      </c>
      <c r="FA21" s="17">
        <v>0.3</v>
      </c>
      <c r="FB21" s="17">
        <v>1.2</v>
      </c>
      <c r="FC21" s="17">
        <v>0.3</v>
      </c>
      <c r="FD21" s="17">
        <v>0.4</v>
      </c>
      <c r="FE21" s="17">
        <v>2</v>
      </c>
      <c r="FF21" s="17">
        <v>1.7</v>
      </c>
      <c r="FG21" s="17"/>
      <c r="FH21" s="17"/>
      <c r="FI21" s="17"/>
      <c r="FJ21" s="17">
        <v>2.4</v>
      </c>
      <c r="FK21" s="17">
        <v>0.9</v>
      </c>
      <c r="FL21" s="17">
        <v>2.4</v>
      </c>
      <c r="FM21" s="17">
        <v>2.9</v>
      </c>
      <c r="FN21" s="17">
        <v>7.35</v>
      </c>
      <c r="FO21" s="17">
        <v>236.79957999999999</v>
      </c>
      <c r="FP21" s="15"/>
      <c r="FQ21" s="17"/>
      <c r="FR21" s="17">
        <v>0.78</v>
      </c>
      <c r="FS21" s="17">
        <v>2.7967499999999998</v>
      </c>
      <c r="FT21" s="17">
        <v>1.7</v>
      </c>
      <c r="FU21" s="17">
        <v>0.37817000000000001</v>
      </c>
      <c r="FV21" s="17"/>
      <c r="FW21" s="17">
        <v>0</v>
      </c>
      <c r="FX21" s="17">
        <v>1.6</v>
      </c>
      <c r="FY21" s="17">
        <v>7.2549200000000003</v>
      </c>
    </row>
    <row r="22" spans="1:181" ht="24" customHeight="1" x14ac:dyDescent="0.3">
      <c r="A22" s="16" t="s">
        <v>63</v>
      </c>
      <c r="B22" s="16" t="s">
        <v>766</v>
      </c>
      <c r="C22" s="17">
        <v>33.5</v>
      </c>
      <c r="D22" s="17"/>
      <c r="E22" s="17"/>
      <c r="F22" s="17"/>
      <c r="G22" s="17"/>
      <c r="H22" s="17">
        <v>-5.3</v>
      </c>
      <c r="I22" s="17">
        <v>17.100000000000001</v>
      </c>
      <c r="J22" s="17">
        <v>0</v>
      </c>
      <c r="K22" s="17">
        <v>3</v>
      </c>
      <c r="L22" s="17">
        <v>-21.8</v>
      </c>
      <c r="M22" s="17">
        <v>-27.8</v>
      </c>
      <c r="N22" s="17">
        <v>12.1</v>
      </c>
      <c r="O22" s="17">
        <v>35.6</v>
      </c>
      <c r="P22" s="17">
        <v>0</v>
      </c>
      <c r="Q22" s="17"/>
      <c r="R22" s="17">
        <v>37.6</v>
      </c>
      <c r="S22" s="17">
        <v>0.1</v>
      </c>
      <c r="T22" s="17"/>
      <c r="U22" s="17"/>
      <c r="V22" s="17"/>
      <c r="W22" s="17"/>
      <c r="X22" s="17">
        <v>8.6</v>
      </c>
      <c r="Y22" s="17">
        <v>2.8</v>
      </c>
      <c r="Z22" s="17"/>
      <c r="AA22" s="17">
        <v>0.1</v>
      </c>
      <c r="AB22" s="17">
        <v>-3.2</v>
      </c>
      <c r="AC22" s="17"/>
      <c r="AD22" s="17">
        <v>12.6</v>
      </c>
      <c r="AE22" s="17"/>
      <c r="AF22" s="17"/>
      <c r="AG22" s="17"/>
      <c r="AH22" s="17"/>
      <c r="AI22" s="17">
        <v>12</v>
      </c>
      <c r="AJ22" s="17">
        <v>19</v>
      </c>
      <c r="AK22" s="17">
        <v>0</v>
      </c>
      <c r="AL22" s="17"/>
      <c r="AM22" s="17"/>
      <c r="AN22" s="17">
        <v>-1.2</v>
      </c>
      <c r="AO22" s="17">
        <v>62.3</v>
      </c>
      <c r="AP22" s="17">
        <v>11.6</v>
      </c>
      <c r="AQ22" s="17">
        <v>-0.7</v>
      </c>
      <c r="AR22" s="17">
        <v>11.2</v>
      </c>
      <c r="AS22" s="17">
        <v>-1</v>
      </c>
      <c r="AT22" s="17">
        <v>2.6</v>
      </c>
      <c r="AU22" s="17">
        <v>1.5</v>
      </c>
      <c r="AV22" s="17">
        <v>29.951029999999999</v>
      </c>
      <c r="AW22" s="17">
        <v>-8.5706100000000003</v>
      </c>
      <c r="AX22" s="17">
        <v>-43.298540000000003</v>
      </c>
      <c r="AY22" s="17">
        <v>7.1</v>
      </c>
      <c r="AZ22" s="17">
        <v>1</v>
      </c>
      <c r="BA22" s="17">
        <v>0</v>
      </c>
      <c r="BB22" s="17">
        <v>0.8</v>
      </c>
      <c r="BC22" s="17">
        <v>0.3</v>
      </c>
      <c r="BD22" s="17">
        <v>13.5</v>
      </c>
      <c r="BE22" s="17"/>
      <c r="BF22" s="17"/>
      <c r="BG22" s="17">
        <v>-1.4</v>
      </c>
      <c r="BH22" s="17">
        <v>0</v>
      </c>
      <c r="BI22" s="17"/>
      <c r="BJ22" s="17">
        <v>-0.1</v>
      </c>
      <c r="BK22" s="17"/>
      <c r="BL22" s="17"/>
      <c r="BM22" s="17"/>
      <c r="BN22" s="17">
        <v>16.399999999999999</v>
      </c>
      <c r="BO22" s="17">
        <v>-14.6</v>
      </c>
      <c r="BP22" s="17">
        <v>-15.7</v>
      </c>
      <c r="BQ22" s="17">
        <v>0</v>
      </c>
      <c r="BR22" s="17">
        <v>9.1999999999999993</v>
      </c>
      <c r="BS22" s="17">
        <v>0</v>
      </c>
      <c r="BT22" s="17"/>
      <c r="BU22" s="17"/>
      <c r="BV22" s="17"/>
      <c r="BW22" s="17"/>
      <c r="BX22" s="17">
        <v>0</v>
      </c>
      <c r="BY22" s="17"/>
      <c r="BZ22" s="17"/>
      <c r="CA22" s="17">
        <v>-0.2</v>
      </c>
      <c r="CB22" s="17">
        <v>33.5</v>
      </c>
      <c r="CC22" s="17">
        <v>23.6</v>
      </c>
      <c r="CD22" s="17">
        <v>-2.7</v>
      </c>
      <c r="CE22" s="17">
        <v>2.7</v>
      </c>
      <c r="CF22" s="17">
        <v>2.1</v>
      </c>
      <c r="CG22" s="17"/>
      <c r="CH22" s="17">
        <v>0</v>
      </c>
      <c r="CI22" s="17">
        <v>0</v>
      </c>
      <c r="CJ22" s="17">
        <v>0</v>
      </c>
      <c r="CK22" s="17"/>
      <c r="CL22" s="17"/>
      <c r="CM22" s="17">
        <v>0</v>
      </c>
      <c r="CN22" s="17"/>
      <c r="CO22" s="17"/>
      <c r="CP22" s="17"/>
      <c r="CQ22" s="17"/>
      <c r="CR22" s="17">
        <v>0</v>
      </c>
      <c r="CS22" s="17">
        <v>0</v>
      </c>
      <c r="CT22" s="17"/>
      <c r="CU22" s="17"/>
      <c r="CV22" s="17">
        <v>1.5</v>
      </c>
      <c r="CW22" s="17"/>
      <c r="CX22" s="17">
        <v>-3.8</v>
      </c>
      <c r="CY22" s="17">
        <v>0</v>
      </c>
      <c r="CZ22" s="17">
        <v>0</v>
      </c>
      <c r="DA22" s="17"/>
      <c r="DB22" s="17">
        <v>0</v>
      </c>
      <c r="DC22" s="17">
        <v>0</v>
      </c>
      <c r="DD22" s="17">
        <v>-1</v>
      </c>
      <c r="DE22" s="17">
        <v>0</v>
      </c>
      <c r="DF22" s="17">
        <v>-0.04</v>
      </c>
      <c r="DG22" s="17"/>
      <c r="DH22" s="17">
        <v>0</v>
      </c>
      <c r="DI22" s="17">
        <v>0.6</v>
      </c>
      <c r="DJ22" s="17"/>
      <c r="DK22" s="17">
        <v>0.4</v>
      </c>
      <c r="DL22" s="17">
        <v>0.3</v>
      </c>
      <c r="DM22" s="17">
        <v>0.6</v>
      </c>
      <c r="DN22" s="17"/>
      <c r="DO22" s="17">
        <v>0</v>
      </c>
      <c r="DP22" s="17">
        <v>0.2</v>
      </c>
      <c r="DQ22" s="17">
        <v>4.3</v>
      </c>
      <c r="DR22" s="17">
        <v>6.2</v>
      </c>
      <c r="DS22" s="17">
        <v>0.2</v>
      </c>
      <c r="DT22" s="17">
        <v>0.4</v>
      </c>
      <c r="DU22" s="17">
        <v>0.4</v>
      </c>
      <c r="DV22" s="17">
        <v>0.41239999999999999</v>
      </c>
      <c r="DW22" s="17"/>
      <c r="DX22" s="17">
        <v>0</v>
      </c>
      <c r="DY22" s="17">
        <v>-4.8</v>
      </c>
      <c r="DZ22" s="17">
        <v>0.8</v>
      </c>
      <c r="EA22" s="17">
        <v>3.3</v>
      </c>
      <c r="EB22" s="17">
        <v>3.1</v>
      </c>
      <c r="EC22" s="17"/>
      <c r="ED22" s="17">
        <v>0</v>
      </c>
      <c r="EE22" s="17">
        <v>0.3</v>
      </c>
      <c r="EF22" s="17">
        <v>0.6</v>
      </c>
      <c r="EG22" s="17">
        <v>-0.2</v>
      </c>
      <c r="EH22" s="17">
        <v>0.4</v>
      </c>
      <c r="EI22" s="17">
        <v>0.2</v>
      </c>
      <c r="EJ22" s="17">
        <v>0</v>
      </c>
      <c r="EK22" s="17">
        <v>2.6</v>
      </c>
      <c r="EL22" s="17">
        <v>-0.1</v>
      </c>
      <c r="EM22" s="17">
        <v>0</v>
      </c>
      <c r="EN22" s="17">
        <v>0.2</v>
      </c>
      <c r="EO22" s="17">
        <v>0.2</v>
      </c>
      <c r="EP22" s="17">
        <v>0.2</v>
      </c>
      <c r="EQ22" s="17"/>
      <c r="ER22" s="17">
        <v>1.2</v>
      </c>
      <c r="ES22" s="17">
        <v>1.4</v>
      </c>
      <c r="ET22" s="17">
        <v>0.1</v>
      </c>
      <c r="EU22" s="17">
        <v>-0.2</v>
      </c>
      <c r="EV22" s="17">
        <v>8.9</v>
      </c>
      <c r="EW22" s="17">
        <v>3.3</v>
      </c>
      <c r="EX22" s="17">
        <v>0.9</v>
      </c>
      <c r="EY22" s="17">
        <v>1.8</v>
      </c>
      <c r="EZ22" s="17">
        <v>0.8</v>
      </c>
      <c r="FA22" s="17">
        <v>0.3</v>
      </c>
      <c r="FB22" s="17">
        <v>1.2</v>
      </c>
      <c r="FC22" s="17">
        <v>0.9</v>
      </c>
      <c r="FD22" s="17">
        <v>0.4</v>
      </c>
      <c r="FE22" s="17">
        <v>2</v>
      </c>
      <c r="FF22" s="17">
        <v>1.7</v>
      </c>
      <c r="FG22" s="17"/>
      <c r="FH22" s="17"/>
      <c r="FI22" s="17"/>
      <c r="FJ22" s="17">
        <v>2.1</v>
      </c>
      <c r="FK22" s="17">
        <v>1.2</v>
      </c>
      <c r="FL22" s="17">
        <v>2.2999999999999998</v>
      </c>
      <c r="FM22" s="17">
        <v>2.8</v>
      </c>
      <c r="FN22" s="17">
        <v>6.83</v>
      </c>
      <c r="FO22" s="17">
        <v>333.28428000000002</v>
      </c>
      <c r="FP22" s="15"/>
      <c r="FQ22" s="17"/>
      <c r="FR22" s="17">
        <v>0.74299999999999999</v>
      </c>
      <c r="FS22" s="17">
        <v>2.7672500000000002</v>
      </c>
      <c r="FT22" s="17">
        <v>1.7</v>
      </c>
      <c r="FU22" s="17">
        <v>0.37563999999999997</v>
      </c>
      <c r="FV22" s="17"/>
      <c r="FW22" s="17">
        <v>-0.9</v>
      </c>
      <c r="FX22" s="17">
        <v>1.5</v>
      </c>
      <c r="FY22" s="17">
        <v>6.1858899999999997</v>
      </c>
    </row>
    <row r="23" spans="1:181" ht="24" customHeight="1" x14ac:dyDescent="0.3">
      <c r="A23" s="16" t="s">
        <v>63</v>
      </c>
      <c r="B23" s="16" t="s">
        <v>767</v>
      </c>
      <c r="C23" s="17">
        <v>32.799999999999997</v>
      </c>
      <c r="D23" s="17"/>
      <c r="E23" s="17"/>
      <c r="F23" s="17"/>
      <c r="G23" s="17"/>
      <c r="H23" s="17">
        <v>-7.6</v>
      </c>
      <c r="I23" s="17">
        <v>14.8</v>
      </c>
      <c r="J23" s="17">
        <v>0</v>
      </c>
      <c r="K23" s="17">
        <v>2.6</v>
      </c>
      <c r="L23" s="17">
        <v>-23.3</v>
      </c>
      <c r="M23" s="17">
        <v>-31.9</v>
      </c>
      <c r="N23" s="17">
        <v>7.5</v>
      </c>
      <c r="O23" s="17">
        <v>29.9</v>
      </c>
      <c r="P23" s="17">
        <v>0</v>
      </c>
      <c r="Q23" s="17"/>
      <c r="R23" s="17">
        <v>26.1</v>
      </c>
      <c r="S23" s="17">
        <v>0</v>
      </c>
      <c r="T23" s="17"/>
      <c r="U23" s="17"/>
      <c r="V23" s="17"/>
      <c r="W23" s="17"/>
      <c r="X23" s="17">
        <v>6.6</v>
      </c>
      <c r="Y23" s="17">
        <v>1</v>
      </c>
      <c r="Z23" s="17"/>
      <c r="AA23" s="17">
        <v>3</v>
      </c>
      <c r="AB23" s="17">
        <v>-3.3</v>
      </c>
      <c r="AC23" s="17"/>
      <c r="AD23" s="17">
        <v>16.5</v>
      </c>
      <c r="AE23" s="17"/>
      <c r="AF23" s="17"/>
      <c r="AG23" s="17"/>
      <c r="AH23" s="17"/>
      <c r="AI23" s="17">
        <v>11.5</v>
      </c>
      <c r="AJ23" s="17">
        <v>17.8</v>
      </c>
      <c r="AK23" s="17">
        <v>0</v>
      </c>
      <c r="AL23" s="17"/>
      <c r="AM23" s="17"/>
      <c r="AN23" s="17">
        <v>-1.4</v>
      </c>
      <c r="AO23" s="17">
        <v>60.1</v>
      </c>
      <c r="AP23" s="17">
        <v>11</v>
      </c>
      <c r="AQ23" s="17">
        <v>-1.6</v>
      </c>
      <c r="AR23" s="17">
        <v>10.5</v>
      </c>
      <c r="AS23" s="17">
        <v>-1.2</v>
      </c>
      <c r="AT23" s="17">
        <v>2.6</v>
      </c>
      <c r="AU23" s="17">
        <v>1.4</v>
      </c>
      <c r="AV23" s="17">
        <v>21.9575</v>
      </c>
      <c r="AW23" s="17">
        <v>-20.927119999999999</v>
      </c>
      <c r="AX23" s="17">
        <v>-41.444699999999997</v>
      </c>
      <c r="AY23" s="17">
        <v>7.1</v>
      </c>
      <c r="AZ23" s="17">
        <v>-0.1</v>
      </c>
      <c r="BA23" s="17">
        <v>0</v>
      </c>
      <c r="BB23" s="17">
        <v>0.8</v>
      </c>
      <c r="BC23" s="17">
        <v>0.3</v>
      </c>
      <c r="BD23" s="17">
        <v>14.4</v>
      </c>
      <c r="BE23" s="17"/>
      <c r="BF23" s="17"/>
      <c r="BG23" s="17">
        <v>-3.2</v>
      </c>
      <c r="BH23" s="17">
        <v>0</v>
      </c>
      <c r="BI23" s="17"/>
      <c r="BJ23" s="17">
        <v>0.3</v>
      </c>
      <c r="BK23" s="17"/>
      <c r="BL23" s="17"/>
      <c r="BM23" s="17"/>
      <c r="BN23" s="17">
        <v>13</v>
      </c>
      <c r="BO23" s="17">
        <v>-18.7</v>
      </c>
      <c r="BP23" s="17">
        <v>-19.8</v>
      </c>
      <c r="BQ23" s="17">
        <v>-0.2</v>
      </c>
      <c r="BR23" s="17">
        <v>4.4000000000000004</v>
      </c>
      <c r="BS23" s="17">
        <v>0</v>
      </c>
      <c r="BT23" s="17"/>
      <c r="BU23" s="17"/>
      <c r="BV23" s="17"/>
      <c r="BW23" s="17"/>
      <c r="BX23" s="17">
        <v>0</v>
      </c>
      <c r="BY23" s="17"/>
      <c r="BZ23" s="17"/>
      <c r="CA23" s="17">
        <v>-0.1</v>
      </c>
      <c r="CB23" s="17">
        <v>31</v>
      </c>
      <c r="CC23" s="17">
        <v>22</v>
      </c>
      <c r="CD23" s="17">
        <v>-3.5</v>
      </c>
      <c r="CE23" s="17">
        <v>2.6</v>
      </c>
      <c r="CF23" s="17">
        <v>2</v>
      </c>
      <c r="CG23" s="17"/>
      <c r="CH23" s="17">
        <v>0</v>
      </c>
      <c r="CI23" s="17">
        <v>0</v>
      </c>
      <c r="CJ23" s="17">
        <v>0.5</v>
      </c>
      <c r="CK23" s="17"/>
      <c r="CL23" s="17"/>
      <c r="CM23" s="17">
        <v>0</v>
      </c>
      <c r="CN23" s="17"/>
      <c r="CO23" s="17"/>
      <c r="CP23" s="17"/>
      <c r="CQ23" s="17"/>
      <c r="CR23" s="17">
        <v>-3.9</v>
      </c>
      <c r="CS23" s="17">
        <v>0</v>
      </c>
      <c r="CT23" s="17"/>
      <c r="CU23" s="17"/>
      <c r="CV23" s="17">
        <v>1.4</v>
      </c>
      <c r="CW23" s="17"/>
      <c r="CX23" s="17">
        <v>-3.4</v>
      </c>
      <c r="CY23" s="17">
        <v>0.3</v>
      </c>
      <c r="CZ23" s="17">
        <v>0</v>
      </c>
      <c r="DA23" s="17"/>
      <c r="DB23" s="17">
        <v>0.1</v>
      </c>
      <c r="DC23" s="17">
        <v>-0.1</v>
      </c>
      <c r="DD23" s="17">
        <v>-1.1000000000000001</v>
      </c>
      <c r="DE23" s="17">
        <v>0.4</v>
      </c>
      <c r="DF23" s="17">
        <v>-0.04</v>
      </c>
      <c r="DG23" s="17"/>
      <c r="DH23" s="17">
        <v>0</v>
      </c>
      <c r="DI23" s="17">
        <v>0.5</v>
      </c>
      <c r="DJ23" s="17"/>
      <c r="DK23" s="17">
        <v>1.1000000000000001</v>
      </c>
      <c r="DL23" s="17">
        <v>0.4</v>
      </c>
      <c r="DM23" s="17">
        <v>0.6</v>
      </c>
      <c r="DN23" s="17"/>
      <c r="DO23" s="17">
        <v>0.3</v>
      </c>
      <c r="DP23" s="17">
        <v>0.1</v>
      </c>
      <c r="DQ23" s="17">
        <v>3.5</v>
      </c>
      <c r="DR23" s="17">
        <v>3.9</v>
      </c>
      <c r="DS23" s="17">
        <v>-0.4</v>
      </c>
      <c r="DT23" s="17">
        <v>0.3</v>
      </c>
      <c r="DU23" s="17">
        <v>0.4</v>
      </c>
      <c r="DV23" s="17">
        <v>0.41360000000000002</v>
      </c>
      <c r="DW23" s="17"/>
      <c r="DX23" s="17">
        <v>0.1</v>
      </c>
      <c r="DY23" s="17">
        <v>-4.5999999999999996</v>
      </c>
      <c r="DZ23" s="17">
        <v>1.1000000000000001</v>
      </c>
      <c r="EA23" s="17">
        <v>3.3</v>
      </c>
      <c r="EB23" s="17">
        <v>3.1</v>
      </c>
      <c r="EC23" s="17"/>
      <c r="ED23" s="17">
        <v>0</v>
      </c>
      <c r="EE23" s="17">
        <v>-0.1</v>
      </c>
      <c r="EF23" s="17">
        <v>-1</v>
      </c>
      <c r="EG23" s="17">
        <v>-1.9</v>
      </c>
      <c r="EH23" s="17">
        <v>0</v>
      </c>
      <c r="EI23" s="17">
        <v>0</v>
      </c>
      <c r="EJ23" s="17">
        <v>-0.05</v>
      </c>
      <c r="EK23" s="17">
        <v>2.6</v>
      </c>
      <c r="EL23" s="17">
        <v>-0.1</v>
      </c>
      <c r="EM23" s="17">
        <v>0</v>
      </c>
      <c r="EN23" s="17">
        <v>0.2</v>
      </c>
      <c r="EO23" s="17">
        <v>0.2</v>
      </c>
      <c r="EP23" s="17">
        <v>0.2</v>
      </c>
      <c r="EQ23" s="17"/>
      <c r="ER23" s="17">
        <v>1.1000000000000001</v>
      </c>
      <c r="ES23" s="17">
        <v>0.3</v>
      </c>
      <c r="ET23" s="17">
        <v>0</v>
      </c>
      <c r="EU23" s="17">
        <v>-0.2</v>
      </c>
      <c r="EV23" s="17">
        <v>4.0999999999999996</v>
      </c>
      <c r="EW23" s="17">
        <v>2.2000000000000002</v>
      </c>
      <c r="EX23" s="17">
        <v>3.3</v>
      </c>
      <c r="EY23" s="17">
        <v>1.8</v>
      </c>
      <c r="EZ23" s="17">
        <v>0.8</v>
      </c>
      <c r="FA23" s="17">
        <v>0.3</v>
      </c>
      <c r="FB23" s="17">
        <v>1.2</v>
      </c>
      <c r="FC23" s="17">
        <v>0.3</v>
      </c>
      <c r="FD23" s="17">
        <v>0.4</v>
      </c>
      <c r="FE23" s="17">
        <v>1.8</v>
      </c>
      <c r="FF23" s="17">
        <v>1.5</v>
      </c>
      <c r="FG23" s="17"/>
      <c r="FH23" s="17"/>
      <c r="FI23" s="17"/>
      <c r="FJ23" s="17">
        <v>1.9</v>
      </c>
      <c r="FK23" s="17">
        <v>0.8</v>
      </c>
      <c r="FL23" s="17">
        <v>2.9</v>
      </c>
      <c r="FM23" s="17">
        <v>2.9</v>
      </c>
      <c r="FN23" s="17">
        <v>7.2</v>
      </c>
      <c r="FO23" s="17">
        <v>240.20928000000001</v>
      </c>
      <c r="FP23" s="15"/>
      <c r="FQ23" s="17"/>
      <c r="FR23" s="17">
        <v>1.17</v>
      </c>
      <c r="FS23" s="17">
        <v>2.4620000000000002</v>
      </c>
      <c r="FT23" s="17">
        <v>1.7</v>
      </c>
      <c r="FU23" s="17">
        <v>0.38220999999999999</v>
      </c>
      <c r="FV23" s="17"/>
      <c r="FW23" s="17">
        <v>-0.5</v>
      </c>
      <c r="FX23" s="17">
        <v>1.6</v>
      </c>
      <c r="FY23" s="17">
        <v>6.8142100000000001</v>
      </c>
    </row>
    <row r="24" spans="1:181" ht="24" customHeight="1" x14ac:dyDescent="0.3">
      <c r="A24" s="16" t="s">
        <v>63</v>
      </c>
      <c r="B24" s="16" t="s">
        <v>768</v>
      </c>
      <c r="C24" s="17">
        <v>22.7</v>
      </c>
      <c r="D24" s="17"/>
      <c r="E24" s="17"/>
      <c r="F24" s="17"/>
      <c r="G24" s="17"/>
      <c r="H24" s="17">
        <v>-6.7</v>
      </c>
      <c r="I24" s="17">
        <v>8.1</v>
      </c>
      <c r="J24" s="17">
        <v>0</v>
      </c>
      <c r="K24" s="17">
        <v>0</v>
      </c>
      <c r="L24" s="17">
        <v>-38</v>
      </c>
      <c r="M24" s="17">
        <v>-49.3</v>
      </c>
      <c r="N24" s="17">
        <v>-16.2</v>
      </c>
      <c r="O24" s="17">
        <v>9</v>
      </c>
      <c r="P24" s="17">
        <v>-1.3</v>
      </c>
      <c r="Q24" s="17"/>
      <c r="R24" s="17">
        <v>42.5</v>
      </c>
      <c r="S24" s="17">
        <v>-0.1</v>
      </c>
      <c r="T24" s="17"/>
      <c r="U24" s="17"/>
      <c r="V24" s="17"/>
      <c r="W24" s="17"/>
      <c r="X24" s="17">
        <v>1.3</v>
      </c>
      <c r="Y24" s="17">
        <v>-0.9</v>
      </c>
      <c r="Z24" s="17"/>
      <c r="AA24" s="17">
        <v>2.9</v>
      </c>
      <c r="AB24" s="17">
        <v>-3.4</v>
      </c>
      <c r="AC24" s="17"/>
      <c r="AD24" s="17">
        <v>9.6999999999999993</v>
      </c>
      <c r="AE24" s="17"/>
      <c r="AF24" s="17"/>
      <c r="AG24" s="17"/>
      <c r="AH24" s="17"/>
      <c r="AI24" s="17">
        <v>9.6999999999999993</v>
      </c>
      <c r="AJ24" s="17">
        <v>2.8</v>
      </c>
      <c r="AK24" s="17">
        <v>0</v>
      </c>
      <c r="AL24" s="17"/>
      <c r="AM24" s="17"/>
      <c r="AN24" s="17">
        <v>-1.6</v>
      </c>
      <c r="AO24" s="17">
        <v>35.4</v>
      </c>
      <c r="AP24" s="17">
        <v>9</v>
      </c>
      <c r="AQ24" s="17">
        <v>26.4</v>
      </c>
      <c r="AR24" s="17">
        <v>11.8</v>
      </c>
      <c r="AS24" s="17">
        <v>-1.7</v>
      </c>
      <c r="AT24" s="17">
        <v>2.6</v>
      </c>
      <c r="AU24" s="17">
        <v>0.8</v>
      </c>
      <c r="AV24" s="17">
        <v>7.1998199999999999</v>
      </c>
      <c r="AW24" s="17">
        <v>-34.977890000000002</v>
      </c>
      <c r="AX24" s="17">
        <v>-45.186819999999997</v>
      </c>
      <c r="AY24" s="17">
        <v>-0.9</v>
      </c>
      <c r="AZ24" s="17">
        <v>-4.5</v>
      </c>
      <c r="BA24" s="17">
        <v>0</v>
      </c>
      <c r="BB24" s="17">
        <v>0.9</v>
      </c>
      <c r="BC24" s="17">
        <v>0.3</v>
      </c>
      <c r="BD24" s="17">
        <v>8.5</v>
      </c>
      <c r="BE24" s="17"/>
      <c r="BF24" s="17"/>
      <c r="BG24" s="17">
        <v>-7.2</v>
      </c>
      <c r="BH24" s="17">
        <v>0</v>
      </c>
      <c r="BI24" s="17"/>
      <c r="BJ24" s="17">
        <v>-0.3</v>
      </c>
      <c r="BK24" s="17"/>
      <c r="BL24" s="17"/>
      <c r="BM24" s="17"/>
      <c r="BN24" s="17">
        <v>4.8</v>
      </c>
      <c r="BO24" s="17">
        <v>-26.9</v>
      </c>
      <c r="BP24" s="17">
        <v>-28.1</v>
      </c>
      <c r="BQ24" s="17">
        <v>-9.1</v>
      </c>
      <c r="BR24" s="17">
        <v>-3</v>
      </c>
      <c r="BS24" s="17">
        <v>0</v>
      </c>
      <c r="BT24" s="17"/>
      <c r="BU24" s="17"/>
      <c r="BV24" s="17"/>
      <c r="BW24" s="17"/>
      <c r="BX24" s="17">
        <v>0</v>
      </c>
      <c r="BY24" s="17"/>
      <c r="BZ24" s="17"/>
      <c r="CA24" s="17">
        <v>-0.1</v>
      </c>
      <c r="CB24" s="17">
        <v>24.1</v>
      </c>
      <c r="CC24" s="17">
        <v>25.2</v>
      </c>
      <c r="CD24" s="17">
        <v>-1.6</v>
      </c>
      <c r="CE24" s="17">
        <v>2.6</v>
      </c>
      <c r="CF24" s="17">
        <v>2.1</v>
      </c>
      <c r="CG24" s="17"/>
      <c r="CH24" s="17">
        <v>0</v>
      </c>
      <c r="CI24" s="17">
        <v>0</v>
      </c>
      <c r="CJ24" s="17">
        <v>34.9</v>
      </c>
      <c r="CK24" s="17"/>
      <c r="CL24" s="17"/>
      <c r="CM24" s="17">
        <v>-7.7</v>
      </c>
      <c r="CN24" s="17"/>
      <c r="CO24" s="17"/>
      <c r="CP24" s="17"/>
      <c r="CQ24" s="17"/>
      <c r="CR24" s="17">
        <v>-14.7</v>
      </c>
      <c r="CS24" s="17">
        <v>0</v>
      </c>
      <c r="CT24" s="17"/>
      <c r="CU24" s="17"/>
      <c r="CV24" s="17">
        <v>1.4</v>
      </c>
      <c r="CW24" s="17"/>
      <c r="CX24" s="17">
        <v>-2.9</v>
      </c>
      <c r="CY24" s="17">
        <v>2.1</v>
      </c>
      <c r="CZ24" s="17">
        <v>0</v>
      </c>
      <c r="DA24" s="17"/>
      <c r="DB24" s="17">
        <v>0</v>
      </c>
      <c r="DC24" s="17">
        <v>0</v>
      </c>
      <c r="DD24" s="17">
        <v>-0.9</v>
      </c>
      <c r="DE24" s="17">
        <v>3.1</v>
      </c>
      <c r="DF24" s="17">
        <v>1.42</v>
      </c>
      <c r="DG24" s="17"/>
      <c r="DH24" s="17">
        <v>0</v>
      </c>
      <c r="DI24" s="17">
        <v>0.4</v>
      </c>
      <c r="DJ24" s="17"/>
      <c r="DK24" s="17">
        <v>1.1000000000000001</v>
      </c>
      <c r="DL24" s="17">
        <v>0.3</v>
      </c>
      <c r="DM24" s="17">
        <v>0.6</v>
      </c>
      <c r="DN24" s="17"/>
      <c r="DO24" s="17">
        <v>0.7</v>
      </c>
      <c r="DP24" s="17">
        <v>0.1</v>
      </c>
      <c r="DQ24" s="17">
        <v>2.2999999999999998</v>
      </c>
      <c r="DR24" s="17">
        <v>0.9</v>
      </c>
      <c r="DS24" s="17">
        <v>-1.9</v>
      </c>
      <c r="DT24" s="17">
        <v>-0.1</v>
      </c>
      <c r="DU24" s="17">
        <v>0.4</v>
      </c>
      <c r="DV24" s="17">
        <v>0.40560000000000002</v>
      </c>
      <c r="DW24" s="17"/>
      <c r="DX24" s="17">
        <v>0.1</v>
      </c>
      <c r="DY24" s="17">
        <v>-4.5999999999999996</v>
      </c>
      <c r="DZ24" s="17">
        <v>0.6</v>
      </c>
      <c r="EA24" s="17">
        <v>3.2</v>
      </c>
      <c r="EB24" s="17">
        <v>3</v>
      </c>
      <c r="EC24" s="17"/>
      <c r="ED24" s="17">
        <v>0</v>
      </c>
      <c r="EE24" s="17">
        <v>0</v>
      </c>
      <c r="EF24" s="17">
        <v>-4.5</v>
      </c>
      <c r="EG24" s="17">
        <v>-6.4</v>
      </c>
      <c r="EH24" s="17">
        <v>0</v>
      </c>
      <c r="EI24" s="17">
        <v>0</v>
      </c>
      <c r="EJ24" s="17">
        <v>0.01</v>
      </c>
      <c r="EK24" s="17">
        <v>2.6</v>
      </c>
      <c r="EL24" s="17">
        <v>-0.1</v>
      </c>
      <c r="EM24" s="17">
        <v>0</v>
      </c>
      <c r="EN24" s="17">
        <v>0.2</v>
      </c>
      <c r="EO24" s="17">
        <v>0.2</v>
      </c>
      <c r="EP24" s="17">
        <v>0.2</v>
      </c>
      <c r="EQ24" s="17"/>
      <c r="ER24" s="17">
        <v>0.8</v>
      </c>
      <c r="ES24" s="17">
        <v>0.2</v>
      </c>
      <c r="ET24" s="17">
        <v>1.1000000000000001</v>
      </c>
      <c r="EU24" s="17">
        <v>-0.2</v>
      </c>
      <c r="EV24" s="17">
        <v>2.2999999999999998</v>
      </c>
      <c r="EW24" s="17">
        <v>0.5</v>
      </c>
      <c r="EX24" s="17">
        <v>3.5</v>
      </c>
      <c r="EY24" s="17">
        <v>1.8</v>
      </c>
      <c r="EZ24" s="17">
        <v>0.8</v>
      </c>
      <c r="FA24" s="17">
        <v>0.3</v>
      </c>
      <c r="FB24" s="17">
        <v>1.2</v>
      </c>
      <c r="FC24" s="17">
        <v>0.3</v>
      </c>
      <c r="FD24" s="17">
        <v>0.4</v>
      </c>
      <c r="FE24" s="17">
        <v>1.6</v>
      </c>
      <c r="FF24" s="17">
        <v>1.3</v>
      </c>
      <c r="FG24" s="17"/>
      <c r="FH24" s="17"/>
      <c r="FI24" s="17"/>
      <c r="FJ24" s="17">
        <v>2.4</v>
      </c>
      <c r="FK24" s="17">
        <v>0.9</v>
      </c>
      <c r="FL24" s="17">
        <v>2.5</v>
      </c>
      <c r="FM24" s="17">
        <v>2.9</v>
      </c>
      <c r="FN24" s="17">
        <v>7.14</v>
      </c>
      <c r="FO24" s="17">
        <v>37.510710000000003</v>
      </c>
      <c r="FP24" s="15"/>
      <c r="FQ24" s="17"/>
      <c r="FR24" s="17">
        <v>0.97099999999999997</v>
      </c>
      <c r="FS24" s="17">
        <v>1.2615000000000001</v>
      </c>
      <c r="FT24" s="17">
        <v>1.7</v>
      </c>
      <c r="FU24" s="17">
        <v>0.3785</v>
      </c>
      <c r="FV24" s="17"/>
      <c r="FW24" s="17">
        <v>-0.7</v>
      </c>
      <c r="FX24" s="17">
        <v>1.5</v>
      </c>
      <c r="FY24" s="17">
        <v>5.1109999999999998</v>
      </c>
    </row>
    <row r="25" spans="1:181" ht="24" customHeight="1" x14ac:dyDescent="0.3">
      <c r="A25" s="16" t="s">
        <v>63</v>
      </c>
      <c r="B25" s="16" t="s">
        <v>769</v>
      </c>
      <c r="C25" s="17">
        <v>24.8</v>
      </c>
      <c r="D25" s="17"/>
      <c r="E25" s="17"/>
      <c r="F25" s="17"/>
      <c r="G25" s="17"/>
      <c r="H25" s="17">
        <v>-9.5</v>
      </c>
      <c r="I25" s="17">
        <v>-14.5</v>
      </c>
      <c r="J25" s="17">
        <v>0</v>
      </c>
      <c r="K25" s="17">
        <v>0</v>
      </c>
      <c r="L25" s="17">
        <v>-33.5</v>
      </c>
      <c r="M25" s="17">
        <v>-43.6</v>
      </c>
      <c r="N25" s="17">
        <v>-4.5999999999999996</v>
      </c>
      <c r="O25" s="17">
        <v>16.5</v>
      </c>
      <c r="P25" s="17">
        <v>1.4</v>
      </c>
      <c r="Q25" s="17"/>
      <c r="R25" s="17">
        <v>42.5</v>
      </c>
      <c r="S25" s="17">
        <v>0</v>
      </c>
      <c r="T25" s="17"/>
      <c r="U25" s="17"/>
      <c r="V25" s="17"/>
      <c r="W25" s="17"/>
      <c r="X25" s="17">
        <v>1.7</v>
      </c>
      <c r="Y25" s="17">
        <v>-0.7</v>
      </c>
      <c r="Z25" s="17"/>
      <c r="AA25" s="17">
        <v>1.9</v>
      </c>
      <c r="AB25" s="17">
        <v>-3.2</v>
      </c>
      <c r="AC25" s="17"/>
      <c r="AD25" s="17">
        <v>9.3000000000000007</v>
      </c>
      <c r="AE25" s="17"/>
      <c r="AF25" s="17"/>
      <c r="AG25" s="17"/>
      <c r="AH25" s="17"/>
      <c r="AI25" s="17">
        <v>11.3</v>
      </c>
      <c r="AJ25" s="17">
        <v>1.5</v>
      </c>
      <c r="AK25" s="17">
        <v>0</v>
      </c>
      <c r="AL25" s="17"/>
      <c r="AM25" s="17"/>
      <c r="AN25" s="17">
        <v>-1.5</v>
      </c>
      <c r="AO25" s="17">
        <v>27.8</v>
      </c>
      <c r="AP25" s="17">
        <v>9.1999999999999993</v>
      </c>
      <c r="AQ25" s="17">
        <v>25.4</v>
      </c>
      <c r="AR25" s="17">
        <v>11.1</v>
      </c>
      <c r="AS25" s="17">
        <v>-1.7</v>
      </c>
      <c r="AT25" s="17">
        <v>2.6</v>
      </c>
      <c r="AU25" s="17">
        <v>1</v>
      </c>
      <c r="AV25" s="17">
        <v>10.25938</v>
      </c>
      <c r="AW25" s="17">
        <v>-32.207500000000003</v>
      </c>
      <c r="AX25" s="17">
        <v>-42.770009999999999</v>
      </c>
      <c r="AY25" s="17">
        <v>3.3</v>
      </c>
      <c r="AZ25" s="17">
        <v>-1.3</v>
      </c>
      <c r="BA25" s="17">
        <v>0</v>
      </c>
      <c r="BB25" s="17">
        <v>0.9</v>
      </c>
      <c r="BC25" s="17">
        <v>0.3</v>
      </c>
      <c r="BD25" s="17">
        <v>12.3</v>
      </c>
      <c r="BE25" s="17"/>
      <c r="BF25" s="17"/>
      <c r="BG25" s="17">
        <v>6.4</v>
      </c>
      <c r="BH25" s="17">
        <v>0</v>
      </c>
      <c r="BI25" s="17"/>
      <c r="BJ25" s="17">
        <v>-0.6</v>
      </c>
      <c r="BK25" s="17"/>
      <c r="BL25" s="17"/>
      <c r="BM25" s="17"/>
      <c r="BN25" s="17">
        <v>5</v>
      </c>
      <c r="BO25" s="17">
        <v>-24.3</v>
      </c>
      <c r="BP25" s="17">
        <v>-25.4</v>
      </c>
      <c r="BQ25" s="17">
        <v>-6.3</v>
      </c>
      <c r="BR25" s="17">
        <v>-1</v>
      </c>
      <c r="BS25" s="17">
        <v>0</v>
      </c>
      <c r="BT25" s="17"/>
      <c r="BU25" s="17"/>
      <c r="BV25" s="17"/>
      <c r="BW25" s="17"/>
      <c r="BX25" s="17">
        <v>0</v>
      </c>
      <c r="BY25" s="17"/>
      <c r="BZ25" s="17"/>
      <c r="CA25" s="17">
        <v>-0.2</v>
      </c>
      <c r="CB25" s="17">
        <v>23.4</v>
      </c>
      <c r="CC25" s="17">
        <v>23.1</v>
      </c>
      <c r="CD25" s="17">
        <v>-2.9</v>
      </c>
      <c r="CE25" s="17">
        <v>2.6</v>
      </c>
      <c r="CF25" s="17">
        <v>2</v>
      </c>
      <c r="CG25" s="17"/>
      <c r="CH25" s="17">
        <v>0</v>
      </c>
      <c r="CI25" s="17">
        <v>0</v>
      </c>
      <c r="CJ25" s="17">
        <v>38</v>
      </c>
      <c r="CK25" s="17"/>
      <c r="CL25" s="17"/>
      <c r="CM25" s="17">
        <v>-17.899999999999999</v>
      </c>
      <c r="CN25" s="17"/>
      <c r="CO25" s="17"/>
      <c r="CP25" s="17"/>
      <c r="CQ25" s="17"/>
      <c r="CR25" s="17">
        <v>-13</v>
      </c>
      <c r="CS25" s="17">
        <v>0</v>
      </c>
      <c r="CT25" s="17"/>
      <c r="CU25" s="17"/>
      <c r="CV25" s="17">
        <v>1.4</v>
      </c>
      <c r="CW25" s="17"/>
      <c r="CX25" s="17">
        <v>-2.8</v>
      </c>
      <c r="CY25" s="17">
        <v>5.9</v>
      </c>
      <c r="CZ25" s="17">
        <v>0</v>
      </c>
      <c r="DA25" s="17"/>
      <c r="DB25" s="17">
        <v>0.1</v>
      </c>
      <c r="DC25" s="17">
        <v>-0.1</v>
      </c>
      <c r="DD25" s="17">
        <v>-0.9</v>
      </c>
      <c r="DE25" s="17">
        <v>15.7</v>
      </c>
      <c r="DF25" s="17">
        <v>5.77</v>
      </c>
      <c r="DG25" s="17"/>
      <c r="DH25" s="17">
        <v>0.2</v>
      </c>
      <c r="DI25" s="17">
        <v>0</v>
      </c>
      <c r="DJ25" s="17"/>
      <c r="DK25" s="17">
        <v>1</v>
      </c>
      <c r="DL25" s="17">
        <v>0.3</v>
      </c>
      <c r="DM25" s="17">
        <v>0.6</v>
      </c>
      <c r="DN25" s="17"/>
      <c r="DO25" s="17">
        <v>1.2</v>
      </c>
      <c r="DP25" s="17">
        <v>0.2</v>
      </c>
      <c r="DQ25" s="17">
        <v>2.4</v>
      </c>
      <c r="DR25" s="17">
        <v>0.9</v>
      </c>
      <c r="DS25" s="17">
        <v>-2.9</v>
      </c>
      <c r="DT25" s="17">
        <v>-0.4</v>
      </c>
      <c r="DU25" s="17">
        <v>0.5</v>
      </c>
      <c r="DV25" s="17">
        <v>0.41599999999999998</v>
      </c>
      <c r="DW25" s="17"/>
      <c r="DX25" s="17">
        <v>0</v>
      </c>
      <c r="DY25" s="17">
        <v>-4.5999999999999996</v>
      </c>
      <c r="DZ25" s="17">
        <v>0.4</v>
      </c>
      <c r="EA25" s="17">
        <v>3.2</v>
      </c>
      <c r="EB25" s="17">
        <v>3</v>
      </c>
      <c r="EC25" s="17"/>
      <c r="ED25" s="17">
        <v>0</v>
      </c>
      <c r="EE25" s="17">
        <v>1.3</v>
      </c>
      <c r="EF25" s="17">
        <v>-2.8</v>
      </c>
      <c r="EG25" s="17">
        <v>-3.8</v>
      </c>
      <c r="EH25" s="17">
        <v>0</v>
      </c>
      <c r="EI25" s="17">
        <v>0</v>
      </c>
      <c r="EJ25" s="17">
        <v>0.03</v>
      </c>
      <c r="EK25" s="17">
        <v>2.6</v>
      </c>
      <c r="EL25" s="17">
        <v>-0.1</v>
      </c>
      <c r="EM25" s="17">
        <v>0</v>
      </c>
      <c r="EN25" s="17">
        <v>0.2</v>
      </c>
      <c r="EO25" s="17">
        <v>0.2</v>
      </c>
      <c r="EP25" s="17">
        <v>0.2</v>
      </c>
      <c r="EQ25" s="17"/>
      <c r="ER25" s="17">
        <v>4.4000000000000004</v>
      </c>
      <c r="ES25" s="17">
        <v>0.1</v>
      </c>
      <c r="ET25" s="17">
        <v>1.7</v>
      </c>
      <c r="EU25" s="17">
        <v>-0.2</v>
      </c>
      <c r="EV25" s="17">
        <v>-0.1</v>
      </c>
      <c r="EW25" s="17">
        <v>-0.9</v>
      </c>
      <c r="EX25" s="17">
        <v>-17.5</v>
      </c>
      <c r="EY25" s="17">
        <v>1.8</v>
      </c>
      <c r="EZ25" s="17">
        <v>0.8</v>
      </c>
      <c r="FA25" s="17">
        <v>0.3</v>
      </c>
      <c r="FB25" s="17">
        <v>1.2</v>
      </c>
      <c r="FC25" s="17">
        <v>0.2</v>
      </c>
      <c r="FD25" s="17">
        <v>0.4</v>
      </c>
      <c r="FE25" s="17">
        <v>2</v>
      </c>
      <c r="FF25" s="17">
        <v>1.7</v>
      </c>
      <c r="FG25" s="17"/>
      <c r="FH25" s="17"/>
      <c r="FI25" s="17"/>
      <c r="FJ25" s="17">
        <v>1.1000000000000001</v>
      </c>
      <c r="FK25" s="17">
        <v>0.9</v>
      </c>
      <c r="FL25" s="17">
        <v>2.4</v>
      </c>
      <c r="FM25" s="17">
        <v>3</v>
      </c>
      <c r="FN25" s="17">
        <v>7.16</v>
      </c>
      <c r="FO25" s="17">
        <v>74.657870000000003</v>
      </c>
      <c r="FP25" s="15"/>
      <c r="FQ25" s="17"/>
      <c r="FR25" s="17">
        <v>-0.40100000000000002</v>
      </c>
      <c r="FS25" s="17">
        <v>1.2</v>
      </c>
      <c r="FT25" s="17">
        <v>1.8</v>
      </c>
      <c r="FU25" s="17">
        <v>0.37463000000000002</v>
      </c>
      <c r="FV25" s="17"/>
      <c r="FW25" s="17">
        <v>-0.6</v>
      </c>
      <c r="FX25" s="17">
        <v>1.5</v>
      </c>
      <c r="FY25" s="17">
        <v>3.8736299999999999</v>
      </c>
    </row>
    <row r="26" spans="1:181" ht="24" customHeight="1" x14ac:dyDescent="0.3">
      <c r="A26" s="18" t="s">
        <v>63</v>
      </c>
      <c r="B26" s="18" t="s">
        <v>770</v>
      </c>
      <c r="C26" s="19">
        <v>25.5</v>
      </c>
      <c r="D26" s="19"/>
      <c r="E26" s="19"/>
      <c r="F26" s="19"/>
      <c r="G26" s="19"/>
      <c r="H26" s="19">
        <v>-4.5</v>
      </c>
      <c r="I26" s="19">
        <v>3.1</v>
      </c>
      <c r="J26" s="19">
        <v>0</v>
      </c>
      <c r="K26" s="19">
        <v>0</v>
      </c>
      <c r="L26" s="19">
        <v>-30.3</v>
      </c>
      <c r="M26" s="19">
        <v>-40.4</v>
      </c>
      <c r="N26" s="19">
        <v>-2.6</v>
      </c>
      <c r="O26" s="19">
        <v>19.2</v>
      </c>
      <c r="P26" s="19">
        <v>4.3</v>
      </c>
      <c r="Q26" s="19"/>
      <c r="R26" s="19">
        <v>48.4</v>
      </c>
      <c r="S26" s="19">
        <v>0</v>
      </c>
      <c r="T26" s="19"/>
      <c r="U26" s="19"/>
      <c r="V26" s="19"/>
      <c r="W26" s="19"/>
      <c r="X26" s="19">
        <v>-1.4</v>
      </c>
      <c r="Y26" s="19">
        <v>1.8</v>
      </c>
      <c r="Z26" s="19"/>
      <c r="AA26" s="19">
        <v>1.6</v>
      </c>
      <c r="AB26" s="19">
        <v>-3.2</v>
      </c>
      <c r="AC26" s="19"/>
      <c r="AD26" s="19">
        <v>10.3</v>
      </c>
      <c r="AE26" s="19"/>
      <c r="AF26" s="19"/>
      <c r="AG26" s="19"/>
      <c r="AH26" s="19"/>
      <c r="AI26" s="19">
        <v>12.3</v>
      </c>
      <c r="AJ26" s="19">
        <v>1.6</v>
      </c>
      <c r="AK26" s="19">
        <v>0</v>
      </c>
      <c r="AL26" s="19"/>
      <c r="AM26" s="19"/>
      <c r="AN26" s="19">
        <v>-1.3</v>
      </c>
      <c r="AO26" s="19">
        <v>29.5</v>
      </c>
      <c r="AP26" s="19">
        <v>9.8000000000000007</v>
      </c>
      <c r="AQ26" s="19">
        <v>25.9</v>
      </c>
      <c r="AR26" s="19">
        <v>15.5</v>
      </c>
      <c r="AS26" s="19">
        <v>-1.8</v>
      </c>
      <c r="AT26" s="19">
        <v>2.6</v>
      </c>
      <c r="AU26" s="19">
        <v>1.1000000000000001</v>
      </c>
      <c r="AV26" s="19">
        <v>22.211659999999998</v>
      </c>
      <c r="AW26" s="19">
        <v>-20.68638</v>
      </c>
      <c r="AX26" s="19">
        <v>-31.341889999999999</v>
      </c>
      <c r="AY26" s="19">
        <v>4.0999999999999996</v>
      </c>
      <c r="AZ26" s="19">
        <v>-0.6</v>
      </c>
      <c r="BA26" s="19">
        <v>0</v>
      </c>
      <c r="BB26" s="19">
        <v>0.9</v>
      </c>
      <c r="BC26" s="19">
        <v>0.2</v>
      </c>
      <c r="BD26" s="19">
        <v>11.8</v>
      </c>
      <c r="BE26" s="19"/>
      <c r="BF26" s="19"/>
      <c r="BG26" s="19">
        <v>8.5</v>
      </c>
      <c r="BH26" s="19">
        <v>0</v>
      </c>
      <c r="BI26" s="19"/>
      <c r="BJ26" s="19">
        <v>0.5</v>
      </c>
      <c r="BK26" s="19"/>
      <c r="BL26" s="19"/>
      <c r="BM26" s="19"/>
      <c r="BN26" s="19">
        <v>8.8000000000000007</v>
      </c>
      <c r="BO26" s="19">
        <v>-24.8</v>
      </c>
      <c r="BP26" s="19">
        <v>-25.8</v>
      </c>
      <c r="BQ26" s="19">
        <v>-6</v>
      </c>
      <c r="BR26" s="19">
        <v>-2.7</v>
      </c>
      <c r="BS26" s="19">
        <v>0</v>
      </c>
      <c r="BT26" s="19"/>
      <c r="BU26" s="19"/>
      <c r="BV26" s="19"/>
      <c r="BW26" s="19"/>
      <c r="BX26" s="19">
        <v>0</v>
      </c>
      <c r="BY26" s="19"/>
      <c r="BZ26" s="19"/>
      <c r="CA26" s="19">
        <v>-0.1</v>
      </c>
      <c r="CB26" s="19">
        <v>23</v>
      </c>
      <c r="CC26" s="19">
        <v>30.6</v>
      </c>
      <c r="CD26" s="19">
        <v>9.4</v>
      </c>
      <c r="CE26" s="19">
        <v>5.2</v>
      </c>
      <c r="CF26" s="19">
        <v>2.1</v>
      </c>
      <c r="CG26" s="19"/>
      <c r="CH26" s="19">
        <v>0</v>
      </c>
      <c r="CI26" s="19">
        <v>0</v>
      </c>
      <c r="CJ26" s="19">
        <v>45.7</v>
      </c>
      <c r="CK26" s="19"/>
      <c r="CL26" s="19"/>
      <c r="CM26" s="19">
        <v>-7.4</v>
      </c>
      <c r="CN26" s="19"/>
      <c r="CO26" s="19"/>
      <c r="CP26" s="19"/>
      <c r="CQ26" s="19"/>
      <c r="CR26" s="19">
        <v>-4.8</v>
      </c>
      <c r="CS26" s="19">
        <v>0</v>
      </c>
      <c r="CT26" s="19"/>
      <c r="CU26" s="19"/>
      <c r="CV26" s="19">
        <v>1.5</v>
      </c>
      <c r="CW26" s="19"/>
      <c r="CX26" s="19">
        <v>-3.1</v>
      </c>
      <c r="CY26" s="19">
        <v>7.9</v>
      </c>
      <c r="CZ26" s="19">
        <v>0</v>
      </c>
      <c r="DA26" s="19"/>
      <c r="DB26" s="19">
        <v>0.1</v>
      </c>
      <c r="DC26" s="19">
        <v>-0.1</v>
      </c>
      <c r="DD26" s="19">
        <v>-0.9</v>
      </c>
      <c r="DE26" s="19">
        <v>23.7</v>
      </c>
      <c r="DF26" s="19">
        <v>8.35</v>
      </c>
      <c r="DG26" s="19"/>
      <c r="DH26" s="19">
        <v>0.2</v>
      </c>
      <c r="DI26" s="19">
        <v>0</v>
      </c>
      <c r="DJ26" s="19"/>
      <c r="DK26" s="19">
        <v>0.5</v>
      </c>
      <c r="DL26" s="19">
        <v>0.3</v>
      </c>
      <c r="DM26" s="19">
        <v>0.6</v>
      </c>
      <c r="DN26" s="19"/>
      <c r="DO26" s="19">
        <v>1.8</v>
      </c>
      <c r="DP26" s="19">
        <v>0.2</v>
      </c>
      <c r="DQ26" s="19">
        <v>2.5</v>
      </c>
      <c r="DR26" s="19">
        <v>0.7</v>
      </c>
      <c r="DS26" s="19">
        <v>-3.2</v>
      </c>
      <c r="DT26" s="19">
        <v>0.2</v>
      </c>
      <c r="DU26" s="19">
        <v>0.5</v>
      </c>
      <c r="DV26" s="19">
        <v>0.39839999999999998</v>
      </c>
      <c r="DW26" s="19"/>
      <c r="DX26" s="19">
        <v>0.1</v>
      </c>
      <c r="DY26" s="19">
        <v>-4.5999999999999996</v>
      </c>
      <c r="DZ26" s="19">
        <v>0.5</v>
      </c>
      <c r="EA26" s="19">
        <v>3.3</v>
      </c>
      <c r="EB26" s="19">
        <v>3</v>
      </c>
      <c r="EC26" s="19"/>
      <c r="ED26" s="19">
        <v>0</v>
      </c>
      <c r="EE26" s="19">
        <v>1.6</v>
      </c>
      <c r="EF26" s="19">
        <v>-4.4000000000000004</v>
      </c>
      <c r="EG26" s="19">
        <v>-5.6</v>
      </c>
      <c r="EH26" s="19">
        <v>0</v>
      </c>
      <c r="EI26" s="19">
        <v>0</v>
      </c>
      <c r="EJ26" s="19">
        <v>-1.91</v>
      </c>
      <c r="EK26" s="19">
        <v>2.6</v>
      </c>
      <c r="EL26" s="19">
        <v>-0.1</v>
      </c>
      <c r="EM26" s="19">
        <v>0</v>
      </c>
      <c r="EN26" s="19">
        <v>0.2</v>
      </c>
      <c r="EO26" s="19">
        <v>0.2</v>
      </c>
      <c r="EP26" s="19">
        <v>0.2</v>
      </c>
      <c r="EQ26" s="19"/>
      <c r="ER26" s="19">
        <v>1.1000000000000001</v>
      </c>
      <c r="ES26" s="19">
        <v>-0.2</v>
      </c>
      <c r="ET26" s="19">
        <v>15</v>
      </c>
      <c r="EU26" s="19">
        <v>-0.2</v>
      </c>
      <c r="EV26" s="19">
        <v>0.5</v>
      </c>
      <c r="EW26" s="19">
        <v>-0.1</v>
      </c>
      <c r="EX26" s="19">
        <v>-26.7</v>
      </c>
      <c r="EY26" s="19">
        <v>1.8</v>
      </c>
      <c r="EZ26" s="19">
        <v>0.8</v>
      </c>
      <c r="FA26" s="19">
        <v>0.3</v>
      </c>
      <c r="FB26" s="19">
        <v>1.2</v>
      </c>
      <c r="FC26" s="19">
        <v>-0.2</v>
      </c>
      <c r="FD26" s="19">
        <v>0.4</v>
      </c>
      <c r="FE26" s="19">
        <v>2</v>
      </c>
      <c r="FF26" s="19">
        <v>1.7</v>
      </c>
      <c r="FG26" s="19"/>
      <c r="FH26" s="19"/>
      <c r="FI26" s="19"/>
      <c r="FJ26" s="19">
        <v>1.9</v>
      </c>
      <c r="FK26" s="19">
        <v>0.2</v>
      </c>
      <c r="FL26" s="19">
        <v>3</v>
      </c>
      <c r="FM26" s="19">
        <v>3.1</v>
      </c>
      <c r="FN26" s="19">
        <v>8.85</v>
      </c>
      <c r="FO26" s="19">
        <v>227.47179</v>
      </c>
      <c r="FP26" s="15"/>
      <c r="FQ26" s="19"/>
      <c r="FR26" s="19">
        <v>-0.77500000000000002</v>
      </c>
      <c r="FS26" s="19">
        <v>0</v>
      </c>
      <c r="FT26" s="19">
        <v>1.7</v>
      </c>
      <c r="FU26" s="19">
        <v>0.37413000000000002</v>
      </c>
      <c r="FV26" s="19"/>
      <c r="FW26" s="19">
        <v>-0.4</v>
      </c>
      <c r="FX26" s="19">
        <v>1.8</v>
      </c>
      <c r="FY26" s="19">
        <v>2.6991299999999998</v>
      </c>
    </row>
    <row r="27" spans="1:181" ht="24" customHeight="1" x14ac:dyDescent="0.3">
      <c r="A27" s="13" t="s">
        <v>63</v>
      </c>
      <c r="B27" s="13" t="s">
        <v>771</v>
      </c>
      <c r="C27" s="14">
        <v>29</v>
      </c>
      <c r="D27" s="14"/>
      <c r="E27" s="14"/>
      <c r="F27" s="14"/>
      <c r="G27" s="14"/>
      <c r="H27" s="14">
        <v>-6.9</v>
      </c>
      <c r="I27" s="14">
        <v>10.6</v>
      </c>
      <c r="J27" s="14">
        <v>0</v>
      </c>
      <c r="K27" s="14">
        <v>0</v>
      </c>
      <c r="L27" s="14">
        <v>-14.2</v>
      </c>
      <c r="M27" s="14">
        <v>-23</v>
      </c>
      <c r="N27" s="14">
        <v>17</v>
      </c>
      <c r="O27" s="14">
        <v>38.799999999999997</v>
      </c>
      <c r="P27" s="14">
        <v>16.100000000000001</v>
      </c>
      <c r="Q27" s="14"/>
      <c r="R27" s="14">
        <v>68.099999999999994</v>
      </c>
      <c r="S27" s="14">
        <v>0</v>
      </c>
      <c r="T27" s="14"/>
      <c r="U27" s="14"/>
      <c r="V27" s="14"/>
      <c r="W27" s="14"/>
      <c r="X27" s="14">
        <v>5.5</v>
      </c>
      <c r="Y27" s="14">
        <v>2.5</v>
      </c>
      <c r="Z27" s="14"/>
      <c r="AA27" s="14">
        <v>0</v>
      </c>
      <c r="AB27" s="14">
        <v>-3.2</v>
      </c>
      <c r="AC27" s="14"/>
      <c r="AD27" s="14">
        <v>14.2</v>
      </c>
      <c r="AE27" s="14"/>
      <c r="AF27" s="14"/>
      <c r="AG27" s="14"/>
      <c r="AH27" s="14"/>
      <c r="AI27" s="14">
        <v>14</v>
      </c>
      <c r="AJ27" s="14">
        <v>14.1</v>
      </c>
      <c r="AK27" s="14">
        <v>0</v>
      </c>
      <c r="AL27" s="14"/>
      <c r="AM27" s="14"/>
      <c r="AN27" s="14">
        <v>-0.9</v>
      </c>
      <c r="AO27" s="14">
        <v>66.400000000000006</v>
      </c>
      <c r="AP27" s="14">
        <v>12.7</v>
      </c>
      <c r="AQ27" s="14">
        <v>25.1</v>
      </c>
      <c r="AR27" s="14">
        <v>14.9</v>
      </c>
      <c r="AS27" s="14">
        <v>-1.3</v>
      </c>
      <c r="AT27" s="14">
        <v>2.6</v>
      </c>
      <c r="AU27" s="14">
        <v>1.1000000000000001</v>
      </c>
      <c r="AV27" s="14">
        <v>37.428170000000001</v>
      </c>
      <c r="AW27" s="14">
        <v>-6.1634700000000002</v>
      </c>
      <c r="AX27" s="14">
        <v>-26.166820000000001</v>
      </c>
      <c r="AY27" s="14">
        <v>9.1</v>
      </c>
      <c r="AZ27" s="14">
        <v>2.4</v>
      </c>
      <c r="BA27" s="14">
        <v>0</v>
      </c>
      <c r="BB27" s="14">
        <v>0.9</v>
      </c>
      <c r="BC27" s="14">
        <v>0.2</v>
      </c>
      <c r="BD27" s="14">
        <v>12.8</v>
      </c>
      <c r="BE27" s="14"/>
      <c r="BF27" s="14"/>
      <c r="BG27" s="14">
        <v>10.7</v>
      </c>
      <c r="BH27" s="14">
        <v>0</v>
      </c>
      <c r="BI27" s="14"/>
      <c r="BJ27" s="14">
        <v>-1.2</v>
      </c>
      <c r="BK27" s="14"/>
      <c r="BL27" s="14"/>
      <c r="BM27" s="14"/>
      <c r="BN27" s="14">
        <v>14</v>
      </c>
      <c r="BO27" s="14">
        <v>-11.8</v>
      </c>
      <c r="BP27" s="14">
        <v>-12.9</v>
      </c>
      <c r="BQ27" s="14">
        <v>0</v>
      </c>
      <c r="BR27" s="14">
        <v>4.8</v>
      </c>
      <c r="BS27" s="14">
        <v>0</v>
      </c>
      <c r="BT27" s="14"/>
      <c r="BU27" s="14"/>
      <c r="BV27" s="14"/>
      <c r="BW27" s="14"/>
      <c r="BX27" s="14">
        <v>0</v>
      </c>
      <c r="BY27" s="14"/>
      <c r="BZ27" s="14"/>
      <c r="CA27" s="14">
        <v>-0.1</v>
      </c>
      <c r="CB27" s="14">
        <v>45.6</v>
      </c>
      <c r="CC27" s="14">
        <v>29.9</v>
      </c>
      <c r="CD27" s="14">
        <v>8.8000000000000007</v>
      </c>
      <c r="CE27" s="14">
        <v>7.3</v>
      </c>
      <c r="CF27" s="14">
        <v>2.1</v>
      </c>
      <c r="CG27" s="14"/>
      <c r="CH27" s="14">
        <v>0</v>
      </c>
      <c r="CI27" s="14">
        <v>0</v>
      </c>
      <c r="CJ27" s="14">
        <v>54.8</v>
      </c>
      <c r="CK27" s="14"/>
      <c r="CL27" s="14"/>
      <c r="CM27" s="14">
        <v>17.100000000000001</v>
      </c>
      <c r="CN27" s="14"/>
      <c r="CO27" s="14"/>
      <c r="CP27" s="14"/>
      <c r="CQ27" s="14"/>
      <c r="CR27" s="14">
        <v>15.2</v>
      </c>
      <c r="CS27" s="14">
        <v>0</v>
      </c>
      <c r="CT27" s="14"/>
      <c r="CU27" s="14"/>
      <c r="CV27" s="14">
        <v>1.5</v>
      </c>
      <c r="CW27" s="14"/>
      <c r="CX27" s="14">
        <v>-3.8</v>
      </c>
      <c r="CY27" s="14">
        <v>8.6999999999999993</v>
      </c>
      <c r="CZ27" s="14">
        <v>0</v>
      </c>
      <c r="DA27" s="14"/>
      <c r="DB27" s="14">
        <v>0</v>
      </c>
      <c r="DC27" s="14">
        <v>-0.1</v>
      </c>
      <c r="DD27" s="14">
        <v>-1</v>
      </c>
      <c r="DE27" s="14">
        <v>25.7</v>
      </c>
      <c r="DF27" s="14">
        <v>8.73</v>
      </c>
      <c r="DG27" s="14"/>
      <c r="DH27" s="14">
        <v>0.2</v>
      </c>
      <c r="DI27" s="14">
        <v>0</v>
      </c>
      <c r="DJ27" s="14"/>
      <c r="DK27" s="14">
        <v>0.4</v>
      </c>
      <c r="DL27" s="14">
        <v>0.3</v>
      </c>
      <c r="DM27" s="14">
        <v>0.6</v>
      </c>
      <c r="DN27" s="14"/>
      <c r="DO27" s="14">
        <v>2.2999999999999998</v>
      </c>
      <c r="DP27" s="14">
        <v>0.5</v>
      </c>
      <c r="DQ27" s="14">
        <v>3.5</v>
      </c>
      <c r="DR27" s="14">
        <v>3.1</v>
      </c>
      <c r="DS27" s="14">
        <v>-2.8</v>
      </c>
      <c r="DT27" s="14">
        <v>0.4</v>
      </c>
      <c r="DU27" s="14">
        <v>0.4</v>
      </c>
      <c r="DV27" s="14">
        <v>0.40439999999999998</v>
      </c>
      <c r="DW27" s="14"/>
      <c r="DX27" s="14">
        <v>0.1</v>
      </c>
      <c r="DY27" s="14">
        <v>-4.7</v>
      </c>
      <c r="DZ27" s="14">
        <v>0.9</v>
      </c>
      <c r="EA27" s="14">
        <v>3.3</v>
      </c>
      <c r="EB27" s="14">
        <v>3</v>
      </c>
      <c r="EC27" s="14"/>
      <c r="ED27" s="14">
        <v>0</v>
      </c>
      <c r="EE27" s="14">
        <v>3.5</v>
      </c>
      <c r="EF27" s="14">
        <v>0.4</v>
      </c>
      <c r="EG27" s="14">
        <v>0</v>
      </c>
      <c r="EH27" s="14">
        <v>0.4</v>
      </c>
      <c r="EI27" s="14">
        <v>0.3</v>
      </c>
      <c r="EJ27" s="14">
        <v>-2.29</v>
      </c>
      <c r="EK27" s="14">
        <v>2.6</v>
      </c>
      <c r="EL27" s="14">
        <v>-0.1</v>
      </c>
      <c r="EM27" s="14">
        <v>0</v>
      </c>
      <c r="EN27" s="14">
        <v>0.2</v>
      </c>
      <c r="EO27" s="14">
        <v>0.2</v>
      </c>
      <c r="EP27" s="14">
        <v>0.2</v>
      </c>
      <c r="EQ27" s="14"/>
      <c r="ER27" s="14">
        <v>5</v>
      </c>
      <c r="ES27" s="14">
        <v>-0.6</v>
      </c>
      <c r="ET27" s="14">
        <v>14</v>
      </c>
      <c r="EU27" s="14">
        <v>-0.2</v>
      </c>
      <c r="EV27" s="14">
        <v>2.7</v>
      </c>
      <c r="EW27" s="14">
        <v>1.3</v>
      </c>
      <c r="EX27" s="14">
        <v>-15.1</v>
      </c>
      <c r="EY27" s="14">
        <v>1.2</v>
      </c>
      <c r="EZ27" s="14">
        <v>0.4</v>
      </c>
      <c r="FA27" s="14">
        <v>0</v>
      </c>
      <c r="FB27" s="14">
        <v>1.4</v>
      </c>
      <c r="FC27" s="14">
        <v>-0.5</v>
      </c>
      <c r="FD27" s="14">
        <v>0.4</v>
      </c>
      <c r="FE27" s="14">
        <v>2.2000000000000002</v>
      </c>
      <c r="FF27" s="14">
        <v>1.9</v>
      </c>
      <c r="FG27" s="14"/>
      <c r="FH27" s="14"/>
      <c r="FI27" s="14"/>
      <c r="FJ27" s="14">
        <v>2</v>
      </c>
      <c r="FK27" s="14">
        <v>0.8</v>
      </c>
      <c r="FL27" s="14">
        <v>2.5</v>
      </c>
      <c r="FM27" s="14">
        <v>3</v>
      </c>
      <c r="FN27" s="14">
        <v>7.81</v>
      </c>
      <c r="FO27" s="14">
        <v>605.25228000000004</v>
      </c>
      <c r="FP27" s="15"/>
      <c r="FQ27" s="14"/>
      <c r="FR27" s="14">
        <v>-1.0999999999999999E-2</v>
      </c>
      <c r="FS27" s="14">
        <v>0</v>
      </c>
      <c r="FT27" s="14">
        <v>1.9</v>
      </c>
      <c r="FU27" s="14">
        <v>0.36274000000000001</v>
      </c>
      <c r="FV27" s="14"/>
      <c r="FW27" s="14">
        <v>-0.5</v>
      </c>
      <c r="FX27" s="14">
        <v>1.7</v>
      </c>
      <c r="FY27" s="14">
        <v>3.45174</v>
      </c>
    </row>
    <row r="28" spans="1:181" ht="24" customHeight="1" x14ac:dyDescent="0.3">
      <c r="A28" s="16" t="s">
        <v>63</v>
      </c>
      <c r="B28" s="16" t="s">
        <v>772</v>
      </c>
      <c r="C28" s="17">
        <v>30.7</v>
      </c>
      <c r="D28" s="17"/>
      <c r="E28" s="17"/>
      <c r="F28" s="17"/>
      <c r="G28" s="17"/>
      <c r="H28" s="17">
        <v>-2.1</v>
      </c>
      <c r="I28" s="17">
        <v>18.5</v>
      </c>
      <c r="J28" s="17">
        <v>0</v>
      </c>
      <c r="K28" s="17">
        <v>1.7</v>
      </c>
      <c r="L28" s="17">
        <v>-3.2</v>
      </c>
      <c r="M28" s="17">
        <v>-11.1</v>
      </c>
      <c r="N28" s="17">
        <v>26.4</v>
      </c>
      <c r="O28" s="17">
        <v>53.1</v>
      </c>
      <c r="P28" s="17">
        <v>21</v>
      </c>
      <c r="Q28" s="17"/>
      <c r="R28" s="17">
        <v>41.9</v>
      </c>
      <c r="S28" s="17">
        <v>0.1</v>
      </c>
      <c r="T28" s="17"/>
      <c r="U28" s="17"/>
      <c r="V28" s="17"/>
      <c r="W28" s="17"/>
      <c r="X28" s="17">
        <v>6.2</v>
      </c>
      <c r="Y28" s="17">
        <v>2.6</v>
      </c>
      <c r="Z28" s="17"/>
      <c r="AA28" s="17">
        <v>0</v>
      </c>
      <c r="AB28" s="17">
        <v>-3.2</v>
      </c>
      <c r="AC28" s="17"/>
      <c r="AD28" s="17">
        <v>14.2</v>
      </c>
      <c r="AE28" s="17"/>
      <c r="AF28" s="17"/>
      <c r="AG28" s="17"/>
      <c r="AH28" s="17"/>
      <c r="AI28" s="17">
        <v>14.9</v>
      </c>
      <c r="AJ28" s="17">
        <v>24</v>
      </c>
      <c r="AK28" s="17">
        <v>0</v>
      </c>
      <c r="AL28" s="17"/>
      <c r="AM28" s="17"/>
      <c r="AN28" s="17">
        <v>-0.7</v>
      </c>
      <c r="AO28" s="17">
        <v>67.7</v>
      </c>
      <c r="AP28" s="17">
        <v>12.8</v>
      </c>
      <c r="AQ28" s="17">
        <v>26.3</v>
      </c>
      <c r="AR28" s="17">
        <v>15.9</v>
      </c>
      <c r="AS28" s="17">
        <v>-0.4</v>
      </c>
      <c r="AT28" s="17">
        <v>2.6</v>
      </c>
      <c r="AU28" s="17">
        <v>1</v>
      </c>
      <c r="AV28" s="17">
        <v>44.857340000000001</v>
      </c>
      <c r="AW28" s="17">
        <v>1.4170499999999999</v>
      </c>
      <c r="AX28" s="17">
        <v>-19.27317</v>
      </c>
      <c r="AY28" s="17">
        <v>7.1</v>
      </c>
      <c r="AZ28" s="17">
        <v>2.8</v>
      </c>
      <c r="BA28" s="17">
        <v>0</v>
      </c>
      <c r="BB28" s="17">
        <v>0.9</v>
      </c>
      <c r="BC28" s="17">
        <v>0.3</v>
      </c>
      <c r="BD28" s="17">
        <v>12.6</v>
      </c>
      <c r="BE28" s="17"/>
      <c r="BF28" s="17"/>
      <c r="BG28" s="17">
        <v>14.8</v>
      </c>
      <c r="BH28" s="17">
        <v>0</v>
      </c>
      <c r="BI28" s="17"/>
      <c r="BJ28" s="17">
        <v>1.4</v>
      </c>
      <c r="BK28" s="17"/>
      <c r="BL28" s="17"/>
      <c r="BM28" s="17"/>
      <c r="BN28" s="17">
        <v>15.5</v>
      </c>
      <c r="BO28" s="17">
        <v>-7.1</v>
      </c>
      <c r="BP28" s="17">
        <v>-8.3000000000000007</v>
      </c>
      <c r="BQ28" s="17">
        <v>0</v>
      </c>
      <c r="BR28" s="17">
        <v>17.100000000000001</v>
      </c>
      <c r="BS28" s="17">
        <v>0</v>
      </c>
      <c r="BT28" s="17"/>
      <c r="BU28" s="17"/>
      <c r="BV28" s="17"/>
      <c r="BW28" s="17"/>
      <c r="BX28" s="17">
        <v>0</v>
      </c>
      <c r="BY28" s="17"/>
      <c r="BZ28" s="17"/>
      <c r="CA28" s="17">
        <v>0.1</v>
      </c>
      <c r="CB28" s="17">
        <v>52.6</v>
      </c>
      <c r="CC28" s="17">
        <v>37.9</v>
      </c>
      <c r="CD28" s="17">
        <v>15.3</v>
      </c>
      <c r="CE28" s="17">
        <v>10.4</v>
      </c>
      <c r="CF28" s="17">
        <v>4.0999999999999996</v>
      </c>
      <c r="CG28" s="17"/>
      <c r="CH28" s="17">
        <v>0</v>
      </c>
      <c r="CI28" s="17">
        <v>0</v>
      </c>
      <c r="CJ28" s="17">
        <v>63.8</v>
      </c>
      <c r="CK28" s="17"/>
      <c r="CL28" s="17"/>
      <c r="CM28" s="17">
        <v>23.9</v>
      </c>
      <c r="CN28" s="17"/>
      <c r="CO28" s="17"/>
      <c r="CP28" s="17"/>
      <c r="CQ28" s="17"/>
      <c r="CR28" s="17">
        <v>17.600000000000001</v>
      </c>
      <c r="CS28" s="17">
        <v>0</v>
      </c>
      <c r="CT28" s="17"/>
      <c r="CU28" s="17"/>
      <c r="CV28" s="17">
        <v>1.5</v>
      </c>
      <c r="CW28" s="17"/>
      <c r="CX28" s="17">
        <v>-4.3</v>
      </c>
      <c r="CY28" s="17">
        <v>9.8000000000000007</v>
      </c>
      <c r="CZ28" s="17">
        <v>0</v>
      </c>
      <c r="DA28" s="17"/>
      <c r="DB28" s="17">
        <v>0.1</v>
      </c>
      <c r="DC28" s="17">
        <v>-0.1</v>
      </c>
      <c r="DD28" s="17">
        <v>-1.1000000000000001</v>
      </c>
      <c r="DE28" s="17">
        <v>27.9</v>
      </c>
      <c r="DF28" s="17">
        <v>9.5399999999999991</v>
      </c>
      <c r="DG28" s="17"/>
      <c r="DH28" s="17">
        <v>0.2</v>
      </c>
      <c r="DI28" s="17">
        <v>0</v>
      </c>
      <c r="DJ28" s="17"/>
      <c r="DK28" s="17">
        <v>0</v>
      </c>
      <c r="DL28" s="17">
        <v>0.3</v>
      </c>
      <c r="DM28" s="17">
        <v>0.6</v>
      </c>
      <c r="DN28" s="17"/>
      <c r="DO28" s="17">
        <v>2.7</v>
      </c>
      <c r="DP28" s="17">
        <v>0.5</v>
      </c>
      <c r="DQ28" s="17">
        <v>3</v>
      </c>
      <c r="DR28" s="17">
        <v>1.9</v>
      </c>
      <c r="DS28" s="17">
        <v>-3.1</v>
      </c>
      <c r="DT28" s="17">
        <v>0.7</v>
      </c>
      <c r="DU28" s="17">
        <v>0.5</v>
      </c>
      <c r="DV28" s="17">
        <v>0.41199999999999998</v>
      </c>
      <c r="DW28" s="17"/>
      <c r="DX28" s="17">
        <v>0.1</v>
      </c>
      <c r="DY28" s="17">
        <v>-4.5</v>
      </c>
      <c r="DZ28" s="17">
        <v>0.8</v>
      </c>
      <c r="EA28" s="17">
        <v>3.3</v>
      </c>
      <c r="EB28" s="17">
        <v>3.1</v>
      </c>
      <c r="EC28" s="17"/>
      <c r="ED28" s="17">
        <v>0</v>
      </c>
      <c r="EE28" s="17">
        <v>3.2</v>
      </c>
      <c r="EF28" s="17">
        <v>4.3</v>
      </c>
      <c r="EG28" s="17">
        <v>2.6</v>
      </c>
      <c r="EH28" s="17">
        <v>1.2</v>
      </c>
      <c r="EI28" s="17">
        <v>0.6</v>
      </c>
      <c r="EJ28" s="17">
        <v>-4.74</v>
      </c>
      <c r="EK28" s="17">
        <v>0.6</v>
      </c>
      <c r="EL28" s="17">
        <v>-0.1</v>
      </c>
      <c r="EM28" s="17">
        <v>0</v>
      </c>
      <c r="EN28" s="17">
        <v>0.2</v>
      </c>
      <c r="EO28" s="17">
        <v>0.2</v>
      </c>
      <c r="EP28" s="17">
        <v>0.2</v>
      </c>
      <c r="EQ28" s="17"/>
      <c r="ER28" s="17">
        <v>7.8</v>
      </c>
      <c r="ES28" s="17">
        <v>-0.3</v>
      </c>
      <c r="ET28" s="17">
        <v>12.8</v>
      </c>
      <c r="EU28" s="17">
        <v>-0.2</v>
      </c>
      <c r="EV28" s="17">
        <v>1.3</v>
      </c>
      <c r="EW28" s="17">
        <v>0.5</v>
      </c>
      <c r="EX28" s="17">
        <v>-15.3</v>
      </c>
      <c r="EY28" s="17">
        <v>1.2</v>
      </c>
      <c r="EZ28" s="17">
        <v>0.4</v>
      </c>
      <c r="FA28" s="17">
        <v>0</v>
      </c>
      <c r="FB28" s="17">
        <v>1.2</v>
      </c>
      <c r="FC28" s="17">
        <v>-0.6</v>
      </c>
      <c r="FD28" s="17">
        <v>0.4</v>
      </c>
      <c r="FE28" s="17">
        <v>2.2000000000000002</v>
      </c>
      <c r="FF28" s="17">
        <v>1.9</v>
      </c>
      <c r="FG28" s="17"/>
      <c r="FH28" s="17"/>
      <c r="FI28" s="17"/>
      <c r="FJ28" s="17">
        <v>1.2</v>
      </c>
      <c r="FK28" s="17">
        <v>0.8</v>
      </c>
      <c r="FL28" s="17">
        <v>2.5</v>
      </c>
      <c r="FM28" s="17">
        <v>2.9</v>
      </c>
      <c r="FN28" s="17">
        <v>8.66</v>
      </c>
      <c r="FO28" s="17">
        <v>762.17322000000001</v>
      </c>
      <c r="FP28" s="15"/>
      <c r="FQ28" s="17"/>
      <c r="FR28" s="17">
        <v>0.49399999999999999</v>
      </c>
      <c r="FS28" s="17">
        <v>0</v>
      </c>
      <c r="FT28" s="17">
        <v>1.9</v>
      </c>
      <c r="FU28" s="17">
        <v>0.36071999999999999</v>
      </c>
      <c r="FV28" s="17"/>
      <c r="FW28" s="17">
        <v>0</v>
      </c>
      <c r="FX28" s="17">
        <v>1.7</v>
      </c>
      <c r="FY28" s="17">
        <v>4.45472</v>
      </c>
    </row>
    <row r="29" spans="1:181" ht="24" customHeight="1" x14ac:dyDescent="0.3">
      <c r="A29" s="16" t="s">
        <v>63</v>
      </c>
      <c r="B29" s="16" t="s">
        <v>773</v>
      </c>
      <c r="C29" s="17">
        <v>32.4</v>
      </c>
      <c r="D29" s="17"/>
      <c r="E29" s="17"/>
      <c r="F29" s="17"/>
      <c r="G29" s="17"/>
      <c r="H29" s="17">
        <v>-5.6</v>
      </c>
      <c r="I29" s="17">
        <v>3.2</v>
      </c>
      <c r="J29" s="17">
        <v>0</v>
      </c>
      <c r="K29" s="17">
        <v>2.2000000000000002</v>
      </c>
      <c r="L29" s="17">
        <v>43.3</v>
      </c>
      <c r="M29" s="17">
        <v>41.2</v>
      </c>
      <c r="N29" s="17">
        <v>7.1</v>
      </c>
      <c r="O29" s="17">
        <v>29</v>
      </c>
      <c r="P29" s="17">
        <v>14.5</v>
      </c>
      <c r="Q29" s="17"/>
      <c r="R29" s="17">
        <v>40.299999999999997</v>
      </c>
      <c r="S29" s="17">
        <v>0.1</v>
      </c>
      <c r="T29" s="17"/>
      <c r="U29" s="17"/>
      <c r="V29" s="17"/>
      <c r="W29" s="17"/>
      <c r="X29" s="17">
        <v>7.6</v>
      </c>
      <c r="Y29" s="17">
        <v>2.7</v>
      </c>
      <c r="Z29" s="17"/>
      <c r="AA29" s="17">
        <v>0</v>
      </c>
      <c r="AB29" s="17">
        <v>-3.2</v>
      </c>
      <c r="AC29" s="17"/>
      <c r="AD29" s="17">
        <v>16.5</v>
      </c>
      <c r="AE29" s="17"/>
      <c r="AF29" s="17"/>
      <c r="AG29" s="17"/>
      <c r="AH29" s="17"/>
      <c r="AI29" s="17">
        <v>17.100000000000001</v>
      </c>
      <c r="AJ29" s="17">
        <v>18.8</v>
      </c>
      <c r="AK29" s="17">
        <v>0</v>
      </c>
      <c r="AL29" s="17"/>
      <c r="AM29" s="17"/>
      <c r="AN29" s="17">
        <v>-0.5</v>
      </c>
      <c r="AO29" s="17">
        <v>69.099999999999994</v>
      </c>
      <c r="AP29" s="17">
        <v>13.3</v>
      </c>
      <c r="AQ29" s="17">
        <v>25.7</v>
      </c>
      <c r="AR29" s="17">
        <v>15.5</v>
      </c>
      <c r="AS29" s="17">
        <v>-0.5</v>
      </c>
      <c r="AT29" s="17">
        <v>2.6</v>
      </c>
      <c r="AU29" s="17">
        <v>0.9</v>
      </c>
      <c r="AV29" s="17">
        <v>34.400370000000002</v>
      </c>
      <c r="AW29" s="17">
        <v>12.14983</v>
      </c>
      <c r="AX29" s="17">
        <v>-27.19632</v>
      </c>
      <c r="AY29" s="17">
        <v>9.6</v>
      </c>
      <c r="AZ29" s="17">
        <v>2.1</v>
      </c>
      <c r="BA29" s="17">
        <v>0</v>
      </c>
      <c r="BB29" s="17">
        <v>0.9</v>
      </c>
      <c r="BC29" s="17">
        <v>0.3</v>
      </c>
      <c r="BD29" s="17">
        <v>14.7</v>
      </c>
      <c r="BE29" s="17"/>
      <c r="BF29" s="17"/>
      <c r="BG29" s="17">
        <v>9.6</v>
      </c>
      <c r="BH29" s="17">
        <v>0</v>
      </c>
      <c r="BI29" s="17"/>
      <c r="BJ29" s="17">
        <v>-1.1000000000000001</v>
      </c>
      <c r="BK29" s="17"/>
      <c r="BL29" s="17"/>
      <c r="BM29" s="17"/>
      <c r="BN29" s="17">
        <v>14.3</v>
      </c>
      <c r="BO29" s="17">
        <v>0</v>
      </c>
      <c r="BP29" s="17">
        <v>0</v>
      </c>
      <c r="BQ29" s="17">
        <v>-1.5</v>
      </c>
      <c r="BR29" s="17">
        <v>40.6</v>
      </c>
      <c r="BS29" s="17">
        <v>0</v>
      </c>
      <c r="BT29" s="17"/>
      <c r="BU29" s="17"/>
      <c r="BV29" s="17"/>
      <c r="BW29" s="17"/>
      <c r="BX29" s="17">
        <v>0</v>
      </c>
      <c r="BY29" s="17"/>
      <c r="BZ29" s="17"/>
      <c r="CA29" s="17">
        <v>-0.1</v>
      </c>
      <c r="CB29" s="17">
        <v>53.4</v>
      </c>
      <c r="CC29" s="17">
        <v>38.200000000000003</v>
      </c>
      <c r="CD29" s="17">
        <v>15.1</v>
      </c>
      <c r="CE29" s="17">
        <v>10.8</v>
      </c>
      <c r="CF29" s="17">
        <v>4.0999999999999996</v>
      </c>
      <c r="CG29" s="17"/>
      <c r="CH29" s="17">
        <v>0</v>
      </c>
      <c r="CI29" s="17">
        <v>0</v>
      </c>
      <c r="CJ29" s="17">
        <v>51.3</v>
      </c>
      <c r="CK29" s="17"/>
      <c r="CL29" s="17"/>
      <c r="CM29" s="17">
        <v>14.6</v>
      </c>
      <c r="CN29" s="17"/>
      <c r="CO29" s="17"/>
      <c r="CP29" s="17"/>
      <c r="CQ29" s="17"/>
      <c r="CR29" s="17">
        <v>16.8</v>
      </c>
      <c r="CS29" s="17">
        <v>0</v>
      </c>
      <c r="CT29" s="17"/>
      <c r="CU29" s="17"/>
      <c r="CV29" s="17">
        <v>1.5</v>
      </c>
      <c r="CW29" s="17"/>
      <c r="CX29" s="17">
        <v>-4.0999999999999996</v>
      </c>
      <c r="CY29" s="17">
        <v>8.8000000000000007</v>
      </c>
      <c r="CZ29" s="17">
        <v>0</v>
      </c>
      <c r="DA29" s="17"/>
      <c r="DB29" s="17">
        <v>0</v>
      </c>
      <c r="DC29" s="17">
        <v>-0.1</v>
      </c>
      <c r="DD29" s="17">
        <v>-1</v>
      </c>
      <c r="DE29" s="17">
        <v>28</v>
      </c>
      <c r="DF29" s="17">
        <v>10.17</v>
      </c>
      <c r="DG29" s="17"/>
      <c r="DH29" s="17">
        <v>0.1</v>
      </c>
      <c r="DI29" s="17">
        <v>0</v>
      </c>
      <c r="DJ29" s="17"/>
      <c r="DK29" s="17">
        <v>-1.1000000000000001</v>
      </c>
      <c r="DL29" s="17">
        <v>0.3</v>
      </c>
      <c r="DM29" s="17">
        <v>0.6</v>
      </c>
      <c r="DN29" s="17"/>
      <c r="DO29" s="17">
        <v>3.1</v>
      </c>
      <c r="DP29" s="17">
        <v>0.6</v>
      </c>
      <c r="DQ29" s="17">
        <v>2.9</v>
      </c>
      <c r="DR29" s="17">
        <v>1.9</v>
      </c>
      <c r="DS29" s="17">
        <v>-3.5</v>
      </c>
      <c r="DT29" s="17">
        <v>0</v>
      </c>
      <c r="DU29" s="17">
        <v>0.5</v>
      </c>
      <c r="DV29" s="17">
        <v>0.4012</v>
      </c>
      <c r="DW29" s="17"/>
      <c r="DX29" s="17">
        <v>0</v>
      </c>
      <c r="DY29" s="17">
        <v>-4.7</v>
      </c>
      <c r="DZ29" s="17">
        <v>1</v>
      </c>
      <c r="EA29" s="17">
        <v>3.4</v>
      </c>
      <c r="EB29" s="17">
        <v>3.1</v>
      </c>
      <c r="EC29" s="17"/>
      <c r="ED29" s="17">
        <v>0</v>
      </c>
      <c r="EE29" s="17">
        <v>3.3</v>
      </c>
      <c r="EF29" s="17">
        <v>2</v>
      </c>
      <c r="EG29" s="17">
        <v>1.9</v>
      </c>
      <c r="EH29" s="17">
        <v>0.7</v>
      </c>
      <c r="EI29" s="17">
        <v>0.4</v>
      </c>
      <c r="EJ29" s="17">
        <v>-4.42</v>
      </c>
      <c r="EK29" s="17">
        <v>0</v>
      </c>
      <c r="EL29" s="17">
        <v>-0.1</v>
      </c>
      <c r="EM29" s="17">
        <v>0</v>
      </c>
      <c r="EN29" s="17">
        <v>0.2</v>
      </c>
      <c r="EO29" s="17">
        <v>0.2</v>
      </c>
      <c r="EP29" s="17">
        <v>0.2</v>
      </c>
      <c r="EQ29" s="17"/>
      <c r="ER29" s="17">
        <v>3.5</v>
      </c>
      <c r="ES29" s="17">
        <v>-1.3</v>
      </c>
      <c r="ET29" s="17">
        <v>16.8</v>
      </c>
      <c r="EU29" s="17">
        <v>-0.2</v>
      </c>
      <c r="EV29" s="17">
        <v>0.7</v>
      </c>
      <c r="EW29" s="17">
        <v>0.2</v>
      </c>
      <c r="EX29" s="17">
        <v>-17.7</v>
      </c>
      <c r="EY29" s="17">
        <v>1.2</v>
      </c>
      <c r="EZ29" s="17">
        <v>0.4</v>
      </c>
      <c r="FA29" s="17">
        <v>0</v>
      </c>
      <c r="FB29" s="17">
        <v>1.2</v>
      </c>
      <c r="FC29" s="17">
        <v>-1</v>
      </c>
      <c r="FD29" s="17">
        <v>0.4</v>
      </c>
      <c r="FE29" s="17">
        <v>2.2000000000000002</v>
      </c>
      <c r="FF29" s="17">
        <v>1.8</v>
      </c>
      <c r="FG29" s="17"/>
      <c r="FH29" s="17"/>
      <c r="FI29" s="17"/>
      <c r="FJ29" s="17">
        <v>0.2</v>
      </c>
      <c r="FK29" s="17">
        <v>0.3</v>
      </c>
      <c r="FL29" s="17">
        <v>2.9</v>
      </c>
      <c r="FM29" s="17">
        <v>2.9</v>
      </c>
      <c r="FN29" s="17">
        <v>8.58</v>
      </c>
      <c r="FO29" s="17">
        <v>785.68507999999997</v>
      </c>
      <c r="FP29" s="15"/>
      <c r="FQ29" s="17"/>
      <c r="FR29" s="17">
        <v>-0.48599999999999999</v>
      </c>
      <c r="FS29" s="17">
        <v>0</v>
      </c>
      <c r="FT29" s="17">
        <v>1.6</v>
      </c>
      <c r="FU29" s="17">
        <v>0.34134999999999999</v>
      </c>
      <c r="FV29" s="17"/>
      <c r="FW29" s="17">
        <v>-0.4</v>
      </c>
      <c r="FX29" s="17">
        <v>1.7</v>
      </c>
      <c r="FY29" s="17">
        <v>2.75535</v>
      </c>
    </row>
    <row r="30" spans="1:181" ht="24" customHeight="1" x14ac:dyDescent="0.3">
      <c r="A30" s="16" t="s">
        <v>63</v>
      </c>
      <c r="B30" s="16" t="s">
        <v>774</v>
      </c>
      <c r="C30" s="17">
        <v>30</v>
      </c>
      <c r="D30" s="17"/>
      <c r="E30" s="17"/>
      <c r="F30" s="17"/>
      <c r="G30" s="17"/>
      <c r="H30" s="17">
        <v>-1.4</v>
      </c>
      <c r="I30" s="17">
        <v>20.5</v>
      </c>
      <c r="J30" s="17">
        <v>0</v>
      </c>
      <c r="K30" s="17">
        <v>3.8</v>
      </c>
      <c r="L30" s="17">
        <v>46</v>
      </c>
      <c r="M30" s="17">
        <v>43.8</v>
      </c>
      <c r="N30" s="17">
        <v>10</v>
      </c>
      <c r="O30" s="17">
        <v>30.3</v>
      </c>
      <c r="P30" s="17">
        <v>17.3</v>
      </c>
      <c r="Q30" s="17"/>
      <c r="R30" s="17">
        <v>43.1</v>
      </c>
      <c r="S30" s="17">
        <v>0.1</v>
      </c>
      <c r="T30" s="17"/>
      <c r="U30" s="17"/>
      <c r="V30" s="17"/>
      <c r="W30" s="17"/>
      <c r="X30" s="17">
        <v>8.3000000000000007</v>
      </c>
      <c r="Y30" s="17">
        <v>2.4</v>
      </c>
      <c r="Z30" s="17"/>
      <c r="AA30" s="17">
        <v>0.8</v>
      </c>
      <c r="AB30" s="17">
        <v>-3.2</v>
      </c>
      <c r="AC30" s="17"/>
      <c r="AD30" s="17">
        <v>16.3</v>
      </c>
      <c r="AE30" s="17"/>
      <c r="AF30" s="17"/>
      <c r="AG30" s="17"/>
      <c r="AH30" s="17"/>
      <c r="AI30" s="17">
        <v>16.5</v>
      </c>
      <c r="AJ30" s="17">
        <v>18.2</v>
      </c>
      <c r="AK30" s="17">
        <v>0</v>
      </c>
      <c r="AL30" s="17"/>
      <c r="AM30" s="17"/>
      <c r="AN30" s="17">
        <v>-0.2</v>
      </c>
      <c r="AO30" s="17">
        <v>71.2</v>
      </c>
      <c r="AP30" s="17">
        <v>14</v>
      </c>
      <c r="AQ30" s="17">
        <v>25.1</v>
      </c>
      <c r="AR30" s="17">
        <v>15.1</v>
      </c>
      <c r="AS30" s="17">
        <v>-0.4</v>
      </c>
      <c r="AT30" s="17">
        <v>2.6</v>
      </c>
      <c r="AU30" s="17">
        <v>0.9</v>
      </c>
      <c r="AV30" s="17">
        <v>40.28819</v>
      </c>
      <c r="AW30" s="17">
        <v>17.612349999999999</v>
      </c>
      <c r="AX30" s="17">
        <v>-26.18835</v>
      </c>
      <c r="AY30" s="17">
        <v>11.3</v>
      </c>
      <c r="AZ30" s="17">
        <v>2.6</v>
      </c>
      <c r="BA30" s="17">
        <v>0</v>
      </c>
      <c r="BB30" s="17">
        <v>0.9</v>
      </c>
      <c r="BC30" s="17">
        <v>0.2</v>
      </c>
      <c r="BD30" s="17">
        <v>13.2</v>
      </c>
      <c r="BE30" s="17"/>
      <c r="BF30" s="17"/>
      <c r="BG30" s="17">
        <v>12.3</v>
      </c>
      <c r="BH30" s="17">
        <v>0</v>
      </c>
      <c r="BI30" s="17"/>
      <c r="BJ30" s="17">
        <v>-0.6</v>
      </c>
      <c r="BK30" s="17"/>
      <c r="BL30" s="17"/>
      <c r="BM30" s="17"/>
      <c r="BN30" s="17">
        <v>16.100000000000001</v>
      </c>
      <c r="BO30" s="17">
        <v>0</v>
      </c>
      <c r="BP30" s="17">
        <v>0</v>
      </c>
      <c r="BQ30" s="17">
        <v>0</v>
      </c>
      <c r="BR30" s="17">
        <v>44.1</v>
      </c>
      <c r="BS30" s="17">
        <v>0</v>
      </c>
      <c r="BT30" s="17"/>
      <c r="BU30" s="17"/>
      <c r="BV30" s="17"/>
      <c r="BW30" s="17"/>
      <c r="BX30" s="17">
        <v>0</v>
      </c>
      <c r="BY30" s="17"/>
      <c r="BZ30" s="17"/>
      <c r="CA30" s="17">
        <v>0</v>
      </c>
      <c r="CB30" s="17">
        <v>84.5</v>
      </c>
      <c r="CC30" s="17">
        <v>51.3</v>
      </c>
      <c r="CD30" s="17">
        <v>18.8</v>
      </c>
      <c r="CE30" s="17">
        <v>13.8</v>
      </c>
      <c r="CF30" s="17">
        <v>7.1</v>
      </c>
      <c r="CG30" s="17"/>
      <c r="CH30" s="17">
        <v>0</v>
      </c>
      <c r="CI30" s="17">
        <v>0</v>
      </c>
      <c r="CJ30" s="17">
        <v>73.2</v>
      </c>
      <c r="CK30" s="17"/>
      <c r="CL30" s="17"/>
      <c r="CM30" s="17">
        <v>19.3</v>
      </c>
      <c r="CN30" s="17"/>
      <c r="CO30" s="17"/>
      <c r="CP30" s="17"/>
      <c r="CQ30" s="17"/>
      <c r="CR30" s="17">
        <v>23.4</v>
      </c>
      <c r="CS30" s="17">
        <v>0</v>
      </c>
      <c r="CT30" s="17"/>
      <c r="CU30" s="17"/>
      <c r="CV30" s="17">
        <v>1.5</v>
      </c>
      <c r="CW30" s="17"/>
      <c r="CX30" s="17">
        <v>-3.9</v>
      </c>
      <c r="CY30" s="17">
        <v>9.9</v>
      </c>
      <c r="CZ30" s="17">
        <v>0</v>
      </c>
      <c r="DA30" s="17"/>
      <c r="DB30" s="17">
        <v>0.1</v>
      </c>
      <c r="DC30" s="17">
        <v>-0.1</v>
      </c>
      <c r="DD30" s="17">
        <v>-1</v>
      </c>
      <c r="DE30" s="17">
        <v>28.5</v>
      </c>
      <c r="DF30" s="17">
        <v>10.039999999999999</v>
      </c>
      <c r="DG30" s="17"/>
      <c r="DH30" s="17">
        <v>0.2</v>
      </c>
      <c r="DI30" s="17">
        <v>0</v>
      </c>
      <c r="DJ30" s="17"/>
      <c r="DK30" s="17">
        <v>-0.1</v>
      </c>
      <c r="DL30" s="17">
        <v>0.3</v>
      </c>
      <c r="DM30" s="17">
        <v>0.6</v>
      </c>
      <c r="DN30" s="17"/>
      <c r="DO30" s="17">
        <v>3.5</v>
      </c>
      <c r="DP30" s="17">
        <v>0.5</v>
      </c>
      <c r="DQ30" s="17">
        <v>3.2</v>
      </c>
      <c r="DR30" s="17">
        <v>1.5</v>
      </c>
      <c r="DS30" s="17">
        <v>-2.2000000000000002</v>
      </c>
      <c r="DT30" s="17">
        <v>0.3</v>
      </c>
      <c r="DU30" s="17">
        <v>0.5</v>
      </c>
      <c r="DV30" s="17">
        <v>0.40039999999999998</v>
      </c>
      <c r="DW30" s="17"/>
      <c r="DX30" s="17">
        <v>0</v>
      </c>
      <c r="DY30" s="17">
        <v>-4.5999999999999996</v>
      </c>
      <c r="DZ30" s="17">
        <v>1</v>
      </c>
      <c r="EA30" s="17">
        <v>3.3</v>
      </c>
      <c r="EB30" s="17">
        <v>3.1</v>
      </c>
      <c r="EC30" s="17"/>
      <c r="ED30" s="17">
        <v>0</v>
      </c>
      <c r="EE30" s="17">
        <v>3.1</v>
      </c>
      <c r="EF30" s="17">
        <v>2.2000000000000002</v>
      </c>
      <c r="EG30" s="17">
        <v>1.2</v>
      </c>
      <c r="EH30" s="17">
        <v>0.8</v>
      </c>
      <c r="EI30" s="17">
        <v>0.5</v>
      </c>
      <c r="EJ30" s="17">
        <v>-4.4800000000000004</v>
      </c>
      <c r="EK30" s="17">
        <v>0</v>
      </c>
      <c r="EL30" s="17">
        <v>-0.1</v>
      </c>
      <c r="EM30" s="17">
        <v>0</v>
      </c>
      <c r="EN30" s="17">
        <v>0.2</v>
      </c>
      <c r="EO30" s="17">
        <v>0.2</v>
      </c>
      <c r="EP30" s="17">
        <v>0.2</v>
      </c>
      <c r="EQ30" s="17"/>
      <c r="ER30" s="17">
        <v>3.4</v>
      </c>
      <c r="ES30" s="17">
        <v>-1.7</v>
      </c>
      <c r="ET30" s="17">
        <v>16.3</v>
      </c>
      <c r="EU30" s="17">
        <v>-0.2</v>
      </c>
      <c r="EV30" s="17">
        <v>0.2</v>
      </c>
      <c r="EW30" s="17">
        <v>0.4</v>
      </c>
      <c r="EX30" s="17">
        <v>-17.2</v>
      </c>
      <c r="EY30" s="17">
        <v>1.2</v>
      </c>
      <c r="EZ30" s="17">
        <v>0.4</v>
      </c>
      <c r="FA30" s="17">
        <v>0</v>
      </c>
      <c r="FB30" s="17">
        <v>1.1000000000000001</v>
      </c>
      <c r="FC30" s="17">
        <v>-1.4</v>
      </c>
      <c r="FD30" s="17">
        <v>0.4</v>
      </c>
      <c r="FE30" s="17">
        <v>2</v>
      </c>
      <c r="FF30" s="17">
        <v>1.7</v>
      </c>
      <c r="FG30" s="17"/>
      <c r="FH30" s="17"/>
      <c r="FI30" s="17"/>
      <c r="FJ30" s="17">
        <v>1.7</v>
      </c>
      <c r="FK30" s="17">
        <v>0.3</v>
      </c>
      <c r="FL30" s="17">
        <v>2.4</v>
      </c>
      <c r="FM30" s="17">
        <v>2.9</v>
      </c>
      <c r="FN30" s="17">
        <v>8.83</v>
      </c>
      <c r="FO30" s="17">
        <v>937.40259000000003</v>
      </c>
      <c r="FP30" s="15"/>
      <c r="FQ30" s="17"/>
      <c r="FR30" s="17">
        <v>-1.242</v>
      </c>
      <c r="FS30" s="17">
        <v>0</v>
      </c>
      <c r="FT30" s="17">
        <v>1.8</v>
      </c>
      <c r="FU30" s="17">
        <v>0.33190999999999998</v>
      </c>
      <c r="FV30" s="17"/>
      <c r="FW30" s="17">
        <v>0</v>
      </c>
      <c r="FX30" s="17">
        <v>1.7</v>
      </c>
      <c r="FY30" s="17">
        <v>2.5899100000000002</v>
      </c>
    </row>
    <row r="31" spans="1:181" ht="24" customHeight="1" x14ac:dyDescent="0.3">
      <c r="A31" s="16" t="s">
        <v>63</v>
      </c>
      <c r="B31" s="16" t="s">
        <v>775</v>
      </c>
      <c r="C31" s="17">
        <v>30.9</v>
      </c>
      <c r="D31" s="17"/>
      <c r="E31" s="17"/>
      <c r="F31" s="17"/>
      <c r="G31" s="17"/>
      <c r="H31" s="17">
        <v>1.9</v>
      </c>
      <c r="I31" s="17">
        <v>25.1</v>
      </c>
      <c r="J31" s="17">
        <v>0</v>
      </c>
      <c r="K31" s="17">
        <v>0</v>
      </c>
      <c r="L31" s="17">
        <v>48.6</v>
      </c>
      <c r="M31" s="17">
        <v>45.9</v>
      </c>
      <c r="N31" s="17">
        <v>12.4</v>
      </c>
      <c r="O31" s="17">
        <v>34.9</v>
      </c>
      <c r="P31" s="17">
        <v>20.2</v>
      </c>
      <c r="Q31" s="17"/>
      <c r="R31" s="17">
        <v>44.2</v>
      </c>
      <c r="S31" s="17">
        <v>0.1</v>
      </c>
      <c r="T31" s="17"/>
      <c r="U31" s="17"/>
      <c r="V31" s="17"/>
      <c r="W31" s="17"/>
      <c r="X31" s="17">
        <v>9</v>
      </c>
      <c r="Y31" s="17">
        <v>1.8</v>
      </c>
      <c r="Z31" s="17"/>
      <c r="AA31" s="17">
        <v>2.8</v>
      </c>
      <c r="AB31" s="17">
        <v>-3.2</v>
      </c>
      <c r="AC31" s="17"/>
      <c r="AD31" s="17">
        <v>18.899999999999999</v>
      </c>
      <c r="AE31" s="17"/>
      <c r="AF31" s="17"/>
      <c r="AG31" s="17"/>
      <c r="AH31" s="17"/>
      <c r="AI31" s="17">
        <v>18.7</v>
      </c>
      <c r="AJ31" s="17">
        <v>19.399999999999999</v>
      </c>
      <c r="AK31" s="17">
        <v>0</v>
      </c>
      <c r="AL31" s="17"/>
      <c r="AM31" s="17"/>
      <c r="AN31" s="17">
        <v>-1.1000000000000001</v>
      </c>
      <c r="AO31" s="17">
        <v>72.7</v>
      </c>
      <c r="AP31" s="17">
        <v>14.3</v>
      </c>
      <c r="AQ31" s="17">
        <v>25.3</v>
      </c>
      <c r="AR31" s="17">
        <v>15.1</v>
      </c>
      <c r="AS31" s="17">
        <v>-0.2</v>
      </c>
      <c r="AT31" s="17">
        <v>2.6</v>
      </c>
      <c r="AU31" s="17">
        <v>1.5</v>
      </c>
      <c r="AV31" s="17">
        <v>46.237459999999999</v>
      </c>
      <c r="AW31" s="17">
        <v>23.37829</v>
      </c>
      <c r="AX31" s="17">
        <v>-20.774380000000001</v>
      </c>
      <c r="AY31" s="17">
        <v>9.5</v>
      </c>
      <c r="AZ31" s="17">
        <v>3.3</v>
      </c>
      <c r="BA31" s="17">
        <v>0</v>
      </c>
      <c r="BB31" s="17">
        <v>0.9</v>
      </c>
      <c r="BC31" s="17">
        <v>0.3</v>
      </c>
      <c r="BD31" s="17">
        <v>13.9</v>
      </c>
      <c r="BE31" s="17"/>
      <c r="BF31" s="17"/>
      <c r="BG31" s="17">
        <v>14</v>
      </c>
      <c r="BH31" s="17">
        <v>0</v>
      </c>
      <c r="BI31" s="17"/>
      <c r="BJ31" s="17">
        <v>0.1</v>
      </c>
      <c r="BK31" s="17"/>
      <c r="BL31" s="17"/>
      <c r="BM31" s="17"/>
      <c r="BN31" s="17">
        <v>17.2</v>
      </c>
      <c r="BO31" s="17">
        <v>0</v>
      </c>
      <c r="BP31" s="17">
        <v>0</v>
      </c>
      <c r="BQ31" s="17">
        <v>0</v>
      </c>
      <c r="BR31" s="17">
        <v>45.3</v>
      </c>
      <c r="BS31" s="17">
        <v>0</v>
      </c>
      <c r="BT31" s="17"/>
      <c r="BU31" s="17"/>
      <c r="BV31" s="17"/>
      <c r="BW31" s="17"/>
      <c r="BX31" s="17">
        <v>0</v>
      </c>
      <c r="BY31" s="17"/>
      <c r="BZ31" s="17"/>
      <c r="CA31" s="17">
        <v>0</v>
      </c>
      <c r="CB31" s="17">
        <v>84.5</v>
      </c>
      <c r="CC31" s="17">
        <v>51.2</v>
      </c>
      <c r="CD31" s="17">
        <v>18.899999999999999</v>
      </c>
      <c r="CE31" s="17">
        <v>13.9</v>
      </c>
      <c r="CF31" s="17">
        <v>7.3</v>
      </c>
      <c r="CG31" s="17"/>
      <c r="CH31" s="17">
        <v>0</v>
      </c>
      <c r="CI31" s="17">
        <v>0</v>
      </c>
      <c r="CJ31" s="17">
        <v>81.400000000000006</v>
      </c>
      <c r="CK31" s="17"/>
      <c r="CL31" s="17"/>
      <c r="CM31" s="17">
        <v>28.3</v>
      </c>
      <c r="CN31" s="17"/>
      <c r="CO31" s="17"/>
      <c r="CP31" s="17"/>
      <c r="CQ31" s="17"/>
      <c r="CR31" s="17">
        <v>30.9</v>
      </c>
      <c r="CS31" s="17">
        <v>8.1999999999999993</v>
      </c>
      <c r="CT31" s="17"/>
      <c r="CU31" s="17"/>
      <c r="CV31" s="17">
        <v>1.5</v>
      </c>
      <c r="CW31" s="17"/>
      <c r="CX31" s="17">
        <v>-3.4</v>
      </c>
      <c r="CY31" s="17">
        <v>9.8000000000000007</v>
      </c>
      <c r="CZ31" s="17">
        <v>0</v>
      </c>
      <c r="DA31" s="17"/>
      <c r="DB31" s="17">
        <v>0</v>
      </c>
      <c r="DC31" s="17">
        <v>-0.1</v>
      </c>
      <c r="DD31" s="17">
        <v>-1</v>
      </c>
      <c r="DE31" s="17">
        <v>28.9</v>
      </c>
      <c r="DF31" s="17">
        <v>10.28</v>
      </c>
      <c r="DG31" s="17"/>
      <c r="DH31" s="17">
        <v>0.2</v>
      </c>
      <c r="DI31" s="17">
        <v>0</v>
      </c>
      <c r="DJ31" s="17"/>
      <c r="DK31" s="17">
        <v>0.1</v>
      </c>
      <c r="DL31" s="17">
        <v>0.3</v>
      </c>
      <c r="DM31" s="17">
        <v>0.6</v>
      </c>
      <c r="DN31" s="17"/>
      <c r="DO31" s="17">
        <v>3.8</v>
      </c>
      <c r="DP31" s="17">
        <v>0.5</v>
      </c>
      <c r="DQ31" s="17">
        <v>3.1</v>
      </c>
      <c r="DR31" s="17">
        <v>1.3</v>
      </c>
      <c r="DS31" s="17">
        <v>-2.7</v>
      </c>
      <c r="DT31" s="17">
        <v>0.3</v>
      </c>
      <c r="DU31" s="17">
        <v>0.5</v>
      </c>
      <c r="DV31" s="17">
        <v>0.41360000000000002</v>
      </c>
      <c r="DW31" s="17"/>
      <c r="DX31" s="17">
        <v>0</v>
      </c>
      <c r="DY31" s="17">
        <v>-4.5999999999999996</v>
      </c>
      <c r="DZ31" s="17">
        <v>1</v>
      </c>
      <c r="EA31" s="17">
        <v>3.3</v>
      </c>
      <c r="EB31" s="17">
        <v>3.1</v>
      </c>
      <c r="EC31" s="17"/>
      <c r="ED31" s="17">
        <v>0</v>
      </c>
      <c r="EE31" s="17">
        <v>3.2</v>
      </c>
      <c r="EF31" s="17">
        <v>2.2999999999999998</v>
      </c>
      <c r="EG31" s="17">
        <v>2.5</v>
      </c>
      <c r="EH31" s="17">
        <v>0.9</v>
      </c>
      <c r="EI31" s="17">
        <v>1</v>
      </c>
      <c r="EJ31" s="17">
        <v>-4.49</v>
      </c>
      <c r="EK31" s="17">
        <v>0</v>
      </c>
      <c r="EL31" s="17">
        <v>-0.1</v>
      </c>
      <c r="EM31" s="17">
        <v>0</v>
      </c>
      <c r="EN31" s="17">
        <v>0.2</v>
      </c>
      <c r="EO31" s="17">
        <v>0.2</v>
      </c>
      <c r="EP31" s="17">
        <v>0.2</v>
      </c>
      <c r="EQ31" s="17"/>
      <c r="ER31" s="17">
        <v>3.4</v>
      </c>
      <c r="ES31" s="17">
        <v>-1.9</v>
      </c>
      <c r="ET31" s="17">
        <v>15.9</v>
      </c>
      <c r="EU31" s="17">
        <v>-0.2</v>
      </c>
      <c r="EV31" s="17">
        <v>1.2</v>
      </c>
      <c r="EW31" s="17">
        <v>1.1000000000000001</v>
      </c>
      <c r="EX31" s="17">
        <v>-25</v>
      </c>
      <c r="EY31" s="17">
        <v>1.2</v>
      </c>
      <c r="EZ31" s="17">
        <v>0.4</v>
      </c>
      <c r="FA31" s="17">
        <v>0</v>
      </c>
      <c r="FB31" s="17">
        <v>1.1000000000000001</v>
      </c>
      <c r="FC31" s="17">
        <v>-1.5</v>
      </c>
      <c r="FD31" s="17">
        <v>0.4</v>
      </c>
      <c r="FE31" s="17">
        <v>2.4</v>
      </c>
      <c r="FF31" s="17">
        <v>1.9</v>
      </c>
      <c r="FG31" s="17"/>
      <c r="FH31" s="17"/>
      <c r="FI31" s="17"/>
      <c r="FJ31" s="17">
        <v>2.1</v>
      </c>
      <c r="FK31" s="17">
        <v>1</v>
      </c>
      <c r="FL31" s="17">
        <v>2.8</v>
      </c>
      <c r="FM31" s="17">
        <v>2.9</v>
      </c>
      <c r="FN31" s="17">
        <v>9.76</v>
      </c>
      <c r="FO31" s="17">
        <v>1021.80497</v>
      </c>
      <c r="FP31" s="15"/>
      <c r="FQ31" s="17"/>
      <c r="FR31" s="17">
        <v>-1.202</v>
      </c>
      <c r="FS31" s="17">
        <v>2.1520000000000001</v>
      </c>
      <c r="FT31" s="17">
        <v>1.9</v>
      </c>
      <c r="FU31" s="17">
        <v>0.33196999999999999</v>
      </c>
      <c r="FV31" s="17"/>
      <c r="FW31" s="17">
        <v>0</v>
      </c>
      <c r="FX31" s="17">
        <v>4</v>
      </c>
      <c r="FY31" s="17">
        <v>7.1819699999999997</v>
      </c>
    </row>
    <row r="32" spans="1:181" ht="24" customHeight="1" x14ac:dyDescent="0.3">
      <c r="A32" s="16" t="s">
        <v>63</v>
      </c>
      <c r="B32" s="16" t="s">
        <v>776</v>
      </c>
      <c r="C32" s="17">
        <v>29.5</v>
      </c>
      <c r="D32" s="17"/>
      <c r="E32" s="17"/>
      <c r="F32" s="17"/>
      <c r="G32" s="17"/>
      <c r="H32" s="17">
        <v>-2.9</v>
      </c>
      <c r="I32" s="17">
        <v>13</v>
      </c>
      <c r="J32" s="17">
        <v>0</v>
      </c>
      <c r="K32" s="17">
        <v>0</v>
      </c>
      <c r="L32" s="17">
        <v>47.5</v>
      </c>
      <c r="M32" s="17">
        <v>46</v>
      </c>
      <c r="N32" s="17">
        <v>8.1</v>
      </c>
      <c r="O32" s="17">
        <v>31.9</v>
      </c>
      <c r="P32" s="17">
        <v>21.4</v>
      </c>
      <c r="Q32" s="17"/>
      <c r="R32" s="17">
        <v>46.8</v>
      </c>
      <c r="S32" s="17">
        <v>0</v>
      </c>
      <c r="T32" s="17"/>
      <c r="U32" s="17"/>
      <c r="V32" s="17"/>
      <c r="W32" s="17"/>
      <c r="X32" s="17">
        <v>8.1</v>
      </c>
      <c r="Y32" s="17">
        <v>1.8</v>
      </c>
      <c r="Z32" s="17"/>
      <c r="AA32" s="17">
        <v>2.7</v>
      </c>
      <c r="AB32" s="17">
        <v>-3.2</v>
      </c>
      <c r="AC32" s="17"/>
      <c r="AD32" s="17">
        <v>18.3</v>
      </c>
      <c r="AE32" s="17"/>
      <c r="AF32" s="17"/>
      <c r="AG32" s="17"/>
      <c r="AH32" s="17"/>
      <c r="AI32" s="17">
        <v>18.600000000000001</v>
      </c>
      <c r="AJ32" s="17">
        <v>13.3</v>
      </c>
      <c r="AK32" s="17">
        <v>0</v>
      </c>
      <c r="AL32" s="17"/>
      <c r="AM32" s="17"/>
      <c r="AN32" s="17">
        <v>-1.1000000000000001</v>
      </c>
      <c r="AO32" s="17">
        <v>73.900000000000006</v>
      </c>
      <c r="AP32" s="17">
        <v>14.6</v>
      </c>
      <c r="AQ32" s="17">
        <v>25.2</v>
      </c>
      <c r="AR32" s="17">
        <v>15</v>
      </c>
      <c r="AS32" s="17">
        <v>0.1</v>
      </c>
      <c r="AT32" s="17">
        <v>2.6</v>
      </c>
      <c r="AU32" s="17">
        <v>1.3</v>
      </c>
      <c r="AV32" s="17">
        <v>51.121960000000001</v>
      </c>
      <c r="AW32" s="17">
        <v>28.510100000000001</v>
      </c>
      <c r="AX32" s="17">
        <v>-15.487640000000001</v>
      </c>
      <c r="AY32" s="17">
        <v>10.5</v>
      </c>
      <c r="AZ32" s="17">
        <v>1.9</v>
      </c>
      <c r="BA32" s="17">
        <v>0</v>
      </c>
      <c r="BB32" s="17">
        <v>0.9</v>
      </c>
      <c r="BC32" s="17">
        <v>0.3</v>
      </c>
      <c r="BD32" s="17">
        <v>10.8</v>
      </c>
      <c r="BE32" s="17"/>
      <c r="BF32" s="17"/>
      <c r="BG32" s="17">
        <v>13.5</v>
      </c>
      <c r="BH32" s="17">
        <v>0</v>
      </c>
      <c r="BI32" s="17"/>
      <c r="BJ32" s="17">
        <v>-4.0999999999999996</v>
      </c>
      <c r="BK32" s="17"/>
      <c r="BL32" s="17"/>
      <c r="BM32" s="17"/>
      <c r="BN32" s="17">
        <v>17</v>
      </c>
      <c r="BO32" s="17">
        <v>0</v>
      </c>
      <c r="BP32" s="17">
        <v>0</v>
      </c>
      <c r="BQ32" s="17">
        <v>0</v>
      </c>
      <c r="BR32" s="17">
        <v>47.5</v>
      </c>
      <c r="BS32" s="17">
        <v>0</v>
      </c>
      <c r="BT32" s="17"/>
      <c r="BU32" s="17"/>
      <c r="BV32" s="17"/>
      <c r="BW32" s="17"/>
      <c r="BX32" s="17">
        <v>0</v>
      </c>
      <c r="BY32" s="17"/>
      <c r="BZ32" s="17"/>
      <c r="CA32" s="17">
        <v>0.1</v>
      </c>
      <c r="CB32" s="17">
        <v>76.5</v>
      </c>
      <c r="CC32" s="17">
        <v>51.8</v>
      </c>
      <c r="CD32" s="17">
        <v>19.100000000000001</v>
      </c>
      <c r="CE32" s="17">
        <v>13.7</v>
      </c>
      <c r="CF32" s="17">
        <v>7.1</v>
      </c>
      <c r="CG32" s="17"/>
      <c r="CH32" s="17">
        <v>0</v>
      </c>
      <c r="CI32" s="17">
        <v>0</v>
      </c>
      <c r="CJ32" s="17">
        <v>75.599999999999994</v>
      </c>
      <c r="CK32" s="17"/>
      <c r="CL32" s="17"/>
      <c r="CM32" s="17">
        <v>24.1</v>
      </c>
      <c r="CN32" s="17"/>
      <c r="CO32" s="17"/>
      <c r="CP32" s="17"/>
      <c r="CQ32" s="17"/>
      <c r="CR32" s="17">
        <v>40.799999999999997</v>
      </c>
      <c r="CS32" s="17">
        <v>12.2</v>
      </c>
      <c r="CT32" s="17"/>
      <c r="CU32" s="17"/>
      <c r="CV32" s="17">
        <v>1.4</v>
      </c>
      <c r="CW32" s="17"/>
      <c r="CX32" s="17">
        <v>-2.7</v>
      </c>
      <c r="CY32" s="17">
        <v>9.6999999999999993</v>
      </c>
      <c r="CZ32" s="17">
        <v>0</v>
      </c>
      <c r="DA32" s="17"/>
      <c r="DB32" s="17">
        <v>0</v>
      </c>
      <c r="DC32" s="17">
        <v>-0.1</v>
      </c>
      <c r="DD32" s="17">
        <v>-1</v>
      </c>
      <c r="DE32" s="17">
        <v>27.6</v>
      </c>
      <c r="DF32" s="17">
        <v>8.7899999999999991</v>
      </c>
      <c r="DG32" s="17"/>
      <c r="DH32" s="17">
        <v>0.2</v>
      </c>
      <c r="DI32" s="17">
        <v>0</v>
      </c>
      <c r="DJ32" s="17"/>
      <c r="DK32" s="17">
        <v>0.8</v>
      </c>
      <c r="DL32" s="17">
        <v>0.3</v>
      </c>
      <c r="DM32" s="17">
        <v>0.6</v>
      </c>
      <c r="DN32" s="17"/>
      <c r="DO32" s="17">
        <v>4</v>
      </c>
      <c r="DP32" s="17">
        <v>0.5</v>
      </c>
      <c r="DQ32" s="17">
        <v>3.2</v>
      </c>
      <c r="DR32" s="17">
        <v>1.8</v>
      </c>
      <c r="DS32" s="17">
        <v>-2.5</v>
      </c>
      <c r="DT32" s="17">
        <v>0.3</v>
      </c>
      <c r="DU32" s="17">
        <v>0.4</v>
      </c>
      <c r="DV32" s="17">
        <v>0.41839999999999999</v>
      </c>
      <c r="DW32" s="17"/>
      <c r="DX32" s="17">
        <v>0</v>
      </c>
      <c r="DY32" s="17">
        <v>-4.7</v>
      </c>
      <c r="DZ32" s="17">
        <v>0.5</v>
      </c>
      <c r="EA32" s="17">
        <v>3.2</v>
      </c>
      <c r="EB32" s="17">
        <v>3</v>
      </c>
      <c r="EC32" s="17"/>
      <c r="ED32" s="17">
        <v>0</v>
      </c>
      <c r="EE32" s="17">
        <v>3.2</v>
      </c>
      <c r="EF32" s="17">
        <v>2.9</v>
      </c>
      <c r="EG32" s="17">
        <v>-1.7</v>
      </c>
      <c r="EH32" s="17">
        <v>1.3</v>
      </c>
      <c r="EI32" s="17">
        <v>0.3</v>
      </c>
      <c r="EJ32" s="17">
        <v>-4.47</v>
      </c>
      <c r="EK32" s="17">
        <v>1.3</v>
      </c>
      <c r="EL32" s="17">
        <v>-0.2</v>
      </c>
      <c r="EM32" s="17">
        <v>0</v>
      </c>
      <c r="EN32" s="17">
        <v>0.2</v>
      </c>
      <c r="EO32" s="17">
        <v>0.2</v>
      </c>
      <c r="EP32" s="17">
        <v>0.2</v>
      </c>
      <c r="EQ32" s="17"/>
      <c r="ER32" s="17">
        <v>6.6</v>
      </c>
      <c r="ES32" s="17">
        <v>-0.2</v>
      </c>
      <c r="ET32" s="17">
        <v>16.2</v>
      </c>
      <c r="EU32" s="17">
        <v>-0.2</v>
      </c>
      <c r="EV32" s="17">
        <v>1.4</v>
      </c>
      <c r="EW32" s="17">
        <v>1.7</v>
      </c>
      <c r="EX32" s="17">
        <v>-21.7</v>
      </c>
      <c r="EY32" s="17">
        <v>1.2</v>
      </c>
      <c r="EZ32" s="17">
        <v>0.4</v>
      </c>
      <c r="FA32" s="17">
        <v>0</v>
      </c>
      <c r="FB32" s="17">
        <v>1</v>
      </c>
      <c r="FC32" s="17">
        <v>-1.7</v>
      </c>
      <c r="FD32" s="17">
        <v>0.4</v>
      </c>
      <c r="FE32" s="17">
        <v>2.4</v>
      </c>
      <c r="FF32" s="17">
        <v>2.1</v>
      </c>
      <c r="FG32" s="17"/>
      <c r="FH32" s="17"/>
      <c r="FI32" s="17"/>
      <c r="FJ32" s="17">
        <v>1.5</v>
      </c>
      <c r="FK32" s="17">
        <v>0.1</v>
      </c>
      <c r="FL32" s="17">
        <v>3.3</v>
      </c>
      <c r="FM32" s="17">
        <v>3</v>
      </c>
      <c r="FN32" s="17">
        <v>8.02</v>
      </c>
      <c r="FO32" s="17">
        <v>1000.40282</v>
      </c>
      <c r="FP32" s="15"/>
      <c r="FQ32" s="17"/>
      <c r="FR32" s="17">
        <v>-0.72199999999999998</v>
      </c>
      <c r="FS32" s="17">
        <v>1.7350000000000001</v>
      </c>
      <c r="FT32" s="17">
        <v>1.8</v>
      </c>
      <c r="FU32" s="17">
        <v>0.33894999999999997</v>
      </c>
      <c r="FV32" s="17"/>
      <c r="FW32" s="17">
        <v>-0.5</v>
      </c>
      <c r="FX32" s="17">
        <v>4.2</v>
      </c>
      <c r="FY32" s="17">
        <v>6.8519500000000004</v>
      </c>
    </row>
    <row r="33" spans="1:181" ht="24" customHeight="1" x14ac:dyDescent="0.3">
      <c r="A33" s="16" t="s">
        <v>63</v>
      </c>
      <c r="B33" s="16" t="s">
        <v>777</v>
      </c>
      <c r="C33" s="17">
        <v>29.6</v>
      </c>
      <c r="D33" s="17"/>
      <c r="E33" s="17"/>
      <c r="F33" s="17"/>
      <c r="G33" s="17"/>
      <c r="H33" s="17">
        <v>-2.7</v>
      </c>
      <c r="I33" s="17">
        <v>16.7</v>
      </c>
      <c r="J33" s="17">
        <v>0</v>
      </c>
      <c r="K33" s="17">
        <v>0</v>
      </c>
      <c r="L33" s="17">
        <v>31.9</v>
      </c>
      <c r="M33" s="17">
        <v>51.9</v>
      </c>
      <c r="N33" s="17">
        <v>52.6</v>
      </c>
      <c r="O33" s="17">
        <v>65.3</v>
      </c>
      <c r="P33" s="17">
        <v>1.8</v>
      </c>
      <c r="Q33" s="17"/>
      <c r="R33" s="17">
        <v>57.8</v>
      </c>
      <c r="S33" s="17">
        <v>0</v>
      </c>
      <c r="T33" s="17"/>
      <c r="U33" s="17"/>
      <c r="V33" s="17"/>
      <c r="W33" s="17"/>
      <c r="X33" s="17">
        <v>10</v>
      </c>
      <c r="Y33" s="17">
        <v>1.9</v>
      </c>
      <c r="Z33" s="17"/>
      <c r="AA33" s="17">
        <v>2.7</v>
      </c>
      <c r="AB33" s="17">
        <v>-3.2</v>
      </c>
      <c r="AC33" s="17"/>
      <c r="AD33" s="17">
        <v>20.399999999999999</v>
      </c>
      <c r="AE33" s="17"/>
      <c r="AF33" s="17"/>
      <c r="AG33" s="17"/>
      <c r="AH33" s="17"/>
      <c r="AI33" s="17">
        <v>18.5</v>
      </c>
      <c r="AJ33" s="17">
        <v>4.5999999999999996</v>
      </c>
      <c r="AK33" s="17">
        <v>0</v>
      </c>
      <c r="AL33" s="17"/>
      <c r="AM33" s="17"/>
      <c r="AN33" s="17">
        <v>-1.1000000000000001</v>
      </c>
      <c r="AO33" s="17">
        <v>68.8</v>
      </c>
      <c r="AP33" s="17">
        <v>13.4</v>
      </c>
      <c r="AQ33" s="17">
        <v>24.6</v>
      </c>
      <c r="AR33" s="17">
        <v>14.6</v>
      </c>
      <c r="AS33" s="17">
        <v>-1.4</v>
      </c>
      <c r="AT33" s="17">
        <v>2.6</v>
      </c>
      <c r="AU33" s="17">
        <v>0.9</v>
      </c>
      <c r="AV33" s="17">
        <v>51.027360000000002</v>
      </c>
      <c r="AW33" s="17">
        <v>28.211089999999999</v>
      </c>
      <c r="AX33" s="17">
        <v>-15.76295</v>
      </c>
      <c r="AY33" s="17">
        <v>12.6</v>
      </c>
      <c r="AZ33" s="17">
        <v>-1.5</v>
      </c>
      <c r="BA33" s="17">
        <v>3.6</v>
      </c>
      <c r="BB33" s="17">
        <v>0.9</v>
      </c>
      <c r="BC33" s="17">
        <v>0.3</v>
      </c>
      <c r="BD33" s="17">
        <v>13.9</v>
      </c>
      <c r="BE33" s="17"/>
      <c r="BF33" s="17"/>
      <c r="BG33" s="17">
        <v>14.7</v>
      </c>
      <c r="BH33" s="17">
        <v>0</v>
      </c>
      <c r="BI33" s="17"/>
      <c r="BJ33" s="17">
        <v>-3.8</v>
      </c>
      <c r="BK33" s="17"/>
      <c r="BL33" s="17"/>
      <c r="BM33" s="17"/>
      <c r="BN33" s="17">
        <v>14.7</v>
      </c>
      <c r="BO33" s="17">
        <v>0</v>
      </c>
      <c r="BP33" s="17">
        <v>0</v>
      </c>
      <c r="BQ33" s="17">
        <v>0</v>
      </c>
      <c r="BR33" s="17">
        <v>52.9</v>
      </c>
      <c r="BS33" s="17">
        <v>0</v>
      </c>
      <c r="BT33" s="17"/>
      <c r="BU33" s="17"/>
      <c r="BV33" s="17"/>
      <c r="BW33" s="17"/>
      <c r="BX33" s="17">
        <v>0</v>
      </c>
      <c r="BY33" s="17"/>
      <c r="BZ33" s="17"/>
      <c r="CA33" s="17">
        <v>-0.1</v>
      </c>
      <c r="CB33" s="17">
        <v>69.2</v>
      </c>
      <c r="CC33" s="17">
        <v>51.1</v>
      </c>
      <c r="CD33" s="17">
        <v>18.600000000000001</v>
      </c>
      <c r="CE33" s="17">
        <v>13.8</v>
      </c>
      <c r="CF33" s="17">
        <v>7.1</v>
      </c>
      <c r="CG33" s="17"/>
      <c r="CH33" s="17">
        <v>0</v>
      </c>
      <c r="CI33" s="17">
        <v>0</v>
      </c>
      <c r="CJ33" s="17">
        <v>74.900000000000006</v>
      </c>
      <c r="CK33" s="17"/>
      <c r="CL33" s="17"/>
      <c r="CM33" s="17">
        <v>23.2</v>
      </c>
      <c r="CN33" s="17"/>
      <c r="CO33" s="17"/>
      <c r="CP33" s="17"/>
      <c r="CQ33" s="17"/>
      <c r="CR33" s="17">
        <v>40.799999999999997</v>
      </c>
      <c r="CS33" s="17">
        <v>12.4</v>
      </c>
      <c r="CT33" s="17"/>
      <c r="CU33" s="17"/>
      <c r="CV33" s="17">
        <v>1.5</v>
      </c>
      <c r="CW33" s="17"/>
      <c r="CX33" s="17">
        <v>-1.6</v>
      </c>
      <c r="CY33" s="17">
        <v>9.6</v>
      </c>
      <c r="CZ33" s="17">
        <v>0</v>
      </c>
      <c r="DA33" s="17"/>
      <c r="DB33" s="17">
        <v>0.1</v>
      </c>
      <c r="DC33" s="17">
        <v>-0.1</v>
      </c>
      <c r="DD33" s="17">
        <v>-0.9</v>
      </c>
      <c r="DE33" s="17">
        <v>31.8</v>
      </c>
      <c r="DF33" s="17">
        <v>11.5</v>
      </c>
      <c r="DG33" s="17"/>
      <c r="DH33" s="17">
        <v>0.2</v>
      </c>
      <c r="DI33" s="17">
        <v>0</v>
      </c>
      <c r="DJ33" s="17"/>
      <c r="DK33" s="17">
        <v>1.2</v>
      </c>
      <c r="DL33" s="17">
        <v>0.3</v>
      </c>
      <c r="DM33" s="17">
        <v>0.6</v>
      </c>
      <c r="DN33" s="17"/>
      <c r="DO33" s="17">
        <v>4.0999999999999996</v>
      </c>
      <c r="DP33" s="17">
        <v>0.5</v>
      </c>
      <c r="DQ33" s="17">
        <v>3</v>
      </c>
      <c r="DR33" s="17">
        <v>2.4</v>
      </c>
      <c r="DS33" s="17">
        <v>-2.1</v>
      </c>
      <c r="DT33" s="17">
        <v>0</v>
      </c>
      <c r="DU33" s="17">
        <v>0.4</v>
      </c>
      <c r="DV33" s="17">
        <v>0.41520000000000001</v>
      </c>
      <c r="DW33" s="17"/>
      <c r="DX33" s="17">
        <v>0</v>
      </c>
      <c r="DY33" s="17">
        <v>-4.7</v>
      </c>
      <c r="DZ33" s="17">
        <v>0</v>
      </c>
      <c r="EA33" s="17">
        <v>3.4</v>
      </c>
      <c r="EB33" s="17">
        <v>3</v>
      </c>
      <c r="EC33" s="17"/>
      <c r="ED33" s="17">
        <v>0</v>
      </c>
      <c r="EE33" s="17">
        <v>3.1</v>
      </c>
      <c r="EF33" s="17">
        <v>-1.8</v>
      </c>
      <c r="EG33" s="17">
        <v>-3.2</v>
      </c>
      <c r="EH33" s="17">
        <v>0</v>
      </c>
      <c r="EI33" s="17">
        <v>0</v>
      </c>
      <c r="EJ33" s="17">
        <v>-4.63</v>
      </c>
      <c r="EK33" s="17">
        <v>1.5</v>
      </c>
      <c r="EL33" s="17">
        <v>-0.1</v>
      </c>
      <c r="EM33" s="17">
        <v>0</v>
      </c>
      <c r="EN33" s="17">
        <v>0.2</v>
      </c>
      <c r="EO33" s="17">
        <v>0.2</v>
      </c>
      <c r="EP33" s="17">
        <v>0.2</v>
      </c>
      <c r="EQ33" s="17"/>
      <c r="ER33" s="17">
        <v>2.1</v>
      </c>
      <c r="ES33" s="17">
        <v>-1.8</v>
      </c>
      <c r="ET33" s="17">
        <v>16.399999999999999</v>
      </c>
      <c r="EU33" s="17">
        <v>-0.2</v>
      </c>
      <c r="EV33" s="17">
        <v>3.8</v>
      </c>
      <c r="EW33" s="17">
        <v>3.8</v>
      </c>
      <c r="EX33" s="17">
        <v>-14.2</v>
      </c>
      <c r="EY33" s="17">
        <v>1.2</v>
      </c>
      <c r="EZ33" s="17">
        <v>0.4</v>
      </c>
      <c r="FA33" s="17">
        <v>0</v>
      </c>
      <c r="FB33" s="17">
        <v>1</v>
      </c>
      <c r="FC33" s="17">
        <v>-1.3</v>
      </c>
      <c r="FD33" s="17">
        <v>0.4</v>
      </c>
      <c r="FE33" s="17">
        <v>2.1</v>
      </c>
      <c r="FF33" s="17">
        <v>1.7</v>
      </c>
      <c r="FG33" s="17"/>
      <c r="FH33" s="17"/>
      <c r="FI33" s="17"/>
      <c r="FJ33" s="17">
        <v>1.1000000000000001</v>
      </c>
      <c r="FK33" s="17">
        <v>0</v>
      </c>
      <c r="FL33" s="17">
        <v>3.4</v>
      </c>
      <c r="FM33" s="17">
        <v>2.9</v>
      </c>
      <c r="FN33" s="17">
        <v>9.3699999999999992</v>
      </c>
      <c r="FO33" s="17">
        <v>1057.2307000000001</v>
      </c>
      <c r="FP33" s="15"/>
      <c r="FQ33" s="17"/>
      <c r="FR33" s="17">
        <v>-0.39600000000000002</v>
      </c>
      <c r="FS33" s="17">
        <v>2.01525</v>
      </c>
      <c r="FT33" s="17">
        <v>1.8</v>
      </c>
      <c r="FU33" s="17">
        <v>0.34481000000000001</v>
      </c>
      <c r="FV33" s="17"/>
      <c r="FW33" s="17">
        <v>-0.4</v>
      </c>
      <c r="FX33" s="17">
        <v>4.2</v>
      </c>
      <c r="FY33" s="17">
        <v>7.5640599999999996</v>
      </c>
    </row>
    <row r="34" spans="1:181" ht="24" customHeight="1" x14ac:dyDescent="0.3">
      <c r="A34" s="18" t="s">
        <v>63</v>
      </c>
      <c r="B34" s="18" t="s">
        <v>778</v>
      </c>
      <c r="C34" s="19">
        <v>26.8</v>
      </c>
      <c r="D34" s="19"/>
      <c r="E34" s="19"/>
      <c r="F34" s="19"/>
      <c r="G34" s="19"/>
      <c r="H34" s="19">
        <v>-3.5</v>
      </c>
      <c r="I34" s="19">
        <v>8.6999999999999993</v>
      </c>
      <c r="J34" s="19">
        <v>0</v>
      </c>
      <c r="K34" s="19">
        <v>0</v>
      </c>
      <c r="L34" s="19">
        <v>23.7</v>
      </c>
      <c r="M34" s="19">
        <v>44</v>
      </c>
      <c r="N34" s="19">
        <v>40.4</v>
      </c>
      <c r="O34" s="19">
        <v>56.6</v>
      </c>
      <c r="P34" s="19">
        <v>0.6</v>
      </c>
      <c r="Q34" s="19"/>
      <c r="R34" s="19">
        <v>46.4</v>
      </c>
      <c r="S34" s="19">
        <v>0</v>
      </c>
      <c r="T34" s="19"/>
      <c r="U34" s="19"/>
      <c r="V34" s="19"/>
      <c r="W34" s="19"/>
      <c r="X34" s="19">
        <v>6.8</v>
      </c>
      <c r="Y34" s="19">
        <v>2</v>
      </c>
      <c r="Z34" s="19"/>
      <c r="AA34" s="19">
        <v>0.3</v>
      </c>
      <c r="AB34" s="19">
        <v>-3.2</v>
      </c>
      <c r="AC34" s="19"/>
      <c r="AD34" s="19">
        <v>18</v>
      </c>
      <c r="AE34" s="19"/>
      <c r="AF34" s="19"/>
      <c r="AG34" s="19"/>
      <c r="AH34" s="19"/>
      <c r="AI34" s="19">
        <v>17.399999999999999</v>
      </c>
      <c r="AJ34" s="19">
        <v>0.6</v>
      </c>
      <c r="AK34" s="19">
        <v>0</v>
      </c>
      <c r="AL34" s="19"/>
      <c r="AM34" s="19"/>
      <c r="AN34" s="19">
        <v>-1.2</v>
      </c>
      <c r="AO34" s="19">
        <v>67.3</v>
      </c>
      <c r="AP34" s="19">
        <v>12.4</v>
      </c>
      <c r="AQ34" s="19">
        <v>24.2</v>
      </c>
      <c r="AR34" s="19">
        <v>14.3</v>
      </c>
      <c r="AS34" s="19">
        <v>-1.4</v>
      </c>
      <c r="AT34" s="19">
        <v>2.6</v>
      </c>
      <c r="AU34" s="19">
        <v>1</v>
      </c>
      <c r="AV34" s="19">
        <v>45.498930000000001</v>
      </c>
      <c r="AW34" s="19">
        <v>22.751429999999999</v>
      </c>
      <c r="AX34" s="19">
        <v>-21.017949999999999</v>
      </c>
      <c r="AY34" s="19">
        <v>11.5</v>
      </c>
      <c r="AZ34" s="19">
        <v>-1.5</v>
      </c>
      <c r="BA34" s="19">
        <v>-0.2</v>
      </c>
      <c r="BB34" s="19">
        <v>0.8</v>
      </c>
      <c r="BC34" s="19">
        <v>0.3</v>
      </c>
      <c r="BD34" s="19">
        <v>11.4</v>
      </c>
      <c r="BE34" s="19"/>
      <c r="BF34" s="19"/>
      <c r="BG34" s="19">
        <v>11.1</v>
      </c>
      <c r="BH34" s="19">
        <v>0</v>
      </c>
      <c r="BI34" s="19"/>
      <c r="BJ34" s="19">
        <v>-3.3</v>
      </c>
      <c r="BK34" s="19"/>
      <c r="BL34" s="19"/>
      <c r="BM34" s="19"/>
      <c r="BN34" s="19">
        <v>12.5</v>
      </c>
      <c r="BO34" s="19">
        <v>0</v>
      </c>
      <c r="BP34" s="19">
        <v>0</v>
      </c>
      <c r="BQ34" s="19">
        <v>0</v>
      </c>
      <c r="BR34" s="19">
        <v>54.6</v>
      </c>
      <c r="BS34" s="19">
        <v>0</v>
      </c>
      <c r="BT34" s="19"/>
      <c r="BU34" s="19"/>
      <c r="BV34" s="19"/>
      <c r="BW34" s="19"/>
      <c r="BX34" s="19">
        <v>0</v>
      </c>
      <c r="BY34" s="19"/>
      <c r="BZ34" s="19"/>
      <c r="CA34" s="19">
        <v>0</v>
      </c>
      <c r="CB34" s="19">
        <v>68.599999999999994</v>
      </c>
      <c r="CC34" s="19">
        <v>51.7</v>
      </c>
      <c r="CD34" s="19">
        <v>18.5</v>
      </c>
      <c r="CE34" s="19">
        <v>13.8</v>
      </c>
      <c r="CF34" s="19">
        <v>7.1</v>
      </c>
      <c r="CG34" s="19"/>
      <c r="CH34" s="19">
        <v>0</v>
      </c>
      <c r="CI34" s="19">
        <v>0</v>
      </c>
      <c r="CJ34" s="19">
        <v>59.8</v>
      </c>
      <c r="CK34" s="19"/>
      <c r="CL34" s="19"/>
      <c r="CM34" s="19">
        <v>8</v>
      </c>
      <c r="CN34" s="19"/>
      <c r="CO34" s="19"/>
      <c r="CP34" s="19"/>
      <c r="CQ34" s="19"/>
      <c r="CR34" s="19">
        <v>32.6</v>
      </c>
      <c r="CS34" s="19">
        <v>8.9</v>
      </c>
      <c r="CT34" s="19"/>
      <c r="CU34" s="19"/>
      <c r="CV34" s="19">
        <v>1.5</v>
      </c>
      <c r="CW34" s="19"/>
      <c r="CX34" s="19">
        <v>-1.7</v>
      </c>
      <c r="CY34" s="19">
        <v>9.6</v>
      </c>
      <c r="CZ34" s="19">
        <v>0</v>
      </c>
      <c r="DA34" s="19"/>
      <c r="DB34" s="19">
        <v>0</v>
      </c>
      <c r="DC34" s="19">
        <v>-0.1</v>
      </c>
      <c r="DD34" s="19">
        <v>-1</v>
      </c>
      <c r="DE34" s="19">
        <v>30.7</v>
      </c>
      <c r="DF34" s="19">
        <v>11.31</v>
      </c>
      <c r="DG34" s="19"/>
      <c r="DH34" s="19">
        <v>0.2</v>
      </c>
      <c r="DI34" s="19">
        <v>0.3</v>
      </c>
      <c r="DJ34" s="19"/>
      <c r="DK34" s="19">
        <v>0.9</v>
      </c>
      <c r="DL34" s="19">
        <v>0.3</v>
      </c>
      <c r="DM34" s="19">
        <v>0.6</v>
      </c>
      <c r="DN34" s="19"/>
      <c r="DO34" s="19">
        <v>4.0999999999999996</v>
      </c>
      <c r="DP34" s="19">
        <v>0.5</v>
      </c>
      <c r="DQ34" s="19">
        <v>3.9</v>
      </c>
      <c r="DR34" s="19">
        <v>10.199999999999999</v>
      </c>
      <c r="DS34" s="19">
        <v>-2.5</v>
      </c>
      <c r="DT34" s="19">
        <v>-0.1</v>
      </c>
      <c r="DU34" s="19">
        <v>0.4</v>
      </c>
      <c r="DV34" s="19">
        <v>0.4128</v>
      </c>
      <c r="DW34" s="19"/>
      <c r="DX34" s="19">
        <v>0</v>
      </c>
      <c r="DY34" s="19">
        <v>-4.7</v>
      </c>
      <c r="DZ34" s="19">
        <v>0</v>
      </c>
      <c r="EA34" s="19">
        <v>3.2</v>
      </c>
      <c r="EB34" s="19">
        <v>3</v>
      </c>
      <c r="EC34" s="19"/>
      <c r="ED34" s="19">
        <v>0</v>
      </c>
      <c r="EE34" s="19">
        <v>3.2</v>
      </c>
      <c r="EF34" s="19">
        <v>-1.1000000000000001</v>
      </c>
      <c r="EG34" s="19">
        <v>-4.2</v>
      </c>
      <c r="EH34" s="19">
        <v>0</v>
      </c>
      <c r="EI34" s="19">
        <v>0</v>
      </c>
      <c r="EJ34" s="19">
        <v>-4.49</v>
      </c>
      <c r="EK34" s="19">
        <v>1.5</v>
      </c>
      <c r="EL34" s="19">
        <v>-0.1</v>
      </c>
      <c r="EM34" s="19">
        <v>0</v>
      </c>
      <c r="EN34" s="19">
        <v>0.2</v>
      </c>
      <c r="EO34" s="19">
        <v>0.2</v>
      </c>
      <c r="EP34" s="19">
        <v>0.2</v>
      </c>
      <c r="EQ34" s="19"/>
      <c r="ER34" s="19">
        <v>6.7</v>
      </c>
      <c r="ES34" s="19">
        <v>-1.9</v>
      </c>
      <c r="ET34" s="19">
        <v>15</v>
      </c>
      <c r="EU34" s="19">
        <v>-0.2</v>
      </c>
      <c r="EV34" s="19">
        <v>3.4</v>
      </c>
      <c r="EW34" s="19">
        <v>4.0999999999999996</v>
      </c>
      <c r="EX34" s="19">
        <v>-17.7</v>
      </c>
      <c r="EY34" s="19">
        <v>1.2</v>
      </c>
      <c r="EZ34" s="19">
        <v>0.4</v>
      </c>
      <c r="FA34" s="19">
        <v>0</v>
      </c>
      <c r="FB34" s="19">
        <v>0.9</v>
      </c>
      <c r="FC34" s="19">
        <v>-0.5</v>
      </c>
      <c r="FD34" s="19">
        <v>0.4</v>
      </c>
      <c r="FE34" s="19">
        <v>2</v>
      </c>
      <c r="FF34" s="19">
        <v>1.7</v>
      </c>
      <c r="FG34" s="19"/>
      <c r="FH34" s="19"/>
      <c r="FI34" s="19"/>
      <c r="FJ34" s="19">
        <v>3.8</v>
      </c>
      <c r="FK34" s="19">
        <v>0.2</v>
      </c>
      <c r="FL34" s="19">
        <v>2.4</v>
      </c>
      <c r="FM34" s="19">
        <v>2.8</v>
      </c>
      <c r="FN34" s="19">
        <v>9.08</v>
      </c>
      <c r="FO34" s="19">
        <v>918.44520999999997</v>
      </c>
      <c r="FP34" s="15"/>
      <c r="FQ34" s="19"/>
      <c r="FR34" s="19">
        <v>-5.0999999999999997E-2</v>
      </c>
      <c r="FS34" s="19">
        <v>1.7052499999999999</v>
      </c>
      <c r="FT34" s="19">
        <v>1.6</v>
      </c>
      <c r="FU34" s="19">
        <v>0.33655000000000002</v>
      </c>
      <c r="FV34" s="19"/>
      <c r="FW34" s="19">
        <v>0</v>
      </c>
      <c r="FX34" s="19">
        <v>4</v>
      </c>
      <c r="FY34" s="19">
        <v>7.5907999999999998</v>
      </c>
    </row>
    <row r="35" spans="1:181" ht="24" customHeight="1" x14ac:dyDescent="0.3">
      <c r="A35" s="13" t="s">
        <v>63</v>
      </c>
      <c r="B35" s="13" t="s">
        <v>779</v>
      </c>
      <c r="C35" s="14">
        <v>27.3</v>
      </c>
      <c r="D35" s="14"/>
      <c r="E35" s="14"/>
      <c r="F35" s="14"/>
      <c r="G35" s="14"/>
      <c r="H35" s="14">
        <v>-3.4</v>
      </c>
      <c r="I35" s="14">
        <v>14.2</v>
      </c>
      <c r="J35" s="14">
        <v>0</v>
      </c>
      <c r="K35" s="14">
        <v>0</v>
      </c>
      <c r="L35" s="14">
        <v>31</v>
      </c>
      <c r="M35" s="14">
        <v>50.5</v>
      </c>
      <c r="N35" s="14">
        <v>45.3</v>
      </c>
      <c r="O35" s="14">
        <v>64.8</v>
      </c>
      <c r="P35" s="14">
        <v>3.2</v>
      </c>
      <c r="Q35" s="14"/>
      <c r="R35" s="14">
        <v>59</v>
      </c>
      <c r="S35" s="14">
        <v>-0.1</v>
      </c>
      <c r="T35" s="14"/>
      <c r="U35" s="14"/>
      <c r="V35" s="14"/>
      <c r="W35" s="14"/>
      <c r="X35" s="14">
        <v>7.3</v>
      </c>
      <c r="Y35" s="14">
        <v>1.8</v>
      </c>
      <c r="Z35" s="14"/>
      <c r="AA35" s="14">
        <v>0</v>
      </c>
      <c r="AB35" s="14">
        <v>-3.3</v>
      </c>
      <c r="AC35" s="14"/>
      <c r="AD35" s="14">
        <v>17.7</v>
      </c>
      <c r="AE35" s="14"/>
      <c r="AF35" s="14"/>
      <c r="AG35" s="14"/>
      <c r="AH35" s="14"/>
      <c r="AI35" s="14">
        <v>17</v>
      </c>
      <c r="AJ35" s="14">
        <v>5.9</v>
      </c>
      <c r="AK35" s="14">
        <v>0</v>
      </c>
      <c r="AL35" s="14"/>
      <c r="AM35" s="14"/>
      <c r="AN35" s="14">
        <v>-1.3</v>
      </c>
      <c r="AO35" s="14">
        <v>69.8</v>
      </c>
      <c r="AP35" s="14">
        <v>12.4</v>
      </c>
      <c r="AQ35" s="14">
        <v>25</v>
      </c>
      <c r="AR35" s="14">
        <v>14.9</v>
      </c>
      <c r="AS35" s="14">
        <v>-1.3</v>
      </c>
      <c r="AT35" s="14">
        <v>2.6</v>
      </c>
      <c r="AU35" s="14">
        <v>0.7</v>
      </c>
      <c r="AV35" s="14">
        <v>53.934069999999998</v>
      </c>
      <c r="AW35" s="14">
        <v>31.329129999999999</v>
      </c>
      <c r="AX35" s="14">
        <v>-13.038</v>
      </c>
      <c r="AY35" s="14">
        <v>10.1</v>
      </c>
      <c r="AZ35" s="14">
        <v>-0.6</v>
      </c>
      <c r="BA35" s="14">
        <v>0.7</v>
      </c>
      <c r="BB35" s="14">
        <v>0.9</v>
      </c>
      <c r="BC35" s="14">
        <v>0.3</v>
      </c>
      <c r="BD35" s="14">
        <v>11.7</v>
      </c>
      <c r="BE35" s="14"/>
      <c r="BF35" s="14"/>
      <c r="BG35" s="14">
        <v>17.3</v>
      </c>
      <c r="BH35" s="14">
        <v>0</v>
      </c>
      <c r="BI35" s="14"/>
      <c r="BJ35" s="14">
        <v>-2.4</v>
      </c>
      <c r="BK35" s="14"/>
      <c r="BL35" s="14"/>
      <c r="BM35" s="14"/>
      <c r="BN35" s="14">
        <v>17.100000000000001</v>
      </c>
      <c r="BO35" s="14">
        <v>0</v>
      </c>
      <c r="BP35" s="14">
        <v>0</v>
      </c>
      <c r="BQ35" s="14">
        <v>0</v>
      </c>
      <c r="BR35" s="14">
        <v>54</v>
      </c>
      <c r="BS35" s="14">
        <v>0</v>
      </c>
      <c r="BT35" s="14"/>
      <c r="BU35" s="14"/>
      <c r="BV35" s="14"/>
      <c r="BW35" s="14"/>
      <c r="BX35" s="14">
        <v>0</v>
      </c>
      <c r="BY35" s="14"/>
      <c r="BZ35" s="14"/>
      <c r="CA35" s="14">
        <v>0.3</v>
      </c>
      <c r="CB35" s="14">
        <v>45.5</v>
      </c>
      <c r="CC35" s="14">
        <v>31.5</v>
      </c>
      <c r="CD35" s="14">
        <v>19</v>
      </c>
      <c r="CE35" s="14">
        <v>9.9</v>
      </c>
      <c r="CF35" s="14">
        <v>7</v>
      </c>
      <c r="CG35" s="14"/>
      <c r="CH35" s="14">
        <v>0</v>
      </c>
      <c r="CI35" s="14">
        <v>0</v>
      </c>
      <c r="CJ35" s="14">
        <v>76.400000000000006</v>
      </c>
      <c r="CK35" s="14"/>
      <c r="CL35" s="14"/>
      <c r="CM35" s="14">
        <v>0</v>
      </c>
      <c r="CN35" s="14"/>
      <c r="CO35" s="14"/>
      <c r="CP35" s="14"/>
      <c r="CQ35" s="14"/>
      <c r="CR35" s="14">
        <v>40</v>
      </c>
      <c r="CS35" s="14">
        <v>14.4</v>
      </c>
      <c r="CT35" s="14"/>
      <c r="CU35" s="14"/>
      <c r="CV35" s="14">
        <v>1.5</v>
      </c>
      <c r="CW35" s="14"/>
      <c r="CX35" s="14">
        <v>-1.8</v>
      </c>
      <c r="CY35" s="14">
        <v>9.5</v>
      </c>
      <c r="CZ35" s="14">
        <v>0</v>
      </c>
      <c r="DA35" s="14"/>
      <c r="DB35" s="14">
        <v>0</v>
      </c>
      <c r="DC35" s="14">
        <v>-0.1</v>
      </c>
      <c r="DD35" s="14">
        <v>-1</v>
      </c>
      <c r="DE35" s="14">
        <v>33.6</v>
      </c>
      <c r="DF35" s="14">
        <v>12.04</v>
      </c>
      <c r="DG35" s="14"/>
      <c r="DH35" s="14">
        <v>0.2</v>
      </c>
      <c r="DI35" s="14">
        <v>1.2</v>
      </c>
      <c r="DJ35" s="14"/>
      <c r="DK35" s="14">
        <v>0.4</v>
      </c>
      <c r="DL35" s="14">
        <v>0.3</v>
      </c>
      <c r="DM35" s="14">
        <v>0.6</v>
      </c>
      <c r="DN35" s="14"/>
      <c r="DO35" s="14">
        <v>4</v>
      </c>
      <c r="DP35" s="14">
        <v>0.5</v>
      </c>
      <c r="DQ35" s="14">
        <v>4.2</v>
      </c>
      <c r="DR35" s="14">
        <v>10.8</v>
      </c>
      <c r="DS35" s="14">
        <v>-3.3</v>
      </c>
      <c r="DT35" s="14">
        <v>0.2</v>
      </c>
      <c r="DU35" s="14">
        <v>0.7</v>
      </c>
      <c r="DV35" s="14">
        <v>0.41399999999999998</v>
      </c>
      <c r="DW35" s="14"/>
      <c r="DX35" s="14">
        <v>0</v>
      </c>
      <c r="DY35" s="14">
        <v>-4.5999999999999996</v>
      </c>
      <c r="DZ35" s="14">
        <v>0.8</v>
      </c>
      <c r="EA35" s="14">
        <v>3.4</v>
      </c>
      <c r="EB35" s="14">
        <v>3</v>
      </c>
      <c r="EC35" s="14"/>
      <c r="ED35" s="14">
        <v>0</v>
      </c>
      <c r="EE35" s="14">
        <v>3.4</v>
      </c>
      <c r="EF35" s="14">
        <v>-5.7</v>
      </c>
      <c r="EG35" s="14">
        <v>-2.9</v>
      </c>
      <c r="EH35" s="14">
        <v>0</v>
      </c>
      <c r="EI35" s="14">
        <v>0</v>
      </c>
      <c r="EJ35" s="14">
        <v>-4.47</v>
      </c>
      <c r="EK35" s="14">
        <v>1.5</v>
      </c>
      <c r="EL35" s="14">
        <v>-0.1</v>
      </c>
      <c r="EM35" s="14">
        <v>0.3</v>
      </c>
      <c r="EN35" s="14">
        <v>0.2</v>
      </c>
      <c r="EO35" s="14">
        <v>0.2</v>
      </c>
      <c r="EP35" s="14">
        <v>0.2</v>
      </c>
      <c r="EQ35" s="14"/>
      <c r="ER35" s="14">
        <v>3</v>
      </c>
      <c r="ES35" s="14">
        <v>-1.6</v>
      </c>
      <c r="ET35" s="14">
        <v>14.1</v>
      </c>
      <c r="EU35" s="14">
        <v>-0.2</v>
      </c>
      <c r="EV35" s="14">
        <v>11.4</v>
      </c>
      <c r="EW35" s="14">
        <v>8</v>
      </c>
      <c r="EX35" s="14">
        <v>-15.8</v>
      </c>
      <c r="EY35" s="14">
        <v>1.4</v>
      </c>
      <c r="EZ35" s="14">
        <v>0.4</v>
      </c>
      <c r="FA35" s="14">
        <v>0</v>
      </c>
      <c r="FB35" s="14">
        <v>0.9</v>
      </c>
      <c r="FC35" s="14">
        <v>-1.5</v>
      </c>
      <c r="FD35" s="14">
        <v>0.4</v>
      </c>
      <c r="FE35" s="14">
        <v>2.2000000000000002</v>
      </c>
      <c r="FF35" s="14">
        <v>1.8</v>
      </c>
      <c r="FG35" s="14"/>
      <c r="FH35" s="14"/>
      <c r="FI35" s="14"/>
      <c r="FJ35" s="14">
        <v>4</v>
      </c>
      <c r="FK35" s="14">
        <v>0.5</v>
      </c>
      <c r="FL35" s="14">
        <v>2.2000000000000002</v>
      </c>
      <c r="FM35" s="14">
        <v>2.8</v>
      </c>
      <c r="FN35" s="14">
        <v>8.1</v>
      </c>
      <c r="FO35" s="14">
        <v>997.60919999999999</v>
      </c>
      <c r="FP35" s="15"/>
      <c r="FQ35" s="14"/>
      <c r="FR35" s="14">
        <v>-0.54600000000000004</v>
      </c>
      <c r="FS35" s="14">
        <v>1.79525</v>
      </c>
      <c r="FT35" s="14">
        <v>1.7</v>
      </c>
      <c r="FU35" s="14">
        <v>0.32977000000000001</v>
      </c>
      <c r="FV35" s="14"/>
      <c r="FW35" s="14">
        <v>0.2</v>
      </c>
      <c r="FX35" s="14">
        <v>3.9</v>
      </c>
      <c r="FY35" s="14">
        <v>7.3790199999999997</v>
      </c>
    </row>
    <row r="36" spans="1:181" ht="24" customHeight="1" x14ac:dyDescent="0.3">
      <c r="A36" s="16" t="s">
        <v>63</v>
      </c>
      <c r="B36" s="16" t="s">
        <v>780</v>
      </c>
      <c r="C36" s="17">
        <v>28.3</v>
      </c>
      <c r="D36" s="17"/>
      <c r="E36" s="17"/>
      <c r="F36" s="17"/>
      <c r="G36" s="17"/>
      <c r="H36" s="17">
        <v>-7.5</v>
      </c>
      <c r="I36" s="17">
        <v>4.5</v>
      </c>
      <c r="J36" s="17">
        <v>0</v>
      </c>
      <c r="K36" s="17">
        <v>0</v>
      </c>
      <c r="L36" s="17">
        <v>28.9</v>
      </c>
      <c r="M36" s="17">
        <v>48.8</v>
      </c>
      <c r="N36" s="17">
        <v>44.7</v>
      </c>
      <c r="O36" s="17">
        <v>62.3</v>
      </c>
      <c r="P36" s="17">
        <v>1.1000000000000001</v>
      </c>
      <c r="Q36" s="17"/>
      <c r="R36" s="17">
        <v>53.8</v>
      </c>
      <c r="S36" s="17">
        <v>0</v>
      </c>
      <c r="T36" s="17"/>
      <c r="U36" s="17"/>
      <c r="V36" s="17"/>
      <c r="W36" s="17"/>
      <c r="X36" s="17">
        <v>4.8</v>
      </c>
      <c r="Y36" s="17">
        <v>1.4</v>
      </c>
      <c r="Z36" s="17"/>
      <c r="AA36" s="17">
        <v>0</v>
      </c>
      <c r="AB36" s="17">
        <v>-3.3</v>
      </c>
      <c r="AC36" s="17"/>
      <c r="AD36" s="17">
        <v>18</v>
      </c>
      <c r="AE36" s="17"/>
      <c r="AF36" s="17"/>
      <c r="AG36" s="17"/>
      <c r="AH36" s="17"/>
      <c r="AI36" s="17">
        <v>15.7</v>
      </c>
      <c r="AJ36" s="17">
        <v>10.7</v>
      </c>
      <c r="AK36" s="17">
        <v>0</v>
      </c>
      <c r="AL36" s="17"/>
      <c r="AM36" s="17"/>
      <c r="AN36" s="17">
        <v>-0.9</v>
      </c>
      <c r="AO36" s="17">
        <v>71.099999999999994</v>
      </c>
      <c r="AP36" s="17">
        <v>13</v>
      </c>
      <c r="AQ36" s="17">
        <v>30.8</v>
      </c>
      <c r="AR36" s="17">
        <v>14.9</v>
      </c>
      <c r="AS36" s="17">
        <v>-1.1000000000000001</v>
      </c>
      <c r="AT36" s="17">
        <v>2.6</v>
      </c>
      <c r="AU36" s="17">
        <v>1.3</v>
      </c>
      <c r="AV36" s="17">
        <v>49.421419999999998</v>
      </c>
      <c r="AW36" s="17">
        <v>27.158200000000001</v>
      </c>
      <c r="AX36" s="17">
        <v>-17.204080000000001</v>
      </c>
      <c r="AY36" s="17">
        <v>10</v>
      </c>
      <c r="AZ36" s="17">
        <v>-0.3</v>
      </c>
      <c r="BA36" s="17">
        <v>0</v>
      </c>
      <c r="BB36" s="17">
        <v>0.9</v>
      </c>
      <c r="BC36" s="17">
        <v>0.3</v>
      </c>
      <c r="BD36" s="17">
        <v>13</v>
      </c>
      <c r="BE36" s="17"/>
      <c r="BF36" s="17"/>
      <c r="BG36" s="17">
        <v>13.9</v>
      </c>
      <c r="BH36" s="17">
        <v>0</v>
      </c>
      <c r="BI36" s="17"/>
      <c r="BJ36" s="17">
        <v>-3.8</v>
      </c>
      <c r="BK36" s="17"/>
      <c r="BL36" s="17"/>
      <c r="BM36" s="17"/>
      <c r="BN36" s="17">
        <v>15.7</v>
      </c>
      <c r="BO36" s="17">
        <v>0</v>
      </c>
      <c r="BP36" s="17">
        <v>0</v>
      </c>
      <c r="BQ36" s="17">
        <v>0</v>
      </c>
      <c r="BR36" s="17">
        <v>49.8</v>
      </c>
      <c r="BS36" s="17">
        <v>0</v>
      </c>
      <c r="BT36" s="17"/>
      <c r="BU36" s="17"/>
      <c r="BV36" s="17"/>
      <c r="BW36" s="17"/>
      <c r="BX36" s="17">
        <v>0</v>
      </c>
      <c r="BY36" s="17"/>
      <c r="BZ36" s="17"/>
      <c r="CA36" s="17">
        <v>0.2</v>
      </c>
      <c r="CB36" s="17">
        <v>45.2</v>
      </c>
      <c r="CC36" s="17">
        <v>32.1</v>
      </c>
      <c r="CD36" s="17">
        <v>19</v>
      </c>
      <c r="CE36" s="17">
        <v>9.9</v>
      </c>
      <c r="CF36" s="17">
        <v>7</v>
      </c>
      <c r="CG36" s="17"/>
      <c r="CH36" s="17">
        <v>0</v>
      </c>
      <c r="CI36" s="17">
        <v>0</v>
      </c>
      <c r="CJ36" s="17">
        <v>69.3</v>
      </c>
      <c r="CK36" s="17"/>
      <c r="CL36" s="17"/>
      <c r="CM36" s="17">
        <v>0</v>
      </c>
      <c r="CN36" s="17"/>
      <c r="CO36" s="17"/>
      <c r="CP36" s="17"/>
      <c r="CQ36" s="17"/>
      <c r="CR36" s="17">
        <v>35.9</v>
      </c>
      <c r="CS36" s="17">
        <v>11.7</v>
      </c>
      <c r="CT36" s="17"/>
      <c r="CU36" s="17"/>
      <c r="CV36" s="17">
        <v>1.4</v>
      </c>
      <c r="CW36" s="17"/>
      <c r="CX36" s="17">
        <v>-1.6</v>
      </c>
      <c r="CY36" s="17">
        <v>9.5</v>
      </c>
      <c r="CZ36" s="17">
        <v>0</v>
      </c>
      <c r="DA36" s="17"/>
      <c r="DB36" s="17">
        <v>0</v>
      </c>
      <c r="DC36" s="17">
        <v>0.1</v>
      </c>
      <c r="DD36" s="17">
        <v>-1.1000000000000001</v>
      </c>
      <c r="DE36" s="17">
        <v>23.7</v>
      </c>
      <c r="DF36" s="17">
        <v>9</v>
      </c>
      <c r="DG36" s="17"/>
      <c r="DH36" s="17">
        <v>0.2</v>
      </c>
      <c r="DI36" s="17">
        <v>1.2</v>
      </c>
      <c r="DJ36" s="17"/>
      <c r="DK36" s="17">
        <v>-0.4</v>
      </c>
      <c r="DL36" s="17">
        <v>0.3</v>
      </c>
      <c r="DM36" s="17">
        <v>0.6</v>
      </c>
      <c r="DN36" s="17"/>
      <c r="DO36" s="17">
        <v>4</v>
      </c>
      <c r="DP36" s="17">
        <v>0.5</v>
      </c>
      <c r="DQ36" s="17">
        <v>4.0999999999999996</v>
      </c>
      <c r="DR36" s="17">
        <v>10.7</v>
      </c>
      <c r="DS36" s="17">
        <v>-3.7</v>
      </c>
      <c r="DT36" s="17">
        <v>-0.1</v>
      </c>
      <c r="DU36" s="17">
        <v>0.6</v>
      </c>
      <c r="DV36" s="17">
        <v>0.4108</v>
      </c>
      <c r="DW36" s="17"/>
      <c r="DX36" s="17">
        <v>0</v>
      </c>
      <c r="DY36" s="17">
        <v>-4.5999999999999996</v>
      </c>
      <c r="DZ36" s="17">
        <v>0.9</v>
      </c>
      <c r="EA36" s="17">
        <v>3.3</v>
      </c>
      <c r="EB36" s="17">
        <v>3</v>
      </c>
      <c r="EC36" s="17"/>
      <c r="ED36" s="17">
        <v>0</v>
      </c>
      <c r="EE36" s="17">
        <v>2.5</v>
      </c>
      <c r="EF36" s="17">
        <v>-6.1</v>
      </c>
      <c r="EG36" s="17">
        <v>-2.8</v>
      </c>
      <c r="EH36" s="17">
        <v>0</v>
      </c>
      <c r="EI36" s="17">
        <v>0</v>
      </c>
      <c r="EJ36" s="17">
        <v>-4.34</v>
      </c>
      <c r="EK36" s="17">
        <v>1.5</v>
      </c>
      <c r="EL36" s="17">
        <v>-0.1</v>
      </c>
      <c r="EM36" s="17">
        <v>0.6</v>
      </c>
      <c r="EN36" s="17">
        <v>0.2</v>
      </c>
      <c r="EO36" s="17">
        <v>0.2</v>
      </c>
      <c r="EP36" s="17">
        <v>0.2</v>
      </c>
      <c r="EQ36" s="17"/>
      <c r="ER36" s="17">
        <v>1.8</v>
      </c>
      <c r="ES36" s="17">
        <v>-1.9</v>
      </c>
      <c r="ET36" s="17">
        <v>11</v>
      </c>
      <c r="EU36" s="17">
        <v>-0.2</v>
      </c>
      <c r="EV36" s="17">
        <v>13.5</v>
      </c>
      <c r="EW36" s="17">
        <v>9.1</v>
      </c>
      <c r="EX36" s="17">
        <v>-16.899999999999999</v>
      </c>
      <c r="EY36" s="17">
        <v>1.7</v>
      </c>
      <c r="EZ36" s="17">
        <v>0.4</v>
      </c>
      <c r="FA36" s="17">
        <v>0</v>
      </c>
      <c r="FB36" s="17">
        <v>0.9</v>
      </c>
      <c r="FC36" s="17">
        <v>-0.9</v>
      </c>
      <c r="FD36" s="17">
        <v>0.4</v>
      </c>
      <c r="FE36" s="17">
        <v>2.4</v>
      </c>
      <c r="FF36" s="17">
        <v>1.9</v>
      </c>
      <c r="FG36" s="17"/>
      <c r="FH36" s="17"/>
      <c r="FI36" s="17"/>
      <c r="FJ36" s="17">
        <v>3</v>
      </c>
      <c r="FK36" s="17">
        <v>0.8</v>
      </c>
      <c r="FL36" s="17">
        <v>2.2000000000000002</v>
      </c>
      <c r="FM36" s="17">
        <v>2.7</v>
      </c>
      <c r="FN36" s="17">
        <v>8.64</v>
      </c>
      <c r="FO36" s="17">
        <v>927.48634000000004</v>
      </c>
      <c r="FP36" s="15"/>
      <c r="FQ36" s="17"/>
      <c r="FR36" s="17">
        <v>-0.41</v>
      </c>
      <c r="FS36" s="17">
        <v>1.99075</v>
      </c>
      <c r="FT36" s="17">
        <v>1.7</v>
      </c>
      <c r="FU36" s="17">
        <v>0.32758999999999999</v>
      </c>
      <c r="FV36" s="17"/>
      <c r="FW36" s="17">
        <v>-0.1</v>
      </c>
      <c r="FX36" s="17">
        <v>4</v>
      </c>
      <c r="FY36" s="17">
        <v>7.5083399999999996</v>
      </c>
    </row>
    <row r="37" spans="1:181" ht="24" customHeight="1" x14ac:dyDescent="0.3">
      <c r="A37" s="16" t="s">
        <v>63</v>
      </c>
      <c r="B37" s="16" t="s">
        <v>781</v>
      </c>
      <c r="C37" s="17">
        <v>29.1</v>
      </c>
      <c r="D37" s="17"/>
      <c r="E37" s="17"/>
      <c r="F37" s="17"/>
      <c r="G37" s="17"/>
      <c r="H37" s="17">
        <v>-9.9</v>
      </c>
      <c r="I37" s="17">
        <v>-2.1</v>
      </c>
      <c r="J37" s="17">
        <v>0</v>
      </c>
      <c r="K37" s="17">
        <v>0</v>
      </c>
      <c r="L37" s="17">
        <v>27</v>
      </c>
      <c r="M37" s="17">
        <v>46.6</v>
      </c>
      <c r="N37" s="17">
        <v>42.7</v>
      </c>
      <c r="O37" s="17">
        <v>59.9</v>
      </c>
      <c r="P37" s="17">
        <v>-0.6</v>
      </c>
      <c r="Q37" s="17"/>
      <c r="R37" s="17">
        <v>57.4</v>
      </c>
      <c r="S37" s="17">
        <v>0</v>
      </c>
      <c r="T37" s="17"/>
      <c r="U37" s="17"/>
      <c r="V37" s="17"/>
      <c r="W37" s="17"/>
      <c r="X37" s="17">
        <v>6.6</v>
      </c>
      <c r="Y37" s="17">
        <v>0.9</v>
      </c>
      <c r="Z37" s="17"/>
      <c r="AA37" s="17">
        <v>0</v>
      </c>
      <c r="AB37" s="17">
        <v>-3.2</v>
      </c>
      <c r="AC37" s="17"/>
      <c r="AD37" s="17">
        <v>19</v>
      </c>
      <c r="AE37" s="17"/>
      <c r="AF37" s="17"/>
      <c r="AG37" s="17"/>
      <c r="AH37" s="17"/>
      <c r="AI37" s="17">
        <v>16</v>
      </c>
      <c r="AJ37" s="17">
        <v>2.6</v>
      </c>
      <c r="AK37" s="17">
        <v>0</v>
      </c>
      <c r="AL37" s="17"/>
      <c r="AM37" s="17"/>
      <c r="AN37" s="17">
        <v>-0.9</v>
      </c>
      <c r="AO37" s="17">
        <v>69.3</v>
      </c>
      <c r="AP37" s="17">
        <v>12.5</v>
      </c>
      <c r="AQ37" s="17">
        <v>31.1</v>
      </c>
      <c r="AR37" s="17">
        <v>15</v>
      </c>
      <c r="AS37" s="17">
        <v>0.4</v>
      </c>
      <c r="AT37" s="17">
        <v>2.6</v>
      </c>
      <c r="AU37" s="17">
        <v>1</v>
      </c>
      <c r="AV37" s="17">
        <v>47.489269999999998</v>
      </c>
      <c r="AW37" s="17">
        <v>24.858270000000001</v>
      </c>
      <c r="AX37" s="17">
        <v>-19.017679999999999</v>
      </c>
      <c r="AY37" s="17">
        <v>11.6</v>
      </c>
      <c r="AZ37" s="17">
        <v>0.3</v>
      </c>
      <c r="BA37" s="17">
        <v>-0.2</v>
      </c>
      <c r="BB37" s="17">
        <v>0.9</v>
      </c>
      <c r="BC37" s="17">
        <v>0.3</v>
      </c>
      <c r="BD37" s="17">
        <v>12.9</v>
      </c>
      <c r="BE37" s="17"/>
      <c r="BF37" s="17"/>
      <c r="BG37" s="17">
        <v>13</v>
      </c>
      <c r="BH37" s="17">
        <v>0</v>
      </c>
      <c r="BI37" s="17"/>
      <c r="BJ37" s="17">
        <v>-3.9</v>
      </c>
      <c r="BK37" s="17"/>
      <c r="BL37" s="17"/>
      <c r="BM37" s="17"/>
      <c r="BN37" s="17">
        <v>16.100000000000001</v>
      </c>
      <c r="BO37" s="17">
        <v>0</v>
      </c>
      <c r="BP37" s="17">
        <v>0</v>
      </c>
      <c r="BQ37" s="17">
        <v>0</v>
      </c>
      <c r="BR37" s="17">
        <v>48.2</v>
      </c>
      <c r="BS37" s="17">
        <v>0</v>
      </c>
      <c r="BT37" s="17"/>
      <c r="BU37" s="17"/>
      <c r="BV37" s="17"/>
      <c r="BW37" s="17"/>
      <c r="BX37" s="17">
        <v>0</v>
      </c>
      <c r="BY37" s="17"/>
      <c r="BZ37" s="17"/>
      <c r="CA37" s="17">
        <v>0.1</v>
      </c>
      <c r="CB37" s="17">
        <v>45.7</v>
      </c>
      <c r="CC37" s="17">
        <v>32.6</v>
      </c>
      <c r="CD37" s="17">
        <v>19</v>
      </c>
      <c r="CE37" s="17">
        <v>9.9</v>
      </c>
      <c r="CF37" s="17">
        <v>7</v>
      </c>
      <c r="CG37" s="17"/>
      <c r="CH37" s="17">
        <v>0</v>
      </c>
      <c r="CI37" s="17">
        <v>0</v>
      </c>
      <c r="CJ37" s="17">
        <v>65.2</v>
      </c>
      <c r="CK37" s="17"/>
      <c r="CL37" s="17"/>
      <c r="CM37" s="17">
        <v>0</v>
      </c>
      <c r="CN37" s="17"/>
      <c r="CO37" s="17"/>
      <c r="CP37" s="17"/>
      <c r="CQ37" s="17"/>
      <c r="CR37" s="17">
        <v>34.200000000000003</v>
      </c>
      <c r="CS37" s="17">
        <v>10.4</v>
      </c>
      <c r="CT37" s="17"/>
      <c r="CU37" s="17"/>
      <c r="CV37" s="17">
        <v>1.4</v>
      </c>
      <c r="CW37" s="17"/>
      <c r="CX37" s="17">
        <v>-1.6</v>
      </c>
      <c r="CY37" s="17">
        <v>9.5</v>
      </c>
      <c r="CZ37" s="17">
        <v>0</v>
      </c>
      <c r="DA37" s="17"/>
      <c r="DB37" s="17">
        <v>0</v>
      </c>
      <c r="DC37" s="17">
        <v>0</v>
      </c>
      <c r="DD37" s="17">
        <v>-1</v>
      </c>
      <c r="DE37" s="17">
        <v>25.2</v>
      </c>
      <c r="DF37" s="17">
        <v>8.0399999999999991</v>
      </c>
      <c r="DG37" s="17"/>
      <c r="DH37" s="17">
        <v>0.2</v>
      </c>
      <c r="DI37" s="17">
        <v>1.1000000000000001</v>
      </c>
      <c r="DJ37" s="17"/>
      <c r="DK37" s="17">
        <v>-0.4</v>
      </c>
      <c r="DL37" s="17">
        <v>0.3</v>
      </c>
      <c r="DM37" s="17">
        <v>0.6</v>
      </c>
      <c r="DN37" s="17"/>
      <c r="DO37" s="17">
        <v>3.8</v>
      </c>
      <c r="DP37" s="17">
        <v>0.5</v>
      </c>
      <c r="DQ37" s="17">
        <v>4.2</v>
      </c>
      <c r="DR37" s="17">
        <v>11</v>
      </c>
      <c r="DS37" s="17">
        <v>-3.7</v>
      </c>
      <c r="DT37" s="17">
        <v>-0.1</v>
      </c>
      <c r="DU37" s="17">
        <v>0.5</v>
      </c>
      <c r="DV37" s="17">
        <v>0.41399999999999998</v>
      </c>
      <c r="DW37" s="17"/>
      <c r="DX37" s="17">
        <v>0</v>
      </c>
      <c r="DY37" s="17">
        <v>-4.5999999999999996</v>
      </c>
      <c r="DZ37" s="17">
        <v>0.8</v>
      </c>
      <c r="EA37" s="17">
        <v>3.3</v>
      </c>
      <c r="EB37" s="17">
        <v>3</v>
      </c>
      <c r="EC37" s="17"/>
      <c r="ED37" s="17">
        <v>0</v>
      </c>
      <c r="EE37" s="17">
        <v>3.9</v>
      </c>
      <c r="EF37" s="17">
        <v>0</v>
      </c>
      <c r="EG37" s="17">
        <v>-1.9</v>
      </c>
      <c r="EH37" s="17">
        <v>0</v>
      </c>
      <c r="EI37" s="17">
        <v>0</v>
      </c>
      <c r="EJ37" s="17">
        <v>-4.24</v>
      </c>
      <c r="EK37" s="17">
        <v>1.5</v>
      </c>
      <c r="EL37" s="17">
        <v>-0.1</v>
      </c>
      <c r="EM37" s="17">
        <v>0.9</v>
      </c>
      <c r="EN37" s="17">
        <v>0.2</v>
      </c>
      <c r="EO37" s="17">
        <v>0.2</v>
      </c>
      <c r="EP37" s="17">
        <v>0.2</v>
      </c>
      <c r="EQ37" s="17"/>
      <c r="ER37" s="17">
        <v>3.1</v>
      </c>
      <c r="ES37" s="17">
        <v>-1.9</v>
      </c>
      <c r="ET37" s="17">
        <v>17.7</v>
      </c>
      <c r="EU37" s="17">
        <v>-0.2</v>
      </c>
      <c r="EV37" s="17">
        <v>17.5</v>
      </c>
      <c r="EW37" s="17">
        <v>14.2</v>
      </c>
      <c r="EX37" s="17">
        <v>-19.600000000000001</v>
      </c>
      <c r="EY37" s="17">
        <v>1.7</v>
      </c>
      <c r="EZ37" s="17">
        <v>0.4</v>
      </c>
      <c r="FA37" s="17">
        <v>0</v>
      </c>
      <c r="FB37" s="17">
        <v>0.9</v>
      </c>
      <c r="FC37" s="17">
        <v>-1.6</v>
      </c>
      <c r="FD37" s="17">
        <v>0.4</v>
      </c>
      <c r="FE37" s="17">
        <v>2</v>
      </c>
      <c r="FF37" s="17">
        <v>1.7</v>
      </c>
      <c r="FG37" s="17"/>
      <c r="FH37" s="17"/>
      <c r="FI37" s="17"/>
      <c r="FJ37" s="17">
        <v>3.4</v>
      </c>
      <c r="FK37" s="17">
        <v>0.2</v>
      </c>
      <c r="FL37" s="17">
        <v>2</v>
      </c>
      <c r="FM37" s="17">
        <v>2.9</v>
      </c>
      <c r="FN37" s="17">
        <v>9.4600000000000009</v>
      </c>
      <c r="FO37" s="17">
        <v>917.00386000000003</v>
      </c>
      <c r="FP37" s="15"/>
      <c r="FQ37" s="17"/>
      <c r="FR37" s="17">
        <v>-3.9E-2</v>
      </c>
      <c r="FS37" s="17">
        <v>1.9730000000000001</v>
      </c>
      <c r="FT37" s="17">
        <v>1.6</v>
      </c>
      <c r="FU37" s="17">
        <v>0.31973000000000001</v>
      </c>
      <c r="FV37" s="17"/>
      <c r="FW37" s="17">
        <v>-0.3</v>
      </c>
      <c r="FX37" s="17">
        <v>3.8</v>
      </c>
      <c r="FY37" s="17">
        <v>7.3537299999999997</v>
      </c>
    </row>
    <row r="38" spans="1:181" ht="24" customHeight="1" x14ac:dyDescent="0.3">
      <c r="A38" s="16" t="s">
        <v>63</v>
      </c>
      <c r="B38" s="16" t="s">
        <v>782</v>
      </c>
      <c r="C38" s="17">
        <v>31.4</v>
      </c>
      <c r="D38" s="17"/>
      <c r="E38" s="17"/>
      <c r="F38" s="17"/>
      <c r="G38" s="17"/>
      <c r="H38" s="17">
        <v>-9.4</v>
      </c>
      <c r="I38" s="17">
        <v>-5.3</v>
      </c>
      <c r="J38" s="17">
        <v>0</v>
      </c>
      <c r="K38" s="17">
        <v>0</v>
      </c>
      <c r="L38" s="17">
        <v>30.5</v>
      </c>
      <c r="M38" s="17">
        <v>49.7</v>
      </c>
      <c r="N38" s="17">
        <v>45.9</v>
      </c>
      <c r="O38" s="17">
        <v>64.3</v>
      </c>
      <c r="P38" s="17">
        <v>0.8</v>
      </c>
      <c r="Q38" s="17"/>
      <c r="R38" s="17">
        <v>77.5</v>
      </c>
      <c r="S38" s="17">
        <v>0</v>
      </c>
      <c r="T38" s="17"/>
      <c r="U38" s="17"/>
      <c r="V38" s="17"/>
      <c r="W38" s="17"/>
      <c r="X38" s="17">
        <v>7.5</v>
      </c>
      <c r="Y38" s="17">
        <v>1.5</v>
      </c>
      <c r="Z38" s="17"/>
      <c r="AA38" s="17">
        <v>0</v>
      </c>
      <c r="AB38" s="17">
        <v>-3.2</v>
      </c>
      <c r="AC38" s="17"/>
      <c r="AD38" s="17">
        <v>19.2</v>
      </c>
      <c r="AE38" s="17"/>
      <c r="AF38" s="17"/>
      <c r="AG38" s="17"/>
      <c r="AH38" s="17"/>
      <c r="AI38" s="17">
        <v>16.5</v>
      </c>
      <c r="AJ38" s="17">
        <v>4.0999999999999996</v>
      </c>
      <c r="AK38" s="17">
        <v>0</v>
      </c>
      <c r="AL38" s="17"/>
      <c r="AM38" s="17"/>
      <c r="AN38" s="17">
        <v>-0.7</v>
      </c>
      <c r="AO38" s="17">
        <v>71.900000000000006</v>
      </c>
      <c r="AP38" s="17">
        <v>13</v>
      </c>
      <c r="AQ38" s="17">
        <v>30.9</v>
      </c>
      <c r="AR38" s="17">
        <v>14.8</v>
      </c>
      <c r="AS38" s="17">
        <v>0.2</v>
      </c>
      <c r="AT38" s="17">
        <v>2.6</v>
      </c>
      <c r="AU38" s="17">
        <v>1.1000000000000001</v>
      </c>
      <c r="AV38" s="17">
        <v>49.679409999999997</v>
      </c>
      <c r="AW38" s="17">
        <v>26.76219</v>
      </c>
      <c r="AX38" s="17">
        <v>-17.048950000000001</v>
      </c>
      <c r="AY38" s="17">
        <v>11.5</v>
      </c>
      <c r="AZ38" s="17">
        <v>0.5</v>
      </c>
      <c r="BA38" s="17">
        <v>-0.1</v>
      </c>
      <c r="BB38" s="17">
        <v>0.9</v>
      </c>
      <c r="BC38" s="17">
        <v>0.3</v>
      </c>
      <c r="BD38" s="17">
        <v>12</v>
      </c>
      <c r="BE38" s="17"/>
      <c r="BF38" s="17"/>
      <c r="BG38" s="17">
        <v>14.8</v>
      </c>
      <c r="BH38" s="17">
        <v>0</v>
      </c>
      <c r="BI38" s="17"/>
      <c r="BJ38" s="17">
        <v>-4.2</v>
      </c>
      <c r="BK38" s="17"/>
      <c r="BL38" s="17"/>
      <c r="BM38" s="17"/>
      <c r="BN38" s="17">
        <v>17.5</v>
      </c>
      <c r="BO38" s="17">
        <v>0</v>
      </c>
      <c r="BP38" s="17">
        <v>0</v>
      </c>
      <c r="BQ38" s="17">
        <v>0</v>
      </c>
      <c r="BR38" s="17">
        <v>52.3</v>
      </c>
      <c r="BS38" s="17">
        <v>0</v>
      </c>
      <c r="BT38" s="17"/>
      <c r="BU38" s="17"/>
      <c r="BV38" s="17"/>
      <c r="BW38" s="17"/>
      <c r="BX38" s="17">
        <v>0</v>
      </c>
      <c r="BY38" s="17"/>
      <c r="BZ38" s="17"/>
      <c r="CA38" s="17">
        <v>0.2</v>
      </c>
      <c r="CB38" s="17">
        <v>46</v>
      </c>
      <c r="CC38" s="17">
        <v>31.8</v>
      </c>
      <c r="CD38" s="17">
        <v>18.899999999999999</v>
      </c>
      <c r="CE38" s="17">
        <v>9.9</v>
      </c>
      <c r="CF38" s="17">
        <v>7</v>
      </c>
      <c r="CG38" s="17"/>
      <c r="CH38" s="17">
        <v>0</v>
      </c>
      <c r="CI38" s="17">
        <v>0</v>
      </c>
      <c r="CJ38" s="17">
        <v>68.599999999999994</v>
      </c>
      <c r="CK38" s="17"/>
      <c r="CL38" s="17"/>
      <c r="CM38" s="17">
        <v>0</v>
      </c>
      <c r="CN38" s="17"/>
      <c r="CO38" s="17"/>
      <c r="CP38" s="17"/>
      <c r="CQ38" s="17"/>
      <c r="CR38" s="17">
        <v>35.4</v>
      </c>
      <c r="CS38" s="17">
        <v>11.3</v>
      </c>
      <c r="CT38" s="17"/>
      <c r="CU38" s="17"/>
      <c r="CV38" s="17">
        <v>1.5</v>
      </c>
      <c r="CW38" s="17"/>
      <c r="CX38" s="17">
        <v>-1.6</v>
      </c>
      <c r="CY38" s="17">
        <v>7.7</v>
      </c>
      <c r="CZ38" s="17">
        <v>0</v>
      </c>
      <c r="DA38" s="17"/>
      <c r="DB38" s="17">
        <v>0</v>
      </c>
      <c r="DC38" s="17">
        <v>-0.1</v>
      </c>
      <c r="DD38" s="17">
        <v>-1.1000000000000001</v>
      </c>
      <c r="DE38" s="17">
        <v>32.4</v>
      </c>
      <c r="DF38" s="17">
        <v>11.59</v>
      </c>
      <c r="DG38" s="17"/>
      <c r="DH38" s="17">
        <v>0.2</v>
      </c>
      <c r="DI38" s="17">
        <v>1.1000000000000001</v>
      </c>
      <c r="DJ38" s="17"/>
      <c r="DK38" s="17">
        <v>0.1</v>
      </c>
      <c r="DL38" s="17">
        <v>0.3</v>
      </c>
      <c r="DM38" s="17">
        <v>0.6</v>
      </c>
      <c r="DN38" s="17"/>
      <c r="DO38" s="17">
        <v>3.6</v>
      </c>
      <c r="DP38" s="17">
        <v>0.4</v>
      </c>
      <c r="DQ38" s="17">
        <v>4.4000000000000004</v>
      </c>
      <c r="DR38" s="17">
        <v>11.7</v>
      </c>
      <c r="DS38" s="17">
        <v>-3.6</v>
      </c>
      <c r="DT38" s="17">
        <v>-0.1</v>
      </c>
      <c r="DU38" s="17">
        <v>0.6</v>
      </c>
      <c r="DV38" s="17">
        <v>0.4148</v>
      </c>
      <c r="DW38" s="17"/>
      <c r="DX38" s="17">
        <v>0</v>
      </c>
      <c r="DY38" s="17">
        <v>-4.5999999999999996</v>
      </c>
      <c r="DZ38" s="17">
        <v>0.2</v>
      </c>
      <c r="EA38" s="17">
        <v>3.3</v>
      </c>
      <c r="EB38" s="17">
        <v>3</v>
      </c>
      <c r="EC38" s="17"/>
      <c r="ED38" s="17">
        <v>2.2000000000000002</v>
      </c>
      <c r="EE38" s="17">
        <v>3.6</v>
      </c>
      <c r="EF38" s="17">
        <v>1.3</v>
      </c>
      <c r="EG38" s="17">
        <v>-1.2</v>
      </c>
      <c r="EH38" s="17">
        <v>0.3</v>
      </c>
      <c r="EI38" s="17">
        <v>0</v>
      </c>
      <c r="EJ38" s="17">
        <v>-5.1100000000000003</v>
      </c>
      <c r="EK38" s="17">
        <v>1.5</v>
      </c>
      <c r="EL38" s="17">
        <v>-0.1</v>
      </c>
      <c r="EM38" s="17">
        <v>1.3</v>
      </c>
      <c r="EN38" s="17">
        <v>0.2</v>
      </c>
      <c r="EO38" s="17">
        <v>0.2</v>
      </c>
      <c r="EP38" s="17">
        <v>0.2</v>
      </c>
      <c r="EQ38" s="17"/>
      <c r="ER38" s="17">
        <v>3.7</v>
      </c>
      <c r="ES38" s="17">
        <v>-1.8</v>
      </c>
      <c r="ET38" s="17">
        <v>18.3</v>
      </c>
      <c r="EU38" s="17">
        <v>-0.2</v>
      </c>
      <c r="EV38" s="17">
        <v>19.7</v>
      </c>
      <c r="EW38" s="17">
        <v>13.4</v>
      </c>
      <c r="EX38" s="17">
        <v>-15.8</v>
      </c>
      <c r="EY38" s="17">
        <v>1.7</v>
      </c>
      <c r="EZ38" s="17">
        <v>0.4</v>
      </c>
      <c r="FA38" s="17">
        <v>0</v>
      </c>
      <c r="FB38" s="17">
        <v>0.9</v>
      </c>
      <c r="FC38" s="17">
        <v>-0.9</v>
      </c>
      <c r="FD38" s="17">
        <v>0.4</v>
      </c>
      <c r="FE38" s="17">
        <v>2</v>
      </c>
      <c r="FF38" s="17">
        <v>1.7</v>
      </c>
      <c r="FG38" s="17"/>
      <c r="FH38" s="17"/>
      <c r="FI38" s="17"/>
      <c r="FJ38" s="17">
        <v>4.8</v>
      </c>
      <c r="FK38" s="17">
        <v>1</v>
      </c>
      <c r="FL38" s="17">
        <v>2.1</v>
      </c>
      <c r="FM38" s="17">
        <v>2.8</v>
      </c>
      <c r="FN38" s="17">
        <v>9.7899999999999991</v>
      </c>
      <c r="FO38" s="17">
        <v>999.17745000000002</v>
      </c>
      <c r="FP38" s="15"/>
      <c r="FQ38" s="17"/>
      <c r="FR38" s="17">
        <v>0.27100000000000002</v>
      </c>
      <c r="FS38" s="17">
        <v>1.9450000000000001</v>
      </c>
      <c r="FT38" s="17">
        <v>1.7</v>
      </c>
      <c r="FU38" s="17">
        <v>0.31770999999999999</v>
      </c>
      <c r="FV38" s="17"/>
      <c r="FW38" s="17">
        <v>-0.5</v>
      </c>
      <c r="FX38" s="17">
        <v>4</v>
      </c>
      <c r="FY38" s="17">
        <v>7.7337100000000003</v>
      </c>
    </row>
    <row r="39" spans="1:181" ht="24" customHeight="1" x14ac:dyDescent="0.3">
      <c r="A39" s="16" t="s">
        <v>63</v>
      </c>
      <c r="B39" s="16" t="s">
        <v>783</v>
      </c>
      <c r="C39" s="17">
        <v>25.6</v>
      </c>
      <c r="D39" s="17"/>
      <c r="E39" s="17"/>
      <c r="F39" s="17"/>
      <c r="G39" s="17"/>
      <c r="H39" s="17">
        <v>-6</v>
      </c>
      <c r="I39" s="17">
        <v>2.2999999999999998</v>
      </c>
      <c r="J39" s="17">
        <v>0</v>
      </c>
      <c r="K39" s="17">
        <v>0</v>
      </c>
      <c r="L39" s="17">
        <v>31.5</v>
      </c>
      <c r="M39" s="17">
        <v>57.6</v>
      </c>
      <c r="N39" s="17">
        <v>54.5</v>
      </c>
      <c r="O39" s="17">
        <v>72.099999999999994</v>
      </c>
      <c r="P39" s="17">
        <v>6.6</v>
      </c>
      <c r="Q39" s="17"/>
      <c r="R39" s="17">
        <v>63.9</v>
      </c>
      <c r="S39" s="17">
        <v>0</v>
      </c>
      <c r="T39" s="17"/>
      <c r="U39" s="17"/>
      <c r="V39" s="17"/>
      <c r="W39" s="17"/>
      <c r="X39" s="17">
        <v>4.8</v>
      </c>
      <c r="Y39" s="17">
        <v>1.3</v>
      </c>
      <c r="Z39" s="17"/>
      <c r="AA39" s="17">
        <v>0</v>
      </c>
      <c r="AB39" s="17">
        <v>-3.3</v>
      </c>
      <c r="AC39" s="17"/>
      <c r="AD39" s="17">
        <v>19.5</v>
      </c>
      <c r="AE39" s="17"/>
      <c r="AF39" s="17"/>
      <c r="AG39" s="17"/>
      <c r="AH39" s="17"/>
      <c r="AI39" s="17">
        <v>16.899999999999999</v>
      </c>
      <c r="AJ39" s="17">
        <v>14.9</v>
      </c>
      <c r="AK39" s="17">
        <v>0</v>
      </c>
      <c r="AL39" s="17"/>
      <c r="AM39" s="17"/>
      <c r="AN39" s="17">
        <v>-0.5</v>
      </c>
      <c r="AO39" s="17">
        <v>78.099999999999994</v>
      </c>
      <c r="AP39" s="17">
        <v>13.6</v>
      </c>
      <c r="AQ39" s="17">
        <v>31.7</v>
      </c>
      <c r="AR39" s="17">
        <v>6.3</v>
      </c>
      <c r="AS39" s="17">
        <v>0.4</v>
      </c>
      <c r="AT39" s="17">
        <v>2.6</v>
      </c>
      <c r="AU39" s="17">
        <v>1.1000000000000001</v>
      </c>
      <c r="AV39" s="17">
        <v>56.930070000000001</v>
      </c>
      <c r="AW39" s="17">
        <v>34.335120000000003</v>
      </c>
      <c r="AX39" s="17">
        <v>-9.2751999999999999</v>
      </c>
      <c r="AY39" s="17">
        <v>10.1</v>
      </c>
      <c r="AZ39" s="17">
        <v>-0.4</v>
      </c>
      <c r="BA39" s="17">
        <v>1.6</v>
      </c>
      <c r="BB39" s="17">
        <v>0.9</v>
      </c>
      <c r="BC39" s="17">
        <v>0.2</v>
      </c>
      <c r="BD39" s="17">
        <v>12.8</v>
      </c>
      <c r="BE39" s="17"/>
      <c r="BF39" s="17"/>
      <c r="BG39" s="17">
        <v>15.2</v>
      </c>
      <c r="BH39" s="17">
        <v>0</v>
      </c>
      <c r="BI39" s="17"/>
      <c r="BJ39" s="17">
        <v>-2.8</v>
      </c>
      <c r="BK39" s="17"/>
      <c r="BL39" s="17"/>
      <c r="BM39" s="17"/>
      <c r="BN39" s="17">
        <v>16.8</v>
      </c>
      <c r="BO39" s="17">
        <v>0</v>
      </c>
      <c r="BP39" s="17">
        <v>0</v>
      </c>
      <c r="BQ39" s="17">
        <v>0</v>
      </c>
      <c r="BR39" s="17">
        <v>58.3</v>
      </c>
      <c r="BS39" s="17">
        <v>0</v>
      </c>
      <c r="BT39" s="17"/>
      <c r="BU39" s="17"/>
      <c r="BV39" s="17"/>
      <c r="BW39" s="17"/>
      <c r="BX39" s="17">
        <v>0</v>
      </c>
      <c r="BY39" s="17"/>
      <c r="BZ39" s="17"/>
      <c r="CA39" s="17">
        <v>-0.1</v>
      </c>
      <c r="CB39" s="17">
        <v>48.1</v>
      </c>
      <c r="CC39" s="17">
        <v>32.200000000000003</v>
      </c>
      <c r="CD39" s="17">
        <v>19.2</v>
      </c>
      <c r="CE39" s="17">
        <v>13.1</v>
      </c>
      <c r="CF39" s="17">
        <v>10.199999999999999</v>
      </c>
      <c r="CG39" s="17"/>
      <c r="CH39" s="17">
        <v>0</v>
      </c>
      <c r="CI39" s="17">
        <v>0</v>
      </c>
      <c r="CJ39" s="17">
        <v>76.900000000000006</v>
      </c>
      <c r="CK39" s="17"/>
      <c r="CL39" s="17"/>
      <c r="CM39" s="17">
        <v>0</v>
      </c>
      <c r="CN39" s="17"/>
      <c r="CO39" s="17"/>
      <c r="CP39" s="17"/>
      <c r="CQ39" s="17"/>
      <c r="CR39" s="17">
        <v>42.5</v>
      </c>
      <c r="CS39" s="17">
        <v>16.3</v>
      </c>
      <c r="CT39" s="17"/>
      <c r="CU39" s="17"/>
      <c r="CV39" s="17">
        <v>1.4</v>
      </c>
      <c r="CW39" s="17"/>
      <c r="CX39" s="17">
        <v>-1.8</v>
      </c>
      <c r="CY39" s="17">
        <v>9.1</v>
      </c>
      <c r="CZ39" s="17">
        <v>0</v>
      </c>
      <c r="DA39" s="17"/>
      <c r="DB39" s="17">
        <v>0</v>
      </c>
      <c r="DC39" s="17">
        <v>-0.1</v>
      </c>
      <c r="DD39" s="17">
        <v>-1.1000000000000001</v>
      </c>
      <c r="DE39" s="17">
        <v>23.4</v>
      </c>
      <c r="DF39" s="17">
        <v>9.2799999999999994</v>
      </c>
      <c r="DG39" s="17"/>
      <c r="DH39" s="17">
        <v>0.2</v>
      </c>
      <c r="DI39" s="17">
        <v>1.1000000000000001</v>
      </c>
      <c r="DJ39" s="17"/>
      <c r="DK39" s="17">
        <v>1.1000000000000001</v>
      </c>
      <c r="DL39" s="17">
        <v>0.3</v>
      </c>
      <c r="DM39" s="17">
        <v>0.6</v>
      </c>
      <c r="DN39" s="17"/>
      <c r="DO39" s="17">
        <v>3.3</v>
      </c>
      <c r="DP39" s="17">
        <v>0.5</v>
      </c>
      <c r="DQ39" s="17">
        <v>4.5999999999999996</v>
      </c>
      <c r="DR39" s="17">
        <v>12.5</v>
      </c>
      <c r="DS39" s="17">
        <v>-3.7</v>
      </c>
      <c r="DT39" s="17">
        <v>0</v>
      </c>
      <c r="DU39" s="17">
        <v>0.6</v>
      </c>
      <c r="DV39" s="17">
        <v>0.4224</v>
      </c>
      <c r="DW39" s="17"/>
      <c r="DX39" s="17">
        <v>0</v>
      </c>
      <c r="DY39" s="17">
        <v>-4.7</v>
      </c>
      <c r="DZ39" s="17">
        <v>0.8</v>
      </c>
      <c r="EA39" s="17">
        <v>3.1</v>
      </c>
      <c r="EB39" s="17">
        <v>3</v>
      </c>
      <c r="EC39" s="17"/>
      <c r="ED39" s="17">
        <v>0</v>
      </c>
      <c r="EE39" s="17">
        <v>2.7</v>
      </c>
      <c r="EF39" s="17">
        <v>-10</v>
      </c>
      <c r="EG39" s="17">
        <v>-1.3</v>
      </c>
      <c r="EH39" s="17">
        <v>0</v>
      </c>
      <c r="EI39" s="17">
        <v>0</v>
      </c>
      <c r="EJ39" s="17">
        <v>-4.97</v>
      </c>
      <c r="EK39" s="17">
        <v>1.5</v>
      </c>
      <c r="EL39" s="17">
        <v>-0.1</v>
      </c>
      <c r="EM39" s="17">
        <v>1.3</v>
      </c>
      <c r="EN39" s="17">
        <v>0.2</v>
      </c>
      <c r="EO39" s="17">
        <v>0.2</v>
      </c>
      <c r="EP39" s="17">
        <v>0.2</v>
      </c>
      <c r="EQ39" s="17"/>
      <c r="ER39" s="17">
        <v>10.7</v>
      </c>
      <c r="ES39" s="17">
        <v>-1.3</v>
      </c>
      <c r="ET39" s="17">
        <v>16.600000000000001</v>
      </c>
      <c r="EU39" s="17">
        <v>-0.2</v>
      </c>
      <c r="EV39" s="17">
        <v>19.3</v>
      </c>
      <c r="EW39" s="17">
        <v>15.5</v>
      </c>
      <c r="EX39" s="17">
        <v>-18.5</v>
      </c>
      <c r="EY39" s="17">
        <v>1.8</v>
      </c>
      <c r="EZ39" s="17">
        <v>0.6</v>
      </c>
      <c r="FA39" s="17">
        <v>0</v>
      </c>
      <c r="FB39" s="17">
        <v>0.9</v>
      </c>
      <c r="FC39" s="17">
        <v>-1.2</v>
      </c>
      <c r="FD39" s="17">
        <v>0.4</v>
      </c>
      <c r="FE39" s="17">
        <v>2.5</v>
      </c>
      <c r="FF39" s="17">
        <v>2.1</v>
      </c>
      <c r="FG39" s="17"/>
      <c r="FH39" s="17"/>
      <c r="FI39" s="17"/>
      <c r="FJ39" s="17">
        <v>4.7</v>
      </c>
      <c r="FK39" s="17">
        <v>0.7</v>
      </c>
      <c r="FL39" s="17">
        <v>1.7</v>
      </c>
      <c r="FM39" s="17">
        <v>3.1</v>
      </c>
      <c r="FN39" s="17">
        <v>10.5</v>
      </c>
      <c r="FO39" s="17">
        <v>1072.12239</v>
      </c>
      <c r="FP39" s="15"/>
      <c r="FQ39" s="17"/>
      <c r="FR39" s="17">
        <v>0.34699999999999998</v>
      </c>
      <c r="FS39" s="17">
        <v>2.4172500000000001</v>
      </c>
      <c r="FT39" s="17">
        <v>1.7</v>
      </c>
      <c r="FU39" s="17">
        <v>0.32344000000000001</v>
      </c>
      <c r="FV39" s="17"/>
      <c r="FW39" s="17">
        <v>-0.3</v>
      </c>
      <c r="FX39" s="17">
        <v>4</v>
      </c>
      <c r="FY39" s="17">
        <v>8.4876900000000006</v>
      </c>
    </row>
    <row r="40" spans="1:181" ht="24" customHeight="1" x14ac:dyDescent="0.3">
      <c r="A40" s="16" t="s">
        <v>63</v>
      </c>
      <c r="B40" s="16" t="s">
        <v>784</v>
      </c>
      <c r="C40" s="17">
        <v>31</v>
      </c>
      <c r="D40" s="17"/>
      <c r="E40" s="17"/>
      <c r="F40" s="17"/>
      <c r="G40" s="17"/>
      <c r="H40" s="17">
        <v>-3.8</v>
      </c>
      <c r="I40" s="17">
        <v>19.899999999999999</v>
      </c>
      <c r="J40" s="17">
        <v>0</v>
      </c>
      <c r="K40" s="17">
        <v>0</v>
      </c>
      <c r="L40" s="17">
        <v>12.1</v>
      </c>
      <c r="M40" s="17">
        <v>57.1</v>
      </c>
      <c r="N40" s="17">
        <v>57</v>
      </c>
      <c r="O40" s="17">
        <v>71.099999999999994</v>
      </c>
      <c r="P40" s="17">
        <v>15</v>
      </c>
      <c r="Q40" s="17"/>
      <c r="R40" s="17">
        <v>80.099999999999994</v>
      </c>
      <c r="S40" s="17">
        <v>0</v>
      </c>
      <c r="T40" s="17"/>
      <c r="U40" s="17"/>
      <c r="V40" s="17"/>
      <c r="W40" s="17"/>
      <c r="X40" s="17">
        <v>9.8000000000000007</v>
      </c>
      <c r="Y40" s="17">
        <v>1.5</v>
      </c>
      <c r="Z40" s="17"/>
      <c r="AA40" s="17">
        <v>0</v>
      </c>
      <c r="AB40" s="17">
        <v>-3.2</v>
      </c>
      <c r="AC40" s="17"/>
      <c r="AD40" s="17">
        <v>20.9</v>
      </c>
      <c r="AE40" s="17"/>
      <c r="AF40" s="17"/>
      <c r="AG40" s="17"/>
      <c r="AH40" s="17"/>
      <c r="AI40" s="17">
        <v>19.7</v>
      </c>
      <c r="AJ40" s="17">
        <v>9.1</v>
      </c>
      <c r="AK40" s="17">
        <v>0</v>
      </c>
      <c r="AL40" s="17"/>
      <c r="AM40" s="17"/>
      <c r="AN40" s="17">
        <v>-0.8</v>
      </c>
      <c r="AO40" s="17">
        <v>81.5</v>
      </c>
      <c r="AP40" s="17">
        <v>13.1</v>
      </c>
      <c r="AQ40" s="17">
        <v>31.3</v>
      </c>
      <c r="AR40" s="17">
        <v>7.1</v>
      </c>
      <c r="AS40" s="17">
        <v>0.2</v>
      </c>
      <c r="AT40" s="17">
        <v>2.6</v>
      </c>
      <c r="AU40" s="17">
        <v>0.9</v>
      </c>
      <c r="AV40" s="17">
        <v>68.629710000000003</v>
      </c>
      <c r="AW40" s="17">
        <v>45.449330000000003</v>
      </c>
      <c r="AX40" s="17">
        <v>1.0919000000000001</v>
      </c>
      <c r="AY40" s="17">
        <v>12.4</v>
      </c>
      <c r="AZ40" s="17">
        <v>2.2000000000000002</v>
      </c>
      <c r="BA40" s="17">
        <v>3.9</v>
      </c>
      <c r="BB40" s="17">
        <v>0.9</v>
      </c>
      <c r="BC40" s="17">
        <v>0.3</v>
      </c>
      <c r="BD40" s="17">
        <v>15.9</v>
      </c>
      <c r="BE40" s="17"/>
      <c r="BF40" s="17"/>
      <c r="BG40" s="17">
        <v>17.399999999999999</v>
      </c>
      <c r="BH40" s="17">
        <v>0</v>
      </c>
      <c r="BI40" s="17"/>
      <c r="BJ40" s="17">
        <v>-2.1</v>
      </c>
      <c r="BK40" s="17"/>
      <c r="BL40" s="17"/>
      <c r="BM40" s="17"/>
      <c r="BN40" s="17">
        <v>19.2</v>
      </c>
      <c r="BO40" s="17">
        <v>0</v>
      </c>
      <c r="BP40" s="17">
        <v>0</v>
      </c>
      <c r="BQ40" s="17">
        <v>0</v>
      </c>
      <c r="BR40" s="17">
        <v>74.400000000000006</v>
      </c>
      <c r="BS40" s="17">
        <v>0</v>
      </c>
      <c r="BT40" s="17"/>
      <c r="BU40" s="17"/>
      <c r="BV40" s="17"/>
      <c r="BW40" s="17"/>
      <c r="BX40" s="17">
        <v>0</v>
      </c>
      <c r="BY40" s="17"/>
      <c r="BZ40" s="17"/>
      <c r="CA40" s="17">
        <v>0.1</v>
      </c>
      <c r="CB40" s="17">
        <v>48</v>
      </c>
      <c r="CC40" s="17">
        <v>35.700000000000003</v>
      </c>
      <c r="CD40" s="17">
        <v>18.600000000000001</v>
      </c>
      <c r="CE40" s="17">
        <v>15.6</v>
      </c>
      <c r="CF40" s="17">
        <v>10</v>
      </c>
      <c r="CG40" s="17"/>
      <c r="CH40" s="17">
        <v>0</v>
      </c>
      <c r="CI40" s="17">
        <v>0</v>
      </c>
      <c r="CJ40" s="17">
        <v>78.2</v>
      </c>
      <c r="CK40" s="17"/>
      <c r="CL40" s="17"/>
      <c r="CM40" s="17">
        <v>0</v>
      </c>
      <c r="CN40" s="17"/>
      <c r="CO40" s="17"/>
      <c r="CP40" s="17"/>
      <c r="CQ40" s="17"/>
      <c r="CR40" s="17">
        <v>55.8</v>
      </c>
      <c r="CS40" s="17">
        <v>23.6</v>
      </c>
      <c r="CT40" s="17"/>
      <c r="CU40" s="17"/>
      <c r="CV40" s="17">
        <v>1.5</v>
      </c>
      <c r="CW40" s="17"/>
      <c r="CX40" s="17">
        <v>-2</v>
      </c>
      <c r="CY40" s="17">
        <v>8.9</v>
      </c>
      <c r="CZ40" s="17">
        <v>0</v>
      </c>
      <c r="DA40" s="17"/>
      <c r="DB40" s="17">
        <v>0</v>
      </c>
      <c r="DC40" s="17">
        <v>0</v>
      </c>
      <c r="DD40" s="17">
        <v>-1</v>
      </c>
      <c r="DE40" s="17">
        <v>28.6</v>
      </c>
      <c r="DF40" s="17">
        <v>10.01</v>
      </c>
      <c r="DG40" s="17"/>
      <c r="DH40" s="17">
        <v>0.2</v>
      </c>
      <c r="DI40" s="17">
        <v>1.2</v>
      </c>
      <c r="DJ40" s="17"/>
      <c r="DK40" s="17">
        <v>0.8</v>
      </c>
      <c r="DL40" s="17">
        <v>0.3</v>
      </c>
      <c r="DM40" s="17">
        <v>0.6</v>
      </c>
      <c r="DN40" s="17"/>
      <c r="DO40" s="17">
        <v>3</v>
      </c>
      <c r="DP40" s="17">
        <v>0.5</v>
      </c>
      <c r="DQ40" s="17">
        <v>3.2</v>
      </c>
      <c r="DR40" s="17">
        <v>8.1999999999999993</v>
      </c>
      <c r="DS40" s="17">
        <v>-3.2</v>
      </c>
      <c r="DT40" s="17">
        <v>0.2</v>
      </c>
      <c r="DU40" s="17">
        <v>0.5</v>
      </c>
      <c r="DV40" s="17">
        <v>8.8400000000000006E-2</v>
      </c>
      <c r="DW40" s="17"/>
      <c r="DX40" s="17">
        <v>0</v>
      </c>
      <c r="DY40" s="17">
        <v>-4.5999999999999996</v>
      </c>
      <c r="DZ40" s="17">
        <v>0.5</v>
      </c>
      <c r="EA40" s="17">
        <v>3.3</v>
      </c>
      <c r="EB40" s="17">
        <v>3.1</v>
      </c>
      <c r="EC40" s="17"/>
      <c r="ED40" s="17">
        <v>0</v>
      </c>
      <c r="EE40" s="17">
        <v>2.2000000000000002</v>
      </c>
      <c r="EF40" s="17">
        <v>-7.6</v>
      </c>
      <c r="EG40" s="17">
        <v>-4.4000000000000004</v>
      </c>
      <c r="EH40" s="17">
        <v>0</v>
      </c>
      <c r="EI40" s="17">
        <v>0</v>
      </c>
      <c r="EJ40" s="17">
        <v>-3.69</v>
      </c>
      <c r="EK40" s="17">
        <v>1.5</v>
      </c>
      <c r="EL40" s="17">
        <v>-0.1</v>
      </c>
      <c r="EM40" s="17">
        <v>1.3</v>
      </c>
      <c r="EN40" s="17">
        <v>0.2</v>
      </c>
      <c r="EO40" s="17">
        <v>0.2</v>
      </c>
      <c r="EP40" s="17">
        <v>0.2</v>
      </c>
      <c r="EQ40" s="17"/>
      <c r="ER40" s="17">
        <v>8.9</v>
      </c>
      <c r="ES40" s="17">
        <v>-0.7</v>
      </c>
      <c r="ET40" s="17">
        <v>18.600000000000001</v>
      </c>
      <c r="EU40" s="17">
        <v>-0.2</v>
      </c>
      <c r="EV40" s="17">
        <v>14.4</v>
      </c>
      <c r="EW40" s="17">
        <v>8.9</v>
      </c>
      <c r="EX40" s="17">
        <v>-10.199999999999999</v>
      </c>
      <c r="EY40" s="17">
        <v>1.8</v>
      </c>
      <c r="EZ40" s="17">
        <v>0.7</v>
      </c>
      <c r="FA40" s="17">
        <v>0</v>
      </c>
      <c r="FB40" s="17">
        <v>0.8</v>
      </c>
      <c r="FC40" s="17">
        <v>-0.8</v>
      </c>
      <c r="FD40" s="17">
        <v>0.4</v>
      </c>
      <c r="FE40" s="17">
        <v>2.2000000000000002</v>
      </c>
      <c r="FF40" s="17">
        <v>1.9</v>
      </c>
      <c r="FG40" s="17"/>
      <c r="FH40" s="17"/>
      <c r="FI40" s="17"/>
      <c r="FJ40" s="17">
        <v>4.4000000000000004</v>
      </c>
      <c r="FK40" s="17">
        <v>1.5</v>
      </c>
      <c r="FL40" s="17">
        <v>2.2999999999999998</v>
      </c>
      <c r="FM40" s="17">
        <v>2.9</v>
      </c>
      <c r="FN40" s="17">
        <v>10.47</v>
      </c>
      <c r="FO40" s="17">
        <v>1200.4493399999999</v>
      </c>
      <c r="FP40" s="15"/>
      <c r="FQ40" s="17"/>
      <c r="FR40" s="17">
        <v>0.67500000000000004</v>
      </c>
      <c r="FS40" s="17">
        <v>2.6204999999999998</v>
      </c>
      <c r="FT40" s="17">
        <v>1.7</v>
      </c>
      <c r="FU40" s="17">
        <v>0.32802999999999999</v>
      </c>
      <c r="FV40" s="17"/>
      <c r="FW40" s="17">
        <v>-0.2</v>
      </c>
      <c r="FX40" s="17">
        <v>4.0999999999999996</v>
      </c>
      <c r="FY40" s="17">
        <v>9.2235300000000002</v>
      </c>
    </row>
    <row r="41" spans="1:181" ht="24" customHeight="1" x14ac:dyDescent="0.3">
      <c r="A41" s="16" t="s">
        <v>63</v>
      </c>
      <c r="B41" s="16" t="s">
        <v>785</v>
      </c>
      <c r="C41" s="17">
        <v>27.8</v>
      </c>
      <c r="D41" s="17"/>
      <c r="E41" s="17"/>
      <c r="F41" s="17"/>
      <c r="G41" s="17"/>
      <c r="H41" s="17">
        <v>-4</v>
      </c>
      <c r="I41" s="17">
        <v>21</v>
      </c>
      <c r="J41" s="17">
        <v>0</v>
      </c>
      <c r="K41" s="17">
        <v>0</v>
      </c>
      <c r="L41" s="17">
        <v>19</v>
      </c>
      <c r="M41" s="17">
        <v>63.3</v>
      </c>
      <c r="N41" s="17">
        <v>58</v>
      </c>
      <c r="O41" s="17">
        <v>78.5</v>
      </c>
      <c r="P41" s="17">
        <v>6.2</v>
      </c>
      <c r="Q41" s="17"/>
      <c r="R41" s="17">
        <v>82.9</v>
      </c>
      <c r="S41" s="17">
        <v>-0.1</v>
      </c>
      <c r="T41" s="17"/>
      <c r="U41" s="17"/>
      <c r="V41" s="17"/>
      <c r="W41" s="17"/>
      <c r="X41" s="17">
        <v>10.1</v>
      </c>
      <c r="Y41" s="17">
        <v>1.5</v>
      </c>
      <c r="Z41" s="17"/>
      <c r="AA41" s="17">
        <v>0</v>
      </c>
      <c r="AB41" s="17">
        <v>-3.2</v>
      </c>
      <c r="AC41" s="17"/>
      <c r="AD41" s="17">
        <v>21.1</v>
      </c>
      <c r="AE41" s="17"/>
      <c r="AF41" s="17"/>
      <c r="AG41" s="17"/>
      <c r="AH41" s="17"/>
      <c r="AI41" s="17">
        <v>19.2</v>
      </c>
      <c r="AJ41" s="17">
        <v>13.4</v>
      </c>
      <c r="AK41" s="17">
        <v>0</v>
      </c>
      <c r="AL41" s="17"/>
      <c r="AM41" s="17"/>
      <c r="AN41" s="17">
        <v>-0.9</v>
      </c>
      <c r="AO41" s="17">
        <v>84.7</v>
      </c>
      <c r="AP41" s="17">
        <v>13.6</v>
      </c>
      <c r="AQ41" s="17">
        <v>30.5</v>
      </c>
      <c r="AR41" s="17">
        <v>6.6</v>
      </c>
      <c r="AS41" s="17">
        <v>0.4</v>
      </c>
      <c r="AT41" s="17">
        <v>2.6</v>
      </c>
      <c r="AU41" s="17">
        <v>0.8</v>
      </c>
      <c r="AV41" s="17">
        <v>67.79562</v>
      </c>
      <c r="AW41" s="17">
        <v>44.880769999999998</v>
      </c>
      <c r="AX41" s="17">
        <v>0.90927000000000002</v>
      </c>
      <c r="AY41" s="17">
        <v>10.6</v>
      </c>
      <c r="AZ41" s="17">
        <v>-1.2</v>
      </c>
      <c r="BA41" s="17">
        <v>2.7</v>
      </c>
      <c r="BB41" s="17">
        <v>0.8</v>
      </c>
      <c r="BC41" s="17">
        <v>0.3</v>
      </c>
      <c r="BD41" s="17">
        <v>8.1999999999999993</v>
      </c>
      <c r="BE41" s="17"/>
      <c r="BF41" s="17"/>
      <c r="BG41" s="17">
        <v>16.7</v>
      </c>
      <c r="BH41" s="17">
        <v>0</v>
      </c>
      <c r="BI41" s="17"/>
      <c r="BJ41" s="17">
        <v>-2.8</v>
      </c>
      <c r="BK41" s="17"/>
      <c r="BL41" s="17"/>
      <c r="BM41" s="17"/>
      <c r="BN41" s="17">
        <v>20.100000000000001</v>
      </c>
      <c r="BO41" s="17">
        <v>0</v>
      </c>
      <c r="BP41" s="17">
        <v>0</v>
      </c>
      <c r="BQ41" s="17">
        <v>0</v>
      </c>
      <c r="BR41" s="17">
        <v>72.7</v>
      </c>
      <c r="BS41" s="17">
        <v>0</v>
      </c>
      <c r="BT41" s="17"/>
      <c r="BU41" s="17"/>
      <c r="BV41" s="17"/>
      <c r="BW41" s="17"/>
      <c r="BX41" s="17">
        <v>0</v>
      </c>
      <c r="BY41" s="17"/>
      <c r="BZ41" s="17"/>
      <c r="CA41" s="17">
        <v>0.1</v>
      </c>
      <c r="CB41" s="17">
        <v>49</v>
      </c>
      <c r="CC41" s="17">
        <v>35.9</v>
      </c>
      <c r="CD41" s="17">
        <v>19</v>
      </c>
      <c r="CE41" s="17">
        <v>13</v>
      </c>
      <c r="CF41" s="17">
        <v>10</v>
      </c>
      <c r="CG41" s="17"/>
      <c r="CH41" s="17">
        <v>0</v>
      </c>
      <c r="CI41" s="17">
        <v>0</v>
      </c>
      <c r="CJ41" s="17">
        <v>79.900000000000006</v>
      </c>
      <c r="CK41" s="17"/>
      <c r="CL41" s="17"/>
      <c r="CM41" s="17">
        <v>0</v>
      </c>
      <c r="CN41" s="17"/>
      <c r="CO41" s="17"/>
      <c r="CP41" s="17"/>
      <c r="CQ41" s="17"/>
      <c r="CR41" s="17">
        <v>49.2</v>
      </c>
      <c r="CS41" s="17">
        <v>22.6</v>
      </c>
      <c r="CT41" s="17"/>
      <c r="CU41" s="17"/>
      <c r="CV41" s="17">
        <v>1.4</v>
      </c>
      <c r="CW41" s="17"/>
      <c r="CX41" s="17">
        <v>-2.2000000000000002</v>
      </c>
      <c r="CY41" s="17">
        <v>5.5</v>
      </c>
      <c r="CZ41" s="17">
        <v>0</v>
      </c>
      <c r="DA41" s="17"/>
      <c r="DB41" s="17">
        <v>0.1</v>
      </c>
      <c r="DC41" s="17">
        <v>-0.1</v>
      </c>
      <c r="DD41" s="17">
        <v>-1.1000000000000001</v>
      </c>
      <c r="DE41" s="17">
        <v>15.9</v>
      </c>
      <c r="DF41" s="17">
        <v>6.63</v>
      </c>
      <c r="DG41" s="17"/>
      <c r="DH41" s="17">
        <v>0.1</v>
      </c>
      <c r="DI41" s="17">
        <v>1.2</v>
      </c>
      <c r="DJ41" s="17"/>
      <c r="DK41" s="17">
        <v>-0.7</v>
      </c>
      <c r="DL41" s="17">
        <v>0.3</v>
      </c>
      <c r="DM41" s="17">
        <v>0.6</v>
      </c>
      <c r="DN41" s="17"/>
      <c r="DO41" s="17">
        <v>2.5</v>
      </c>
      <c r="DP41" s="17">
        <v>0.5</v>
      </c>
      <c r="DQ41" s="17">
        <v>3.2</v>
      </c>
      <c r="DR41" s="17">
        <v>8.5</v>
      </c>
      <c r="DS41" s="17">
        <v>-3.3</v>
      </c>
      <c r="DT41" s="17">
        <v>0.2</v>
      </c>
      <c r="DU41" s="17">
        <v>0.6</v>
      </c>
      <c r="DV41" s="17">
        <v>0</v>
      </c>
      <c r="DW41" s="17"/>
      <c r="DX41" s="17">
        <v>0</v>
      </c>
      <c r="DY41" s="17">
        <v>-4.5</v>
      </c>
      <c r="DZ41" s="17">
        <v>1</v>
      </c>
      <c r="EA41" s="17">
        <v>3.1</v>
      </c>
      <c r="EB41" s="17">
        <v>3.1</v>
      </c>
      <c r="EC41" s="17"/>
      <c r="ED41" s="17">
        <v>0</v>
      </c>
      <c r="EE41" s="17">
        <v>2.6</v>
      </c>
      <c r="EF41" s="17">
        <v>-2.9</v>
      </c>
      <c r="EG41" s="17">
        <v>-4.0999999999999996</v>
      </c>
      <c r="EH41" s="17">
        <v>0</v>
      </c>
      <c r="EI41" s="17">
        <v>0</v>
      </c>
      <c r="EJ41" s="17">
        <v>-2.93</v>
      </c>
      <c r="EK41" s="17">
        <v>1.5</v>
      </c>
      <c r="EL41" s="17">
        <v>-0.1</v>
      </c>
      <c r="EM41" s="17">
        <v>1.4</v>
      </c>
      <c r="EN41" s="17">
        <v>0.2</v>
      </c>
      <c r="EO41" s="17">
        <v>0.2</v>
      </c>
      <c r="EP41" s="17">
        <v>0.2</v>
      </c>
      <c r="EQ41" s="17"/>
      <c r="ER41" s="17">
        <v>1.9</v>
      </c>
      <c r="ES41" s="17">
        <v>-0.2</v>
      </c>
      <c r="ET41" s="17">
        <v>15.8</v>
      </c>
      <c r="EU41" s="17">
        <v>-0.2</v>
      </c>
      <c r="EV41" s="17">
        <v>14.4</v>
      </c>
      <c r="EW41" s="17">
        <v>7.2</v>
      </c>
      <c r="EX41" s="17">
        <v>-9.1</v>
      </c>
      <c r="EY41" s="17">
        <v>1.8</v>
      </c>
      <c r="EZ41" s="17">
        <v>0.8</v>
      </c>
      <c r="FA41" s="17">
        <v>0</v>
      </c>
      <c r="FB41" s="17">
        <v>0.8</v>
      </c>
      <c r="FC41" s="17">
        <v>0.2</v>
      </c>
      <c r="FD41" s="17">
        <v>0.4</v>
      </c>
      <c r="FE41" s="17">
        <v>2.4</v>
      </c>
      <c r="FF41" s="17">
        <v>1.9</v>
      </c>
      <c r="FG41" s="17"/>
      <c r="FH41" s="17"/>
      <c r="FI41" s="17"/>
      <c r="FJ41" s="17">
        <v>4</v>
      </c>
      <c r="FK41" s="17">
        <v>1.5</v>
      </c>
      <c r="FL41" s="17">
        <v>2.4</v>
      </c>
      <c r="FM41" s="17">
        <v>2.9</v>
      </c>
      <c r="FN41" s="17">
        <v>9.7100000000000009</v>
      </c>
      <c r="FO41" s="17">
        <v>1170.59566</v>
      </c>
      <c r="FP41" s="15"/>
      <c r="FQ41" s="17"/>
      <c r="FR41" s="17">
        <v>0.19400000000000001</v>
      </c>
      <c r="FS41" s="17">
        <v>2.8817499999999998</v>
      </c>
      <c r="FT41" s="17">
        <v>1.8</v>
      </c>
      <c r="FU41" s="17">
        <v>0.33095000000000002</v>
      </c>
      <c r="FV41" s="17"/>
      <c r="FW41" s="17">
        <v>-0.2</v>
      </c>
      <c r="FX41" s="17">
        <v>4.0999999999999996</v>
      </c>
      <c r="FY41" s="17">
        <v>9.1067</v>
      </c>
    </row>
    <row r="42" spans="1:181" ht="24" customHeight="1" x14ac:dyDescent="0.3">
      <c r="A42" s="18" t="s">
        <v>63</v>
      </c>
      <c r="B42" s="18" t="s">
        <v>786</v>
      </c>
      <c r="C42" s="19">
        <v>31</v>
      </c>
      <c r="D42" s="19"/>
      <c r="E42" s="19"/>
      <c r="F42" s="19"/>
      <c r="G42" s="19"/>
      <c r="H42" s="19">
        <v>-2.7</v>
      </c>
      <c r="I42" s="19">
        <v>22.3</v>
      </c>
      <c r="J42" s="19">
        <v>0</v>
      </c>
      <c r="K42" s="19">
        <v>0</v>
      </c>
      <c r="L42" s="19">
        <v>10.5</v>
      </c>
      <c r="M42" s="19">
        <v>55.1</v>
      </c>
      <c r="N42" s="19">
        <v>52.8</v>
      </c>
      <c r="O42" s="19">
        <v>69.599999999999994</v>
      </c>
      <c r="P42" s="19">
        <v>0.9</v>
      </c>
      <c r="Q42" s="19"/>
      <c r="R42" s="19">
        <v>71.400000000000006</v>
      </c>
      <c r="S42" s="19">
        <v>0</v>
      </c>
      <c r="T42" s="19"/>
      <c r="U42" s="19"/>
      <c r="V42" s="19"/>
      <c r="W42" s="19"/>
      <c r="X42" s="19">
        <v>8.9</v>
      </c>
      <c r="Y42" s="19">
        <v>1.1000000000000001</v>
      </c>
      <c r="Z42" s="19"/>
      <c r="AA42" s="19">
        <v>0</v>
      </c>
      <c r="AB42" s="19">
        <v>-3.2</v>
      </c>
      <c r="AC42" s="19"/>
      <c r="AD42" s="19">
        <v>21.5</v>
      </c>
      <c r="AE42" s="19"/>
      <c r="AF42" s="19"/>
      <c r="AG42" s="19"/>
      <c r="AH42" s="19"/>
      <c r="AI42" s="19">
        <v>19.3</v>
      </c>
      <c r="AJ42" s="19">
        <v>22.8</v>
      </c>
      <c r="AK42" s="19">
        <v>0</v>
      </c>
      <c r="AL42" s="19"/>
      <c r="AM42" s="19"/>
      <c r="AN42" s="19">
        <v>-0.8</v>
      </c>
      <c r="AO42" s="19">
        <v>81.099999999999994</v>
      </c>
      <c r="AP42" s="19">
        <v>11.6</v>
      </c>
      <c r="AQ42" s="19">
        <v>31.2</v>
      </c>
      <c r="AR42" s="19">
        <v>7</v>
      </c>
      <c r="AS42" s="19">
        <v>0.3</v>
      </c>
      <c r="AT42" s="19">
        <v>2.6</v>
      </c>
      <c r="AU42" s="19">
        <v>0.9</v>
      </c>
      <c r="AV42" s="19">
        <v>57.791409999999999</v>
      </c>
      <c r="AW42" s="19">
        <v>34.343020000000003</v>
      </c>
      <c r="AX42" s="19">
        <v>-9.3439899999999998</v>
      </c>
      <c r="AY42" s="19">
        <v>11</v>
      </c>
      <c r="AZ42" s="19">
        <v>-0.4</v>
      </c>
      <c r="BA42" s="19">
        <v>1.3</v>
      </c>
      <c r="BB42" s="19">
        <v>0.9</v>
      </c>
      <c r="BC42" s="19">
        <v>0.3</v>
      </c>
      <c r="BD42" s="19">
        <v>17.100000000000001</v>
      </c>
      <c r="BE42" s="19"/>
      <c r="BF42" s="19"/>
      <c r="BG42" s="19">
        <v>11</v>
      </c>
      <c r="BH42" s="19">
        <v>0</v>
      </c>
      <c r="BI42" s="19"/>
      <c r="BJ42" s="19">
        <v>0</v>
      </c>
      <c r="BK42" s="19"/>
      <c r="BL42" s="19"/>
      <c r="BM42" s="19"/>
      <c r="BN42" s="19">
        <v>15.3</v>
      </c>
      <c r="BO42" s="19">
        <v>0</v>
      </c>
      <c r="BP42" s="19">
        <v>0</v>
      </c>
      <c r="BQ42" s="19">
        <v>0</v>
      </c>
      <c r="BR42" s="19">
        <v>65.8</v>
      </c>
      <c r="BS42" s="19">
        <v>0</v>
      </c>
      <c r="BT42" s="19"/>
      <c r="BU42" s="19"/>
      <c r="BV42" s="19"/>
      <c r="BW42" s="19"/>
      <c r="BX42" s="19">
        <v>0</v>
      </c>
      <c r="BY42" s="19"/>
      <c r="BZ42" s="19"/>
      <c r="CA42" s="19">
        <v>0.1</v>
      </c>
      <c r="CB42" s="19">
        <v>48.4</v>
      </c>
      <c r="CC42" s="19">
        <v>35.4</v>
      </c>
      <c r="CD42" s="19">
        <v>18.600000000000001</v>
      </c>
      <c r="CE42" s="19">
        <v>13.3</v>
      </c>
      <c r="CF42" s="19">
        <v>10.1</v>
      </c>
      <c r="CG42" s="19"/>
      <c r="CH42" s="19">
        <v>0</v>
      </c>
      <c r="CI42" s="19">
        <v>0</v>
      </c>
      <c r="CJ42" s="19">
        <v>67.5</v>
      </c>
      <c r="CK42" s="19"/>
      <c r="CL42" s="19"/>
      <c r="CM42" s="19">
        <v>0</v>
      </c>
      <c r="CN42" s="19"/>
      <c r="CO42" s="19"/>
      <c r="CP42" s="19"/>
      <c r="CQ42" s="19"/>
      <c r="CR42" s="19">
        <v>41.7</v>
      </c>
      <c r="CS42" s="19">
        <v>18</v>
      </c>
      <c r="CT42" s="19"/>
      <c r="CU42" s="19"/>
      <c r="CV42" s="19">
        <v>1.5</v>
      </c>
      <c r="CW42" s="19"/>
      <c r="CX42" s="19">
        <v>-2.2000000000000002</v>
      </c>
      <c r="CY42" s="19">
        <v>8.6999999999999993</v>
      </c>
      <c r="CZ42" s="19">
        <v>0</v>
      </c>
      <c r="DA42" s="19"/>
      <c r="DB42" s="19">
        <v>0.1</v>
      </c>
      <c r="DC42" s="19">
        <v>-0.1</v>
      </c>
      <c r="DD42" s="19">
        <v>-1</v>
      </c>
      <c r="DE42" s="19">
        <v>25.3</v>
      </c>
      <c r="DF42" s="19">
        <v>8.68</v>
      </c>
      <c r="DG42" s="19"/>
      <c r="DH42" s="19">
        <v>0.2</v>
      </c>
      <c r="DI42" s="19">
        <v>1.2</v>
      </c>
      <c r="DJ42" s="19"/>
      <c r="DK42" s="19">
        <v>1</v>
      </c>
      <c r="DL42" s="19">
        <v>0.3</v>
      </c>
      <c r="DM42" s="19">
        <v>0.6</v>
      </c>
      <c r="DN42" s="19"/>
      <c r="DO42" s="19">
        <v>2</v>
      </c>
      <c r="DP42" s="19">
        <v>0.5</v>
      </c>
      <c r="DQ42" s="19">
        <v>3.6</v>
      </c>
      <c r="DR42" s="19">
        <v>-1.1000000000000001</v>
      </c>
      <c r="DS42" s="19">
        <v>-2.7</v>
      </c>
      <c r="DT42" s="19">
        <v>-0.1</v>
      </c>
      <c r="DU42" s="19">
        <v>0.3</v>
      </c>
      <c r="DV42" s="19">
        <v>0</v>
      </c>
      <c r="DW42" s="19"/>
      <c r="DX42" s="19">
        <v>0.1</v>
      </c>
      <c r="DY42" s="19">
        <v>-4.5999999999999996</v>
      </c>
      <c r="DZ42" s="19">
        <v>0.9</v>
      </c>
      <c r="EA42" s="19">
        <v>3.2</v>
      </c>
      <c r="EB42" s="19">
        <v>3.1</v>
      </c>
      <c r="EC42" s="19"/>
      <c r="ED42" s="19">
        <v>0</v>
      </c>
      <c r="EE42" s="19">
        <v>2.7</v>
      </c>
      <c r="EF42" s="19">
        <v>-5.2</v>
      </c>
      <c r="EG42" s="19">
        <v>-4.8</v>
      </c>
      <c r="EH42" s="19">
        <v>0</v>
      </c>
      <c r="EI42" s="19">
        <v>0</v>
      </c>
      <c r="EJ42" s="19">
        <v>-3.41</v>
      </c>
      <c r="EK42" s="19">
        <v>1.5</v>
      </c>
      <c r="EL42" s="19">
        <v>-0.1</v>
      </c>
      <c r="EM42" s="19">
        <v>1.2</v>
      </c>
      <c r="EN42" s="19">
        <v>0.2</v>
      </c>
      <c r="EO42" s="19">
        <v>0.2</v>
      </c>
      <c r="EP42" s="19">
        <v>0.2</v>
      </c>
      <c r="EQ42" s="19"/>
      <c r="ER42" s="19">
        <v>1.5</v>
      </c>
      <c r="ES42" s="19">
        <v>-0.2</v>
      </c>
      <c r="ET42" s="19">
        <v>13.5</v>
      </c>
      <c r="EU42" s="19">
        <v>-0.2</v>
      </c>
      <c r="EV42" s="19">
        <v>12.2</v>
      </c>
      <c r="EW42" s="19">
        <v>7.1</v>
      </c>
      <c r="EX42" s="19">
        <v>-16.899999999999999</v>
      </c>
      <c r="EY42" s="19">
        <v>1.8</v>
      </c>
      <c r="EZ42" s="19">
        <v>0.8</v>
      </c>
      <c r="FA42" s="19">
        <v>0</v>
      </c>
      <c r="FB42" s="19">
        <v>0.8</v>
      </c>
      <c r="FC42" s="19">
        <v>-0.2</v>
      </c>
      <c r="FD42" s="19">
        <v>0.4</v>
      </c>
      <c r="FE42" s="19">
        <v>2.2000000000000002</v>
      </c>
      <c r="FF42" s="19">
        <v>1.8</v>
      </c>
      <c r="FG42" s="19"/>
      <c r="FH42" s="19"/>
      <c r="FI42" s="19"/>
      <c r="FJ42" s="19">
        <v>7</v>
      </c>
      <c r="FK42" s="19">
        <v>0.9</v>
      </c>
      <c r="FL42" s="19">
        <v>2</v>
      </c>
      <c r="FM42" s="19">
        <v>2.9</v>
      </c>
      <c r="FN42" s="19">
        <v>9.7200000000000006</v>
      </c>
      <c r="FO42" s="19">
        <v>1062.48044</v>
      </c>
      <c r="FP42" s="15"/>
      <c r="FQ42" s="19"/>
      <c r="FR42" s="19">
        <v>-0.315</v>
      </c>
      <c r="FS42" s="19">
        <v>2.8262499999999999</v>
      </c>
      <c r="FT42" s="19">
        <v>1.6</v>
      </c>
      <c r="FU42" s="19">
        <v>0.3523</v>
      </c>
      <c r="FV42" s="19"/>
      <c r="FW42" s="19">
        <v>-0.1</v>
      </c>
      <c r="FX42" s="19">
        <v>4</v>
      </c>
      <c r="FY42" s="19">
        <v>8.36355</v>
      </c>
    </row>
    <row r="43" spans="1:181" ht="24" customHeight="1" x14ac:dyDescent="0.3">
      <c r="A43" s="13" t="s">
        <v>63</v>
      </c>
      <c r="B43" s="13" t="s">
        <v>787</v>
      </c>
      <c r="C43" s="14">
        <v>29.2</v>
      </c>
      <c r="D43" s="14"/>
      <c r="E43" s="14"/>
      <c r="F43" s="14"/>
      <c r="G43" s="14"/>
      <c r="H43" s="14">
        <v>-5.5</v>
      </c>
      <c r="I43" s="14">
        <v>4</v>
      </c>
      <c r="J43" s="14">
        <v>0</v>
      </c>
      <c r="K43" s="14">
        <v>0</v>
      </c>
      <c r="L43" s="14">
        <v>8</v>
      </c>
      <c r="M43" s="14">
        <v>51</v>
      </c>
      <c r="N43" s="14">
        <v>43.3</v>
      </c>
      <c r="O43" s="14">
        <v>67.400000000000006</v>
      </c>
      <c r="P43" s="14">
        <v>-3.6</v>
      </c>
      <c r="Q43" s="14"/>
      <c r="R43" s="14">
        <v>62.3</v>
      </c>
      <c r="S43" s="14">
        <v>-0.2</v>
      </c>
      <c r="T43" s="14"/>
      <c r="U43" s="14"/>
      <c r="V43" s="14"/>
      <c r="W43" s="14"/>
      <c r="X43" s="14">
        <v>1.5</v>
      </c>
      <c r="Y43" s="14">
        <v>0.5</v>
      </c>
      <c r="Z43" s="14"/>
      <c r="AA43" s="14">
        <v>0</v>
      </c>
      <c r="AB43" s="14">
        <v>-3.2</v>
      </c>
      <c r="AC43" s="14"/>
      <c r="AD43" s="14">
        <v>19.600000000000001</v>
      </c>
      <c r="AE43" s="14"/>
      <c r="AF43" s="14"/>
      <c r="AG43" s="14"/>
      <c r="AH43" s="14"/>
      <c r="AI43" s="14">
        <v>18.5</v>
      </c>
      <c r="AJ43" s="14">
        <v>24.7</v>
      </c>
      <c r="AK43" s="14">
        <v>0</v>
      </c>
      <c r="AL43" s="14"/>
      <c r="AM43" s="14"/>
      <c r="AN43" s="14">
        <v>-1.1000000000000001</v>
      </c>
      <c r="AO43" s="14">
        <v>74.900000000000006</v>
      </c>
      <c r="AP43" s="14">
        <v>9.8000000000000007</v>
      </c>
      <c r="AQ43" s="14">
        <v>31.2</v>
      </c>
      <c r="AR43" s="14">
        <v>7</v>
      </c>
      <c r="AS43" s="14">
        <v>-0.3</v>
      </c>
      <c r="AT43" s="14">
        <v>2.6</v>
      </c>
      <c r="AU43" s="14">
        <v>0.7</v>
      </c>
      <c r="AV43" s="14">
        <v>50.469850000000001</v>
      </c>
      <c r="AW43" s="14">
        <v>27.508970000000001</v>
      </c>
      <c r="AX43" s="14">
        <v>-16.086819999999999</v>
      </c>
      <c r="AY43" s="14">
        <v>12.1</v>
      </c>
      <c r="AZ43" s="14">
        <v>-3.1</v>
      </c>
      <c r="BA43" s="14">
        <v>-1.1000000000000001</v>
      </c>
      <c r="BB43" s="14">
        <v>0.9</v>
      </c>
      <c r="BC43" s="14">
        <v>0.3</v>
      </c>
      <c r="BD43" s="14">
        <v>12.9</v>
      </c>
      <c r="BE43" s="14"/>
      <c r="BF43" s="14"/>
      <c r="BG43" s="14">
        <v>6</v>
      </c>
      <c r="BH43" s="14">
        <v>0</v>
      </c>
      <c r="BI43" s="14"/>
      <c r="BJ43" s="14">
        <v>0</v>
      </c>
      <c r="BK43" s="14"/>
      <c r="BL43" s="14"/>
      <c r="BM43" s="14"/>
      <c r="BN43" s="14">
        <v>12.9</v>
      </c>
      <c r="BO43" s="14">
        <v>0</v>
      </c>
      <c r="BP43" s="14">
        <v>0</v>
      </c>
      <c r="BQ43" s="14">
        <v>0</v>
      </c>
      <c r="BR43" s="14">
        <v>61.6</v>
      </c>
      <c r="BS43" s="14">
        <v>0</v>
      </c>
      <c r="BT43" s="14"/>
      <c r="BU43" s="14"/>
      <c r="BV43" s="14"/>
      <c r="BW43" s="14"/>
      <c r="BX43" s="14">
        <v>0</v>
      </c>
      <c r="BY43" s="14"/>
      <c r="BZ43" s="14"/>
      <c r="CA43" s="14">
        <v>0</v>
      </c>
      <c r="CB43" s="14">
        <v>71.5</v>
      </c>
      <c r="CC43" s="14">
        <v>35</v>
      </c>
      <c r="CD43" s="14">
        <v>19.100000000000001</v>
      </c>
      <c r="CE43" s="14">
        <v>11.2</v>
      </c>
      <c r="CF43" s="14">
        <v>9.9</v>
      </c>
      <c r="CG43" s="14"/>
      <c r="CH43" s="14">
        <v>0</v>
      </c>
      <c r="CI43" s="14">
        <v>0</v>
      </c>
      <c r="CJ43" s="14">
        <v>57.4</v>
      </c>
      <c r="CK43" s="14"/>
      <c r="CL43" s="14"/>
      <c r="CM43" s="14">
        <v>0</v>
      </c>
      <c r="CN43" s="14"/>
      <c r="CO43" s="14"/>
      <c r="CP43" s="14"/>
      <c r="CQ43" s="14"/>
      <c r="CR43" s="14">
        <v>32.6</v>
      </c>
      <c r="CS43" s="14">
        <v>13.6</v>
      </c>
      <c r="CT43" s="14"/>
      <c r="CU43" s="14"/>
      <c r="CV43" s="14">
        <v>1.5</v>
      </c>
      <c r="CW43" s="14"/>
      <c r="CX43" s="14">
        <v>-2.4</v>
      </c>
      <c r="CY43" s="14">
        <v>6</v>
      </c>
      <c r="CZ43" s="14">
        <v>0</v>
      </c>
      <c r="DA43" s="14"/>
      <c r="DB43" s="14">
        <v>0</v>
      </c>
      <c r="DC43" s="14">
        <v>0</v>
      </c>
      <c r="DD43" s="14">
        <v>-1.1000000000000001</v>
      </c>
      <c r="DE43" s="14">
        <v>19.399999999999999</v>
      </c>
      <c r="DF43" s="14">
        <v>6.64</v>
      </c>
      <c r="DG43" s="14"/>
      <c r="DH43" s="14">
        <v>0.2</v>
      </c>
      <c r="DI43" s="14">
        <v>1.1000000000000001</v>
      </c>
      <c r="DJ43" s="14"/>
      <c r="DK43" s="14">
        <v>1</v>
      </c>
      <c r="DL43" s="14">
        <v>0.3</v>
      </c>
      <c r="DM43" s="14">
        <v>0.6</v>
      </c>
      <c r="DN43" s="14"/>
      <c r="DO43" s="14">
        <v>1.5</v>
      </c>
      <c r="DP43" s="14">
        <v>0.4</v>
      </c>
      <c r="DQ43" s="14">
        <v>2</v>
      </c>
      <c r="DR43" s="14">
        <v>-1.9</v>
      </c>
      <c r="DS43" s="14">
        <v>-1.6</v>
      </c>
      <c r="DT43" s="14">
        <v>0</v>
      </c>
      <c r="DU43" s="14">
        <v>0.4</v>
      </c>
      <c r="DV43" s="14">
        <v>0.44</v>
      </c>
      <c r="DW43" s="14"/>
      <c r="DX43" s="14">
        <v>0.1</v>
      </c>
      <c r="DY43" s="14">
        <v>-4.5999999999999996</v>
      </c>
      <c r="DZ43" s="14">
        <v>0.8</v>
      </c>
      <c r="EA43" s="14">
        <v>3.3</v>
      </c>
      <c r="EB43" s="14">
        <v>3</v>
      </c>
      <c r="EC43" s="14"/>
      <c r="ED43" s="14">
        <v>0</v>
      </c>
      <c r="EE43" s="14">
        <v>1.6</v>
      </c>
      <c r="EF43" s="14">
        <v>-3.3</v>
      </c>
      <c r="EG43" s="14">
        <v>-6</v>
      </c>
      <c r="EH43" s="14">
        <v>0</v>
      </c>
      <c r="EI43" s="14">
        <v>0</v>
      </c>
      <c r="EJ43" s="14">
        <v>-3.63</v>
      </c>
      <c r="EK43" s="14">
        <v>1.5</v>
      </c>
      <c r="EL43" s="14">
        <v>-0.1</v>
      </c>
      <c r="EM43" s="14">
        <v>1.3</v>
      </c>
      <c r="EN43" s="14">
        <v>0.2</v>
      </c>
      <c r="EO43" s="14">
        <v>0.2</v>
      </c>
      <c r="EP43" s="14">
        <v>0.2</v>
      </c>
      <c r="EQ43" s="14"/>
      <c r="ER43" s="14">
        <v>1.3</v>
      </c>
      <c r="ES43" s="14">
        <v>0</v>
      </c>
      <c r="ET43" s="14">
        <v>0.6</v>
      </c>
      <c r="EU43" s="14">
        <v>-0.2</v>
      </c>
      <c r="EV43" s="14">
        <v>13.2</v>
      </c>
      <c r="EW43" s="14">
        <v>5.9</v>
      </c>
      <c r="EX43" s="14">
        <v>-10.8</v>
      </c>
      <c r="EY43" s="14">
        <v>1.8</v>
      </c>
      <c r="EZ43" s="14">
        <v>0.8</v>
      </c>
      <c r="FA43" s="14">
        <v>0</v>
      </c>
      <c r="FB43" s="14">
        <v>0.9</v>
      </c>
      <c r="FC43" s="14">
        <v>0</v>
      </c>
      <c r="FD43" s="14">
        <v>0.4</v>
      </c>
      <c r="FE43" s="14">
        <v>2</v>
      </c>
      <c r="FF43" s="14">
        <v>1.7</v>
      </c>
      <c r="FG43" s="14"/>
      <c r="FH43" s="14"/>
      <c r="FI43" s="14"/>
      <c r="FJ43" s="14">
        <v>2.6</v>
      </c>
      <c r="FK43" s="14">
        <v>0.1</v>
      </c>
      <c r="FL43" s="14">
        <v>1.7</v>
      </c>
      <c r="FM43" s="14">
        <v>2.8</v>
      </c>
      <c r="FN43" s="14">
        <v>8.86</v>
      </c>
      <c r="FO43" s="14">
        <v>919.702</v>
      </c>
      <c r="FP43" s="15"/>
      <c r="FQ43" s="14"/>
      <c r="FR43" s="14">
        <v>-0.61499999999999999</v>
      </c>
      <c r="FS43" s="14">
        <v>2.63225</v>
      </c>
      <c r="FT43" s="14">
        <v>1.7</v>
      </c>
      <c r="FU43" s="14">
        <v>0.35492000000000001</v>
      </c>
      <c r="FV43" s="14"/>
      <c r="FW43" s="14">
        <v>-0.5</v>
      </c>
      <c r="FX43" s="14">
        <v>3.8</v>
      </c>
      <c r="FY43" s="14">
        <v>7.3721699999999997</v>
      </c>
    </row>
    <row r="44" spans="1:181" ht="24" customHeight="1" x14ac:dyDescent="0.3">
      <c r="A44" s="16" t="s">
        <v>63</v>
      </c>
      <c r="B44" s="16" t="s">
        <v>788</v>
      </c>
      <c r="C44" s="17">
        <v>31.3</v>
      </c>
      <c r="D44" s="17"/>
      <c r="E44" s="17"/>
      <c r="F44" s="17"/>
      <c r="G44" s="17"/>
      <c r="H44" s="17">
        <v>-8</v>
      </c>
      <c r="I44" s="17">
        <v>-4.4000000000000004</v>
      </c>
      <c r="J44" s="17">
        <v>0</v>
      </c>
      <c r="K44" s="17">
        <v>0</v>
      </c>
      <c r="L44" s="17">
        <v>-3.4</v>
      </c>
      <c r="M44" s="17">
        <v>40.299999999999997</v>
      </c>
      <c r="N44" s="17">
        <v>37.200000000000003</v>
      </c>
      <c r="O44" s="17">
        <v>56.2</v>
      </c>
      <c r="P44" s="17">
        <v>0.7</v>
      </c>
      <c r="Q44" s="17"/>
      <c r="R44" s="17">
        <v>46.2</v>
      </c>
      <c r="S44" s="17">
        <v>0.1</v>
      </c>
      <c r="T44" s="17"/>
      <c r="U44" s="17"/>
      <c r="V44" s="17"/>
      <c r="W44" s="17"/>
      <c r="X44" s="17">
        <v>5.8</v>
      </c>
      <c r="Y44" s="17">
        <v>0.9</v>
      </c>
      <c r="Z44" s="17"/>
      <c r="AA44" s="17">
        <v>0</v>
      </c>
      <c r="AB44" s="17">
        <v>-3.3</v>
      </c>
      <c r="AC44" s="17"/>
      <c r="AD44" s="17">
        <v>18</v>
      </c>
      <c r="AE44" s="17"/>
      <c r="AF44" s="17"/>
      <c r="AG44" s="17"/>
      <c r="AH44" s="17"/>
      <c r="AI44" s="17">
        <v>17.899999999999999</v>
      </c>
      <c r="AJ44" s="17">
        <v>18.5</v>
      </c>
      <c r="AK44" s="17">
        <v>0</v>
      </c>
      <c r="AL44" s="17"/>
      <c r="AM44" s="17"/>
      <c r="AN44" s="17">
        <v>-1.4</v>
      </c>
      <c r="AO44" s="17">
        <v>69.5</v>
      </c>
      <c r="AP44" s="17">
        <v>8.9</v>
      </c>
      <c r="AQ44" s="17">
        <v>30.6</v>
      </c>
      <c r="AR44" s="17">
        <v>6.7</v>
      </c>
      <c r="AS44" s="17">
        <v>-1.2</v>
      </c>
      <c r="AT44" s="17">
        <v>2.6</v>
      </c>
      <c r="AU44" s="17">
        <v>0.9</v>
      </c>
      <c r="AV44" s="17">
        <v>42.096330000000002</v>
      </c>
      <c r="AW44" s="17">
        <v>19.471209999999999</v>
      </c>
      <c r="AX44" s="17">
        <v>-24.46049</v>
      </c>
      <c r="AY44" s="17">
        <v>10.3</v>
      </c>
      <c r="AZ44" s="17">
        <v>-2.8</v>
      </c>
      <c r="BA44" s="17">
        <v>-0.7</v>
      </c>
      <c r="BB44" s="17">
        <v>0.9</v>
      </c>
      <c r="BC44" s="17">
        <v>0.3</v>
      </c>
      <c r="BD44" s="17">
        <v>18.3</v>
      </c>
      <c r="BE44" s="17"/>
      <c r="BF44" s="17"/>
      <c r="BG44" s="17">
        <v>1.3</v>
      </c>
      <c r="BH44" s="17">
        <v>0</v>
      </c>
      <c r="BI44" s="17"/>
      <c r="BJ44" s="17">
        <v>0</v>
      </c>
      <c r="BK44" s="17"/>
      <c r="BL44" s="17"/>
      <c r="BM44" s="17"/>
      <c r="BN44" s="17">
        <v>6.5</v>
      </c>
      <c r="BO44" s="17">
        <v>0</v>
      </c>
      <c r="BP44" s="17">
        <v>0</v>
      </c>
      <c r="BQ44" s="17">
        <v>0</v>
      </c>
      <c r="BR44" s="17">
        <v>58.2</v>
      </c>
      <c r="BS44" s="17">
        <v>0</v>
      </c>
      <c r="BT44" s="17"/>
      <c r="BU44" s="17"/>
      <c r="BV44" s="17"/>
      <c r="BW44" s="17"/>
      <c r="BX44" s="17">
        <v>0</v>
      </c>
      <c r="BY44" s="17"/>
      <c r="BZ44" s="17"/>
      <c r="CA44" s="17">
        <v>-0.2</v>
      </c>
      <c r="CB44" s="17">
        <v>70.2</v>
      </c>
      <c r="CC44" s="17">
        <v>35.5</v>
      </c>
      <c r="CD44" s="17">
        <v>18</v>
      </c>
      <c r="CE44" s="17">
        <v>11.2</v>
      </c>
      <c r="CF44" s="17">
        <v>9.9</v>
      </c>
      <c r="CG44" s="17"/>
      <c r="CH44" s="17">
        <v>0</v>
      </c>
      <c r="CI44" s="17">
        <v>0</v>
      </c>
      <c r="CJ44" s="17">
        <v>43.2</v>
      </c>
      <c r="CK44" s="17"/>
      <c r="CL44" s="17"/>
      <c r="CM44" s="17">
        <v>0</v>
      </c>
      <c r="CN44" s="17"/>
      <c r="CO44" s="17"/>
      <c r="CP44" s="17"/>
      <c r="CQ44" s="17"/>
      <c r="CR44" s="17">
        <v>27.6</v>
      </c>
      <c r="CS44" s="17">
        <v>9.1999999999999993</v>
      </c>
      <c r="CT44" s="17"/>
      <c r="CU44" s="17"/>
      <c r="CV44" s="17">
        <v>1.5</v>
      </c>
      <c r="CW44" s="17"/>
      <c r="CX44" s="17">
        <v>-2.2999999999999998</v>
      </c>
      <c r="CY44" s="17">
        <v>1.6</v>
      </c>
      <c r="CZ44" s="17">
        <v>0</v>
      </c>
      <c r="DA44" s="17"/>
      <c r="DB44" s="17">
        <v>0</v>
      </c>
      <c r="DC44" s="17">
        <v>-0.1</v>
      </c>
      <c r="DD44" s="17">
        <v>-1.1000000000000001</v>
      </c>
      <c r="DE44" s="17">
        <v>6.7</v>
      </c>
      <c r="DF44" s="17">
        <v>2.36</v>
      </c>
      <c r="DG44" s="17"/>
      <c r="DH44" s="17">
        <v>0</v>
      </c>
      <c r="DI44" s="17">
        <v>1</v>
      </c>
      <c r="DJ44" s="17"/>
      <c r="DK44" s="17">
        <v>0.4</v>
      </c>
      <c r="DL44" s="17">
        <v>0.3</v>
      </c>
      <c r="DM44" s="17">
        <v>0.6</v>
      </c>
      <c r="DN44" s="17"/>
      <c r="DO44" s="17">
        <v>1</v>
      </c>
      <c r="DP44" s="17">
        <v>0.3</v>
      </c>
      <c r="DQ44" s="17">
        <v>1.4</v>
      </c>
      <c r="DR44" s="17">
        <v>-2.4</v>
      </c>
      <c r="DS44" s="17">
        <v>-0.3</v>
      </c>
      <c r="DT44" s="17">
        <v>-0.1</v>
      </c>
      <c r="DU44" s="17">
        <v>0.4</v>
      </c>
      <c r="DV44" s="17">
        <v>0.58399999999999996</v>
      </c>
      <c r="DW44" s="17"/>
      <c r="DX44" s="17">
        <v>0.1</v>
      </c>
      <c r="DY44" s="17">
        <v>-4.5999999999999996</v>
      </c>
      <c r="DZ44" s="17">
        <v>0.8</v>
      </c>
      <c r="EA44" s="17">
        <v>3.2</v>
      </c>
      <c r="EB44" s="17">
        <v>3</v>
      </c>
      <c r="EC44" s="17"/>
      <c r="ED44" s="17">
        <v>0.8</v>
      </c>
      <c r="EE44" s="17">
        <v>0.3</v>
      </c>
      <c r="EF44" s="17">
        <v>-3.5</v>
      </c>
      <c r="EG44" s="17">
        <v>-6</v>
      </c>
      <c r="EH44" s="17">
        <v>0</v>
      </c>
      <c r="EI44" s="17">
        <v>0</v>
      </c>
      <c r="EJ44" s="17">
        <v>-2.86</v>
      </c>
      <c r="EK44" s="17">
        <v>1.5</v>
      </c>
      <c r="EL44" s="17">
        <v>-0.1</v>
      </c>
      <c r="EM44" s="17">
        <v>1.3</v>
      </c>
      <c r="EN44" s="17">
        <v>0.2</v>
      </c>
      <c r="EO44" s="17">
        <v>0.2</v>
      </c>
      <c r="EP44" s="17">
        <v>0.2</v>
      </c>
      <c r="EQ44" s="17"/>
      <c r="ER44" s="17">
        <v>0.6</v>
      </c>
      <c r="ES44" s="17">
        <v>0.2</v>
      </c>
      <c r="ET44" s="17">
        <v>2.8</v>
      </c>
      <c r="EU44" s="17">
        <v>-0.2</v>
      </c>
      <c r="EV44" s="17">
        <v>12.9</v>
      </c>
      <c r="EW44" s="17">
        <v>5.9</v>
      </c>
      <c r="EX44" s="17">
        <v>-15</v>
      </c>
      <c r="EY44" s="17">
        <v>1.8</v>
      </c>
      <c r="EZ44" s="17">
        <v>0.8</v>
      </c>
      <c r="FA44" s="17">
        <v>0</v>
      </c>
      <c r="FB44" s="17">
        <v>0.9</v>
      </c>
      <c r="FC44" s="17">
        <v>0.2</v>
      </c>
      <c r="FD44" s="17">
        <v>0.4</v>
      </c>
      <c r="FE44" s="17">
        <v>1.8</v>
      </c>
      <c r="FF44" s="17">
        <v>1.5</v>
      </c>
      <c r="FG44" s="17"/>
      <c r="FH44" s="17"/>
      <c r="FI44" s="17"/>
      <c r="FJ44" s="17">
        <v>2.5</v>
      </c>
      <c r="FK44" s="17">
        <v>0</v>
      </c>
      <c r="FL44" s="17">
        <v>2.5</v>
      </c>
      <c r="FM44" s="17">
        <v>2.7</v>
      </c>
      <c r="FN44" s="17">
        <v>8.92</v>
      </c>
      <c r="FO44" s="17">
        <v>762.21105</v>
      </c>
      <c r="FP44" s="15"/>
      <c r="FQ44" s="17"/>
      <c r="FR44" s="17">
        <v>-0.68899999999999995</v>
      </c>
      <c r="FS44" s="17">
        <v>2.60025</v>
      </c>
      <c r="FT44" s="17">
        <v>1.6</v>
      </c>
      <c r="FU44" s="17">
        <v>0.36637999999999998</v>
      </c>
      <c r="FV44" s="17"/>
      <c r="FW44" s="17">
        <v>-0.9</v>
      </c>
      <c r="FX44" s="17">
        <v>4</v>
      </c>
      <c r="FY44" s="17">
        <v>6.9776300000000004</v>
      </c>
    </row>
    <row r="45" spans="1:181" ht="24" customHeight="1" x14ac:dyDescent="0.3">
      <c r="A45" s="16" t="s">
        <v>63</v>
      </c>
      <c r="B45" s="16" t="s">
        <v>789</v>
      </c>
      <c r="C45" s="17">
        <v>26.8</v>
      </c>
      <c r="D45" s="17"/>
      <c r="E45" s="17"/>
      <c r="F45" s="17"/>
      <c r="G45" s="17"/>
      <c r="H45" s="17">
        <v>-13.9</v>
      </c>
      <c r="I45" s="17">
        <v>-6.9</v>
      </c>
      <c r="J45" s="17">
        <v>0</v>
      </c>
      <c r="K45" s="17">
        <v>0</v>
      </c>
      <c r="L45" s="17">
        <v>-4.8</v>
      </c>
      <c r="M45" s="17">
        <v>38.299999999999997</v>
      </c>
      <c r="N45" s="17">
        <v>33.5</v>
      </c>
      <c r="O45" s="17">
        <v>55.6</v>
      </c>
      <c r="P45" s="17">
        <v>-5.2</v>
      </c>
      <c r="Q45" s="17"/>
      <c r="R45" s="17">
        <v>26.4</v>
      </c>
      <c r="S45" s="17">
        <v>-0.1</v>
      </c>
      <c r="T45" s="17"/>
      <c r="U45" s="17"/>
      <c r="V45" s="17"/>
      <c r="W45" s="17"/>
      <c r="X45" s="17">
        <v>2.1</v>
      </c>
      <c r="Y45" s="17">
        <v>1.6</v>
      </c>
      <c r="Z45" s="17"/>
      <c r="AA45" s="17">
        <v>2.8</v>
      </c>
      <c r="AB45" s="17">
        <v>-3.3</v>
      </c>
      <c r="AC45" s="17"/>
      <c r="AD45" s="17">
        <v>16.8</v>
      </c>
      <c r="AE45" s="17"/>
      <c r="AF45" s="17"/>
      <c r="AG45" s="17"/>
      <c r="AH45" s="17"/>
      <c r="AI45" s="17">
        <v>17.7</v>
      </c>
      <c r="AJ45" s="17">
        <v>20.3</v>
      </c>
      <c r="AK45" s="17">
        <v>0</v>
      </c>
      <c r="AL45" s="17"/>
      <c r="AM45" s="17"/>
      <c r="AN45" s="17">
        <v>-1.3</v>
      </c>
      <c r="AO45" s="17">
        <v>64.599999999999994</v>
      </c>
      <c r="AP45" s="17">
        <v>8.1</v>
      </c>
      <c r="AQ45" s="17">
        <v>28.1</v>
      </c>
      <c r="AR45" s="17">
        <v>6.8</v>
      </c>
      <c r="AS45" s="17">
        <v>-1.4</v>
      </c>
      <c r="AT45" s="17">
        <v>2.6</v>
      </c>
      <c r="AU45" s="17">
        <v>1.4</v>
      </c>
      <c r="AV45" s="17">
        <v>30.407039999999999</v>
      </c>
      <c r="AW45" s="17">
        <v>9.0144300000000008</v>
      </c>
      <c r="AX45" s="17">
        <v>-34.756520000000002</v>
      </c>
      <c r="AY45" s="17">
        <v>7.6</v>
      </c>
      <c r="AZ45" s="17">
        <v>-4.2</v>
      </c>
      <c r="BA45" s="17">
        <v>-1.4</v>
      </c>
      <c r="BB45" s="17">
        <v>0.9</v>
      </c>
      <c r="BC45" s="17">
        <v>0.3</v>
      </c>
      <c r="BD45" s="17">
        <v>15.5</v>
      </c>
      <c r="BE45" s="17"/>
      <c r="BF45" s="17"/>
      <c r="BG45" s="17">
        <v>0.8</v>
      </c>
      <c r="BH45" s="17">
        <v>7.7</v>
      </c>
      <c r="BI45" s="17"/>
      <c r="BJ45" s="17">
        <v>0</v>
      </c>
      <c r="BK45" s="17"/>
      <c r="BL45" s="17"/>
      <c r="BM45" s="17"/>
      <c r="BN45" s="17">
        <v>4.3</v>
      </c>
      <c r="BO45" s="17">
        <v>0</v>
      </c>
      <c r="BP45" s="17">
        <v>0</v>
      </c>
      <c r="BQ45" s="17">
        <v>0</v>
      </c>
      <c r="BR45" s="17">
        <v>53.3</v>
      </c>
      <c r="BS45" s="17">
        <v>0</v>
      </c>
      <c r="BT45" s="17"/>
      <c r="BU45" s="17"/>
      <c r="BV45" s="17"/>
      <c r="BW45" s="17"/>
      <c r="BX45" s="17">
        <v>-3.5</v>
      </c>
      <c r="BY45" s="17"/>
      <c r="BZ45" s="17"/>
      <c r="CA45" s="17">
        <v>-0.1</v>
      </c>
      <c r="CB45" s="17">
        <v>69.7</v>
      </c>
      <c r="CC45" s="17">
        <v>35.700000000000003</v>
      </c>
      <c r="CD45" s="17">
        <v>19</v>
      </c>
      <c r="CE45" s="17">
        <v>13.6</v>
      </c>
      <c r="CF45" s="17">
        <v>10.1</v>
      </c>
      <c r="CG45" s="17"/>
      <c r="CH45" s="17">
        <v>0</v>
      </c>
      <c r="CI45" s="17">
        <v>0</v>
      </c>
      <c r="CJ45" s="17">
        <v>46.2</v>
      </c>
      <c r="CK45" s="17"/>
      <c r="CL45" s="17"/>
      <c r="CM45" s="17">
        <v>0</v>
      </c>
      <c r="CN45" s="17"/>
      <c r="CO45" s="17"/>
      <c r="CP45" s="17"/>
      <c r="CQ45" s="17"/>
      <c r="CR45" s="17">
        <v>16.8</v>
      </c>
      <c r="CS45" s="17">
        <v>3.4</v>
      </c>
      <c r="CT45" s="17"/>
      <c r="CU45" s="17"/>
      <c r="CV45" s="17">
        <v>1.5</v>
      </c>
      <c r="CW45" s="17"/>
      <c r="CX45" s="17">
        <v>-1.9</v>
      </c>
      <c r="CY45" s="17">
        <v>2.5</v>
      </c>
      <c r="CZ45" s="17">
        <v>0</v>
      </c>
      <c r="DA45" s="17"/>
      <c r="DB45" s="17">
        <v>0</v>
      </c>
      <c r="DC45" s="17">
        <v>0</v>
      </c>
      <c r="DD45" s="17">
        <v>-1.1000000000000001</v>
      </c>
      <c r="DE45" s="17">
        <v>0.8</v>
      </c>
      <c r="DF45" s="17">
        <v>0.28999999999999998</v>
      </c>
      <c r="DG45" s="17"/>
      <c r="DH45" s="17">
        <v>0.2</v>
      </c>
      <c r="DI45" s="17">
        <v>0.9</v>
      </c>
      <c r="DJ45" s="17"/>
      <c r="DK45" s="17">
        <v>-0.9</v>
      </c>
      <c r="DL45" s="17">
        <v>0.4</v>
      </c>
      <c r="DM45" s="17">
        <v>0.6</v>
      </c>
      <c r="DN45" s="17"/>
      <c r="DO45" s="17">
        <v>0.5</v>
      </c>
      <c r="DP45" s="17">
        <v>0.1</v>
      </c>
      <c r="DQ45" s="17">
        <v>1.1000000000000001</v>
      </c>
      <c r="DR45" s="17">
        <v>-3.1</v>
      </c>
      <c r="DS45" s="17">
        <v>0.6</v>
      </c>
      <c r="DT45" s="17">
        <v>-0.1</v>
      </c>
      <c r="DU45" s="17">
        <v>0.4</v>
      </c>
      <c r="DV45" s="17">
        <v>0.58520000000000005</v>
      </c>
      <c r="DW45" s="17"/>
      <c r="DX45" s="17">
        <v>0</v>
      </c>
      <c r="DY45" s="17">
        <v>-4.5999999999999996</v>
      </c>
      <c r="DZ45" s="17">
        <v>0.7</v>
      </c>
      <c r="EA45" s="17">
        <v>2.9</v>
      </c>
      <c r="EB45" s="17">
        <v>2.9</v>
      </c>
      <c r="EC45" s="17"/>
      <c r="ED45" s="17">
        <v>14.8</v>
      </c>
      <c r="EE45" s="17">
        <v>0</v>
      </c>
      <c r="EF45" s="17">
        <v>-7.5</v>
      </c>
      <c r="EG45" s="17">
        <v>-6.8</v>
      </c>
      <c r="EH45" s="17">
        <v>0</v>
      </c>
      <c r="EI45" s="17">
        <v>0</v>
      </c>
      <c r="EJ45" s="17">
        <v>-0.65</v>
      </c>
      <c r="EK45" s="17">
        <v>2.5</v>
      </c>
      <c r="EL45" s="17">
        <v>-0.1</v>
      </c>
      <c r="EM45" s="17">
        <v>1.2</v>
      </c>
      <c r="EN45" s="17">
        <v>0.2</v>
      </c>
      <c r="EO45" s="17">
        <v>0.2</v>
      </c>
      <c r="EP45" s="17">
        <v>0.2</v>
      </c>
      <c r="EQ45" s="17"/>
      <c r="ER45" s="17">
        <v>1</v>
      </c>
      <c r="ES45" s="17">
        <v>0.3</v>
      </c>
      <c r="ET45" s="17">
        <v>0.1</v>
      </c>
      <c r="EU45" s="17">
        <v>-0.2</v>
      </c>
      <c r="EV45" s="17">
        <v>12.9</v>
      </c>
      <c r="EW45" s="17">
        <v>5.0999999999999996</v>
      </c>
      <c r="EX45" s="17">
        <v>3</v>
      </c>
      <c r="EY45" s="17">
        <v>1.8</v>
      </c>
      <c r="EZ45" s="17">
        <v>0.8</v>
      </c>
      <c r="FA45" s="17">
        <v>0</v>
      </c>
      <c r="FB45" s="17">
        <v>0.9</v>
      </c>
      <c r="FC45" s="17">
        <v>0.3</v>
      </c>
      <c r="FD45" s="17">
        <v>0.4</v>
      </c>
      <c r="FE45" s="17">
        <v>2</v>
      </c>
      <c r="FF45" s="17">
        <v>1.7</v>
      </c>
      <c r="FG45" s="17"/>
      <c r="FH45" s="17"/>
      <c r="FI45" s="17"/>
      <c r="FJ45" s="17">
        <v>2.4</v>
      </c>
      <c r="FK45" s="17">
        <v>0</v>
      </c>
      <c r="FL45" s="17">
        <v>1.6</v>
      </c>
      <c r="FM45" s="17">
        <v>2.8</v>
      </c>
      <c r="FN45" s="17">
        <v>10</v>
      </c>
      <c r="FO45" s="17">
        <v>673.19015000000002</v>
      </c>
      <c r="FP45" s="15"/>
      <c r="FQ45" s="17"/>
      <c r="FR45" s="17">
        <v>0.40899999999999997</v>
      </c>
      <c r="FS45" s="17">
        <v>2.3504999999999998</v>
      </c>
      <c r="FT45" s="17">
        <v>1.5</v>
      </c>
      <c r="FU45" s="17">
        <v>0.37036999999999998</v>
      </c>
      <c r="FV45" s="17"/>
      <c r="FW45" s="17">
        <v>-0.5</v>
      </c>
      <c r="FX45" s="17">
        <v>2.2999999999999998</v>
      </c>
      <c r="FY45" s="17">
        <v>6.4298700000000002</v>
      </c>
    </row>
    <row r="46" spans="1:181" ht="24" customHeight="1" x14ac:dyDescent="0.3">
      <c r="A46" s="16" t="s">
        <v>63</v>
      </c>
      <c r="B46" s="16" t="s">
        <v>790</v>
      </c>
      <c r="C46" s="17">
        <v>28</v>
      </c>
      <c r="D46" s="17"/>
      <c r="E46" s="17"/>
      <c r="F46" s="17"/>
      <c r="G46" s="17"/>
      <c r="H46" s="17">
        <v>-14.6</v>
      </c>
      <c r="I46" s="17">
        <v>-8.4</v>
      </c>
      <c r="J46" s="17">
        <v>0</v>
      </c>
      <c r="K46" s="17">
        <v>0</v>
      </c>
      <c r="L46" s="17">
        <v>-18.899999999999999</v>
      </c>
      <c r="M46" s="17">
        <v>22.9</v>
      </c>
      <c r="N46" s="17">
        <v>19.600000000000001</v>
      </c>
      <c r="O46" s="17">
        <v>35.6</v>
      </c>
      <c r="P46" s="17">
        <v>-10.9</v>
      </c>
      <c r="Q46" s="17"/>
      <c r="R46" s="17">
        <v>25.9</v>
      </c>
      <c r="S46" s="17">
        <v>-0.1</v>
      </c>
      <c r="T46" s="17"/>
      <c r="U46" s="17"/>
      <c r="V46" s="17"/>
      <c r="W46" s="17"/>
      <c r="X46" s="17">
        <v>6.3</v>
      </c>
      <c r="Y46" s="17">
        <v>1.3</v>
      </c>
      <c r="Z46" s="17"/>
      <c r="AA46" s="17">
        <v>2.9</v>
      </c>
      <c r="AB46" s="17">
        <v>-3.3</v>
      </c>
      <c r="AC46" s="17"/>
      <c r="AD46" s="17">
        <v>15</v>
      </c>
      <c r="AE46" s="17"/>
      <c r="AF46" s="17"/>
      <c r="AG46" s="17"/>
      <c r="AH46" s="17"/>
      <c r="AI46" s="17">
        <v>14.1</v>
      </c>
      <c r="AJ46" s="17">
        <v>10.7</v>
      </c>
      <c r="AK46" s="17">
        <v>0</v>
      </c>
      <c r="AL46" s="17"/>
      <c r="AM46" s="17"/>
      <c r="AN46" s="17">
        <v>-1.7</v>
      </c>
      <c r="AO46" s="17">
        <v>59.6</v>
      </c>
      <c r="AP46" s="17">
        <v>7.4</v>
      </c>
      <c r="AQ46" s="17">
        <v>28.3</v>
      </c>
      <c r="AR46" s="17">
        <v>7.2</v>
      </c>
      <c r="AS46" s="17">
        <v>-1.4</v>
      </c>
      <c r="AT46" s="17">
        <v>2.6</v>
      </c>
      <c r="AU46" s="17">
        <v>0.5</v>
      </c>
      <c r="AV46" s="17">
        <v>19.996860000000002</v>
      </c>
      <c r="AW46" s="17">
        <v>-2.2494800000000001</v>
      </c>
      <c r="AX46" s="17">
        <v>-45.293909999999997</v>
      </c>
      <c r="AY46" s="17">
        <v>6.3</v>
      </c>
      <c r="AZ46" s="17">
        <v>-4.5</v>
      </c>
      <c r="BA46" s="17">
        <v>-2.2999999999999998</v>
      </c>
      <c r="BB46" s="17">
        <v>0.9</v>
      </c>
      <c r="BC46" s="17">
        <v>0.3</v>
      </c>
      <c r="BD46" s="17">
        <v>17.899999999999999</v>
      </c>
      <c r="BE46" s="17"/>
      <c r="BF46" s="17"/>
      <c r="BG46" s="17">
        <v>0.4</v>
      </c>
      <c r="BH46" s="17">
        <v>7</v>
      </c>
      <c r="BI46" s="17"/>
      <c r="BJ46" s="17">
        <v>0</v>
      </c>
      <c r="BK46" s="17"/>
      <c r="BL46" s="17"/>
      <c r="BM46" s="17"/>
      <c r="BN46" s="17">
        <v>0.3</v>
      </c>
      <c r="BO46" s="17">
        <v>0</v>
      </c>
      <c r="BP46" s="17">
        <v>0</v>
      </c>
      <c r="BQ46" s="17">
        <v>-4.5</v>
      </c>
      <c r="BR46" s="17">
        <v>47.5</v>
      </c>
      <c r="BS46" s="17">
        <v>6.2</v>
      </c>
      <c r="BT46" s="17"/>
      <c r="BU46" s="17"/>
      <c r="BV46" s="17"/>
      <c r="BW46" s="17"/>
      <c r="BX46" s="17">
        <v>-2.1</v>
      </c>
      <c r="BY46" s="17"/>
      <c r="BZ46" s="17"/>
      <c r="CA46" s="17">
        <v>-0.2</v>
      </c>
      <c r="CB46" s="17">
        <v>70.900000000000006</v>
      </c>
      <c r="CC46" s="17">
        <v>20.9</v>
      </c>
      <c r="CD46" s="17">
        <v>6</v>
      </c>
      <c r="CE46" s="17">
        <v>11.2</v>
      </c>
      <c r="CF46" s="17">
        <v>3.9</v>
      </c>
      <c r="CG46" s="17"/>
      <c r="CH46" s="17">
        <v>0</v>
      </c>
      <c r="CI46" s="17">
        <v>4.2</v>
      </c>
      <c r="CJ46" s="17">
        <v>36.4</v>
      </c>
      <c r="CK46" s="17"/>
      <c r="CL46" s="17"/>
      <c r="CM46" s="17">
        <v>0</v>
      </c>
      <c r="CN46" s="17"/>
      <c r="CO46" s="17"/>
      <c r="CP46" s="17"/>
      <c r="CQ46" s="17"/>
      <c r="CR46" s="17">
        <v>6.9</v>
      </c>
      <c r="CS46" s="17">
        <v>-3.2</v>
      </c>
      <c r="CT46" s="17"/>
      <c r="CU46" s="17"/>
      <c r="CV46" s="17">
        <v>1.5</v>
      </c>
      <c r="CW46" s="17"/>
      <c r="CX46" s="17">
        <v>-1.7</v>
      </c>
      <c r="CY46" s="17">
        <v>0</v>
      </c>
      <c r="CZ46" s="17">
        <v>0</v>
      </c>
      <c r="DA46" s="17"/>
      <c r="DB46" s="17">
        <v>0</v>
      </c>
      <c r="DC46" s="17">
        <v>0</v>
      </c>
      <c r="DD46" s="17">
        <v>-1</v>
      </c>
      <c r="DE46" s="17">
        <v>0</v>
      </c>
      <c r="DF46" s="17">
        <v>-0.12</v>
      </c>
      <c r="DG46" s="17"/>
      <c r="DH46" s="17">
        <v>0.2</v>
      </c>
      <c r="DI46" s="17">
        <v>0.9</v>
      </c>
      <c r="DJ46" s="17"/>
      <c r="DK46" s="17">
        <v>-1.3</v>
      </c>
      <c r="DL46" s="17">
        <v>0.4</v>
      </c>
      <c r="DM46" s="17">
        <v>0.6</v>
      </c>
      <c r="DN46" s="17"/>
      <c r="DO46" s="17">
        <v>0.1</v>
      </c>
      <c r="DP46" s="17">
        <v>0.1</v>
      </c>
      <c r="DQ46" s="17">
        <v>1.3</v>
      </c>
      <c r="DR46" s="17">
        <v>-2.1</v>
      </c>
      <c r="DS46" s="17">
        <v>0.3</v>
      </c>
      <c r="DT46" s="17">
        <v>0</v>
      </c>
      <c r="DU46" s="17">
        <v>0.4</v>
      </c>
      <c r="DV46" s="17">
        <v>0.59360000000000002</v>
      </c>
      <c r="DW46" s="17"/>
      <c r="DX46" s="17">
        <v>0.1</v>
      </c>
      <c r="DY46" s="17">
        <v>-4.7</v>
      </c>
      <c r="DZ46" s="17">
        <v>0</v>
      </c>
      <c r="EA46" s="17">
        <v>2.7</v>
      </c>
      <c r="EB46" s="17">
        <v>3</v>
      </c>
      <c r="EC46" s="17"/>
      <c r="ED46" s="17">
        <v>14.2</v>
      </c>
      <c r="EE46" s="17">
        <v>0.3</v>
      </c>
      <c r="EF46" s="17">
        <v>-6.2</v>
      </c>
      <c r="EG46" s="17">
        <v>-6.5</v>
      </c>
      <c r="EH46" s="17">
        <v>0</v>
      </c>
      <c r="EI46" s="17">
        <v>0</v>
      </c>
      <c r="EJ46" s="17">
        <v>-0.06</v>
      </c>
      <c r="EK46" s="17">
        <v>2.6</v>
      </c>
      <c r="EL46" s="17">
        <v>-0.2</v>
      </c>
      <c r="EM46" s="17">
        <v>1.2</v>
      </c>
      <c r="EN46" s="17">
        <v>0.2</v>
      </c>
      <c r="EO46" s="17">
        <v>0.2</v>
      </c>
      <c r="EP46" s="17">
        <v>0.2</v>
      </c>
      <c r="EQ46" s="17"/>
      <c r="ER46" s="17">
        <v>1.1000000000000001</v>
      </c>
      <c r="ES46" s="17">
        <v>0.5</v>
      </c>
      <c r="ET46" s="17">
        <v>0</v>
      </c>
      <c r="EU46" s="17">
        <v>-0.2</v>
      </c>
      <c r="EV46" s="17">
        <v>13.7</v>
      </c>
      <c r="EW46" s="17">
        <v>4.0999999999999996</v>
      </c>
      <c r="EX46" s="17">
        <v>0.3</v>
      </c>
      <c r="EY46" s="17">
        <v>1.8</v>
      </c>
      <c r="EZ46" s="17">
        <v>0.8</v>
      </c>
      <c r="FA46" s="17">
        <v>0.1</v>
      </c>
      <c r="FB46" s="17">
        <v>1</v>
      </c>
      <c r="FC46" s="17">
        <v>1.6</v>
      </c>
      <c r="FD46" s="17">
        <v>0.4</v>
      </c>
      <c r="FE46" s="17">
        <v>1.8</v>
      </c>
      <c r="FF46" s="17">
        <v>1.5</v>
      </c>
      <c r="FG46" s="17"/>
      <c r="FH46" s="17"/>
      <c r="FI46" s="17"/>
      <c r="FJ46" s="17">
        <v>2.9</v>
      </c>
      <c r="FK46" s="17">
        <v>0</v>
      </c>
      <c r="FL46" s="17">
        <v>2.8</v>
      </c>
      <c r="FM46" s="17">
        <v>2.9</v>
      </c>
      <c r="FN46" s="17">
        <v>10.15</v>
      </c>
      <c r="FO46" s="17">
        <v>485.91707000000002</v>
      </c>
      <c r="FP46" s="15"/>
      <c r="FQ46" s="17"/>
      <c r="FR46" s="17">
        <v>2.3E-2</v>
      </c>
      <c r="FS46" s="17">
        <v>1.857</v>
      </c>
      <c r="FT46" s="17">
        <v>1.6</v>
      </c>
      <c r="FU46" s="17">
        <v>0.30908999999999998</v>
      </c>
      <c r="FV46" s="17"/>
      <c r="FW46" s="17">
        <v>-0.7</v>
      </c>
      <c r="FX46" s="17">
        <v>1.9</v>
      </c>
      <c r="FY46" s="17">
        <v>4.98909</v>
      </c>
    </row>
    <row r="47" spans="1:181" ht="24" customHeight="1" x14ac:dyDescent="0.3">
      <c r="A47" s="16" t="s">
        <v>63</v>
      </c>
      <c r="B47" s="16" t="s">
        <v>791</v>
      </c>
      <c r="C47" s="17">
        <v>32.299999999999997</v>
      </c>
      <c r="D47" s="17"/>
      <c r="E47" s="17"/>
      <c r="F47" s="17"/>
      <c r="G47" s="17"/>
      <c r="H47" s="17">
        <v>-10.6</v>
      </c>
      <c r="I47" s="17">
        <v>-1.4</v>
      </c>
      <c r="J47" s="17">
        <v>0</v>
      </c>
      <c r="K47" s="17">
        <v>0</v>
      </c>
      <c r="L47" s="17">
        <v>-6.5</v>
      </c>
      <c r="M47" s="17">
        <v>-17.100000000000001</v>
      </c>
      <c r="N47" s="17">
        <v>12</v>
      </c>
      <c r="O47" s="17">
        <v>31.7</v>
      </c>
      <c r="P47" s="17">
        <v>3.7</v>
      </c>
      <c r="Q47" s="17"/>
      <c r="R47" s="17">
        <v>52.2</v>
      </c>
      <c r="S47" s="17">
        <v>0</v>
      </c>
      <c r="T47" s="17"/>
      <c r="U47" s="17"/>
      <c r="V47" s="17"/>
      <c r="W47" s="17"/>
      <c r="X47" s="17">
        <v>7.9</v>
      </c>
      <c r="Y47" s="17">
        <v>2.1</v>
      </c>
      <c r="Z47" s="17"/>
      <c r="AA47" s="17">
        <v>2.9</v>
      </c>
      <c r="AB47" s="17">
        <v>-3.2</v>
      </c>
      <c r="AC47" s="17"/>
      <c r="AD47" s="17">
        <v>18.600000000000001</v>
      </c>
      <c r="AE47" s="17"/>
      <c r="AF47" s="17"/>
      <c r="AG47" s="17"/>
      <c r="AH47" s="17"/>
      <c r="AI47" s="17">
        <v>14.7</v>
      </c>
      <c r="AJ47" s="17">
        <v>24.2</v>
      </c>
      <c r="AK47" s="17">
        <v>0</v>
      </c>
      <c r="AL47" s="17"/>
      <c r="AM47" s="17"/>
      <c r="AN47" s="17">
        <v>-1.2</v>
      </c>
      <c r="AO47" s="17">
        <v>61.6</v>
      </c>
      <c r="AP47" s="17">
        <v>6.8</v>
      </c>
      <c r="AQ47" s="17">
        <v>27.9</v>
      </c>
      <c r="AR47" s="17">
        <v>6.8</v>
      </c>
      <c r="AS47" s="17">
        <v>-2</v>
      </c>
      <c r="AT47" s="17">
        <v>2.6</v>
      </c>
      <c r="AU47" s="17">
        <v>0.8</v>
      </c>
      <c r="AV47" s="17">
        <v>35.836120000000001</v>
      </c>
      <c r="AW47" s="17">
        <v>13.390549999999999</v>
      </c>
      <c r="AX47" s="17">
        <v>-30.248480000000001</v>
      </c>
      <c r="AY47" s="17">
        <v>10.1</v>
      </c>
      <c r="AZ47" s="17">
        <v>-2.6</v>
      </c>
      <c r="BA47" s="17">
        <v>-0.8</v>
      </c>
      <c r="BB47" s="17">
        <v>0.9</v>
      </c>
      <c r="BC47" s="17">
        <v>0.5</v>
      </c>
      <c r="BD47" s="17">
        <v>17.5</v>
      </c>
      <c r="BE47" s="17"/>
      <c r="BF47" s="17"/>
      <c r="BG47" s="17">
        <v>6.8</v>
      </c>
      <c r="BH47" s="17">
        <v>9</v>
      </c>
      <c r="BI47" s="17"/>
      <c r="BJ47" s="17">
        <v>0</v>
      </c>
      <c r="BK47" s="17"/>
      <c r="BL47" s="17"/>
      <c r="BM47" s="17"/>
      <c r="BN47" s="17">
        <v>6.7</v>
      </c>
      <c r="BO47" s="17">
        <v>0</v>
      </c>
      <c r="BP47" s="17">
        <v>0</v>
      </c>
      <c r="BQ47" s="17">
        <v>0</v>
      </c>
      <c r="BR47" s="17">
        <v>61.5</v>
      </c>
      <c r="BS47" s="17">
        <v>12.4</v>
      </c>
      <c r="BT47" s="17"/>
      <c r="BU47" s="17"/>
      <c r="BV47" s="17"/>
      <c r="BW47" s="17"/>
      <c r="BX47" s="17">
        <v>0</v>
      </c>
      <c r="BY47" s="17"/>
      <c r="BZ47" s="17"/>
      <c r="CA47" s="17">
        <v>-0.1</v>
      </c>
      <c r="CB47" s="17">
        <v>70.5</v>
      </c>
      <c r="CC47" s="17">
        <v>20.3</v>
      </c>
      <c r="CD47" s="17">
        <v>5.3</v>
      </c>
      <c r="CE47" s="17">
        <v>13.3</v>
      </c>
      <c r="CF47" s="17">
        <v>3.7</v>
      </c>
      <c r="CG47" s="17"/>
      <c r="CH47" s="17">
        <v>0</v>
      </c>
      <c r="CI47" s="17">
        <v>10.6</v>
      </c>
      <c r="CJ47" s="17">
        <v>58.1</v>
      </c>
      <c r="CK47" s="17"/>
      <c r="CL47" s="17"/>
      <c r="CM47" s="17">
        <v>0</v>
      </c>
      <c r="CN47" s="17"/>
      <c r="CO47" s="17"/>
      <c r="CP47" s="17"/>
      <c r="CQ47" s="17"/>
      <c r="CR47" s="17">
        <v>22.6</v>
      </c>
      <c r="CS47" s="17">
        <v>5.5</v>
      </c>
      <c r="CT47" s="17"/>
      <c r="CU47" s="17"/>
      <c r="CV47" s="17">
        <v>1.4</v>
      </c>
      <c r="CW47" s="17"/>
      <c r="CX47" s="17">
        <v>-1.7</v>
      </c>
      <c r="CY47" s="17">
        <v>0</v>
      </c>
      <c r="CZ47" s="17">
        <v>0</v>
      </c>
      <c r="DA47" s="17"/>
      <c r="DB47" s="17">
        <v>0</v>
      </c>
      <c r="DC47" s="17">
        <v>-0.1</v>
      </c>
      <c r="DD47" s="17">
        <v>-1</v>
      </c>
      <c r="DE47" s="17">
        <v>0</v>
      </c>
      <c r="DF47" s="17">
        <v>-0.05</v>
      </c>
      <c r="DG47" s="17"/>
      <c r="DH47" s="17">
        <v>0.2</v>
      </c>
      <c r="DI47" s="17">
        <v>0.8</v>
      </c>
      <c r="DJ47" s="17"/>
      <c r="DK47" s="17">
        <v>0.9</v>
      </c>
      <c r="DL47" s="17">
        <v>0.4</v>
      </c>
      <c r="DM47" s="17">
        <v>0.6</v>
      </c>
      <c r="DN47" s="17"/>
      <c r="DO47" s="17">
        <v>0</v>
      </c>
      <c r="DP47" s="17">
        <v>0</v>
      </c>
      <c r="DQ47" s="17">
        <v>1.8</v>
      </c>
      <c r="DR47" s="17">
        <v>-0.6</v>
      </c>
      <c r="DS47" s="17">
        <v>0.2</v>
      </c>
      <c r="DT47" s="17">
        <v>0.2</v>
      </c>
      <c r="DU47" s="17">
        <v>0.5</v>
      </c>
      <c r="DV47" s="17">
        <v>0.57840000000000003</v>
      </c>
      <c r="DW47" s="17"/>
      <c r="DX47" s="17">
        <v>0</v>
      </c>
      <c r="DY47" s="17">
        <v>-4.5</v>
      </c>
      <c r="DZ47" s="17">
        <v>0.2</v>
      </c>
      <c r="EA47" s="17">
        <v>2.8</v>
      </c>
      <c r="EB47" s="17">
        <v>3.2</v>
      </c>
      <c r="EC47" s="17"/>
      <c r="ED47" s="17">
        <v>8.3000000000000007</v>
      </c>
      <c r="EE47" s="17">
        <v>0.3</v>
      </c>
      <c r="EF47" s="17">
        <v>-0.5</v>
      </c>
      <c r="EG47" s="17">
        <v>-3.7</v>
      </c>
      <c r="EH47" s="17">
        <v>0.5</v>
      </c>
      <c r="EI47" s="17">
        <v>0</v>
      </c>
      <c r="EJ47" s="17">
        <v>0</v>
      </c>
      <c r="EK47" s="17">
        <v>2.6</v>
      </c>
      <c r="EL47" s="17">
        <v>-0.1</v>
      </c>
      <c r="EM47" s="17">
        <v>1.2</v>
      </c>
      <c r="EN47" s="17">
        <v>0.2</v>
      </c>
      <c r="EO47" s="17">
        <v>0.2</v>
      </c>
      <c r="EP47" s="17">
        <v>0.2</v>
      </c>
      <c r="EQ47" s="17"/>
      <c r="ER47" s="17">
        <v>0</v>
      </c>
      <c r="ES47" s="17">
        <v>0.3</v>
      </c>
      <c r="ET47" s="17">
        <v>0</v>
      </c>
      <c r="EU47" s="17">
        <v>-0.2</v>
      </c>
      <c r="EV47" s="17">
        <v>16.100000000000001</v>
      </c>
      <c r="EW47" s="17">
        <v>5.4</v>
      </c>
      <c r="EX47" s="17">
        <v>0</v>
      </c>
      <c r="EY47" s="17">
        <v>1.8</v>
      </c>
      <c r="EZ47" s="17">
        <v>0.8</v>
      </c>
      <c r="FA47" s="17">
        <v>0.2</v>
      </c>
      <c r="FB47" s="17">
        <v>1</v>
      </c>
      <c r="FC47" s="17">
        <v>0.3</v>
      </c>
      <c r="FD47" s="17">
        <v>0.4</v>
      </c>
      <c r="FE47" s="17">
        <v>1.8</v>
      </c>
      <c r="FF47" s="17">
        <v>1.5</v>
      </c>
      <c r="FG47" s="17"/>
      <c r="FH47" s="17"/>
      <c r="FI47" s="17"/>
      <c r="FJ47" s="17">
        <v>3</v>
      </c>
      <c r="FK47" s="17">
        <v>0</v>
      </c>
      <c r="FL47" s="17">
        <v>3</v>
      </c>
      <c r="FM47" s="17">
        <v>2.8</v>
      </c>
      <c r="FN47" s="17">
        <v>10.130000000000001</v>
      </c>
      <c r="FO47" s="17">
        <v>680.93659000000002</v>
      </c>
      <c r="FP47" s="15"/>
      <c r="FQ47" s="17"/>
      <c r="FR47" s="17">
        <v>-0.14299999999999999</v>
      </c>
      <c r="FS47" s="17">
        <v>2.3362500000000002</v>
      </c>
      <c r="FT47" s="17">
        <v>1.8</v>
      </c>
      <c r="FU47" s="17">
        <v>0.30881999999999998</v>
      </c>
      <c r="FV47" s="17"/>
      <c r="FW47" s="17">
        <v>-0.5</v>
      </c>
      <c r="FX47" s="17">
        <v>2.1</v>
      </c>
      <c r="FY47" s="17">
        <v>5.9020700000000001</v>
      </c>
    </row>
    <row r="48" spans="1:181" ht="24" customHeight="1" x14ac:dyDescent="0.3">
      <c r="A48" s="16" t="s">
        <v>63</v>
      </c>
      <c r="B48" s="16" t="s">
        <v>792</v>
      </c>
      <c r="C48" s="17">
        <v>28.6</v>
      </c>
      <c r="D48" s="17"/>
      <c r="E48" s="17"/>
      <c r="F48" s="17"/>
      <c r="G48" s="17"/>
      <c r="H48" s="17">
        <v>-6.3</v>
      </c>
      <c r="I48" s="17">
        <v>0.8</v>
      </c>
      <c r="J48" s="17">
        <v>5.6</v>
      </c>
      <c r="K48" s="17">
        <v>0</v>
      </c>
      <c r="L48" s="17">
        <v>-8.3000000000000007</v>
      </c>
      <c r="M48" s="17">
        <v>-19.2</v>
      </c>
      <c r="N48" s="17">
        <v>11.7</v>
      </c>
      <c r="O48" s="17">
        <v>31.4</v>
      </c>
      <c r="P48" s="17">
        <v>2.4</v>
      </c>
      <c r="Q48" s="17"/>
      <c r="R48" s="17">
        <v>46.3</v>
      </c>
      <c r="S48" s="17">
        <v>0.1</v>
      </c>
      <c r="T48" s="17"/>
      <c r="U48" s="17"/>
      <c r="V48" s="17"/>
      <c r="W48" s="17"/>
      <c r="X48" s="17">
        <v>1.9</v>
      </c>
      <c r="Y48" s="17">
        <v>1.5</v>
      </c>
      <c r="Z48" s="17"/>
      <c r="AA48" s="17">
        <v>3</v>
      </c>
      <c r="AB48" s="17">
        <v>-3.3</v>
      </c>
      <c r="AC48" s="17"/>
      <c r="AD48" s="17">
        <v>16.899999999999999</v>
      </c>
      <c r="AE48" s="17"/>
      <c r="AF48" s="17"/>
      <c r="AG48" s="17"/>
      <c r="AH48" s="17"/>
      <c r="AI48" s="17">
        <v>10.9</v>
      </c>
      <c r="AJ48" s="17">
        <v>31.3</v>
      </c>
      <c r="AK48" s="17">
        <v>0</v>
      </c>
      <c r="AL48" s="17"/>
      <c r="AM48" s="17"/>
      <c r="AN48" s="17">
        <v>-1.4</v>
      </c>
      <c r="AO48" s="17">
        <v>61.6</v>
      </c>
      <c r="AP48" s="17">
        <v>7.2</v>
      </c>
      <c r="AQ48" s="17">
        <v>27.9</v>
      </c>
      <c r="AR48" s="17">
        <v>6.8</v>
      </c>
      <c r="AS48" s="17">
        <v>-1</v>
      </c>
      <c r="AT48" s="17">
        <v>2.6</v>
      </c>
      <c r="AU48" s="17">
        <v>0</v>
      </c>
      <c r="AV48" s="17">
        <v>33.338790000000003</v>
      </c>
      <c r="AW48" s="17">
        <v>10.97734</v>
      </c>
      <c r="AX48" s="17">
        <v>-32.522669999999998</v>
      </c>
      <c r="AY48" s="17">
        <v>10.4</v>
      </c>
      <c r="AZ48" s="17">
        <v>-1.9</v>
      </c>
      <c r="BA48" s="17">
        <v>-0.3</v>
      </c>
      <c r="BB48" s="17">
        <v>0.9</v>
      </c>
      <c r="BC48" s="17">
        <v>0.6</v>
      </c>
      <c r="BD48" s="17">
        <v>18.7</v>
      </c>
      <c r="BE48" s="17"/>
      <c r="BF48" s="17"/>
      <c r="BG48" s="17">
        <v>6.1</v>
      </c>
      <c r="BH48" s="17">
        <v>10.4</v>
      </c>
      <c r="BI48" s="17"/>
      <c r="BJ48" s="17">
        <v>0</v>
      </c>
      <c r="BK48" s="17"/>
      <c r="BL48" s="17"/>
      <c r="BM48" s="17"/>
      <c r="BN48" s="17">
        <v>3.4</v>
      </c>
      <c r="BO48" s="17">
        <v>0</v>
      </c>
      <c r="BP48" s="17">
        <v>0</v>
      </c>
      <c r="BQ48" s="17">
        <v>0</v>
      </c>
      <c r="BR48" s="17">
        <v>59.9</v>
      </c>
      <c r="BS48" s="17">
        <v>11.8</v>
      </c>
      <c r="BT48" s="17"/>
      <c r="BU48" s="17"/>
      <c r="BV48" s="17"/>
      <c r="BW48" s="17"/>
      <c r="BX48" s="17">
        <v>3.7</v>
      </c>
      <c r="BY48" s="17"/>
      <c r="BZ48" s="17"/>
      <c r="CA48" s="17">
        <v>-0.1</v>
      </c>
      <c r="CB48" s="17">
        <v>83.8</v>
      </c>
      <c r="CC48" s="17">
        <v>20.6</v>
      </c>
      <c r="CD48" s="17">
        <v>8.6999999999999993</v>
      </c>
      <c r="CE48" s="17">
        <v>11.1</v>
      </c>
      <c r="CF48" s="17">
        <v>3.8</v>
      </c>
      <c r="CG48" s="17"/>
      <c r="CH48" s="17">
        <v>0</v>
      </c>
      <c r="CI48" s="17">
        <v>9.6</v>
      </c>
      <c r="CJ48" s="17">
        <v>54.5</v>
      </c>
      <c r="CK48" s="17"/>
      <c r="CL48" s="17"/>
      <c r="CM48" s="17">
        <v>-13</v>
      </c>
      <c r="CN48" s="17"/>
      <c r="CO48" s="17"/>
      <c r="CP48" s="17"/>
      <c r="CQ48" s="17"/>
      <c r="CR48" s="17">
        <v>20.100000000000001</v>
      </c>
      <c r="CS48" s="17">
        <v>4.4000000000000004</v>
      </c>
      <c r="CT48" s="17"/>
      <c r="CU48" s="17"/>
      <c r="CV48" s="17">
        <v>1.4</v>
      </c>
      <c r="CW48" s="17"/>
      <c r="CX48" s="17">
        <v>-1.9</v>
      </c>
      <c r="CY48" s="17">
        <v>0</v>
      </c>
      <c r="CZ48" s="17">
        <v>0</v>
      </c>
      <c r="DA48" s="17"/>
      <c r="DB48" s="17">
        <v>0.1</v>
      </c>
      <c r="DC48" s="17">
        <v>0</v>
      </c>
      <c r="DD48" s="17">
        <v>-1</v>
      </c>
      <c r="DE48" s="17">
        <v>0</v>
      </c>
      <c r="DF48" s="17">
        <v>-0.02</v>
      </c>
      <c r="DG48" s="17"/>
      <c r="DH48" s="17">
        <v>0.2</v>
      </c>
      <c r="DI48" s="17">
        <v>0.9</v>
      </c>
      <c r="DJ48" s="17"/>
      <c r="DK48" s="17">
        <v>0.8</v>
      </c>
      <c r="DL48" s="17">
        <v>0.4</v>
      </c>
      <c r="DM48" s="17">
        <v>0.6</v>
      </c>
      <c r="DN48" s="17"/>
      <c r="DO48" s="17">
        <v>0</v>
      </c>
      <c r="DP48" s="17">
        <v>0</v>
      </c>
      <c r="DQ48" s="17">
        <v>1.9</v>
      </c>
      <c r="DR48" s="17">
        <v>-0.1</v>
      </c>
      <c r="DS48" s="17">
        <v>0.2</v>
      </c>
      <c r="DT48" s="17">
        <v>0.1</v>
      </c>
      <c r="DU48" s="17">
        <v>0.4</v>
      </c>
      <c r="DV48" s="17">
        <v>0.58840000000000003</v>
      </c>
      <c r="DW48" s="17"/>
      <c r="DX48" s="17">
        <v>0</v>
      </c>
      <c r="DY48" s="17">
        <v>-4.5999999999999996</v>
      </c>
      <c r="DZ48" s="17">
        <v>0.2</v>
      </c>
      <c r="EA48" s="17">
        <v>2.7</v>
      </c>
      <c r="EB48" s="17">
        <v>3.2</v>
      </c>
      <c r="EC48" s="17"/>
      <c r="ED48" s="17">
        <v>0</v>
      </c>
      <c r="EE48" s="17">
        <v>0.3</v>
      </c>
      <c r="EF48" s="17">
        <v>-3.2</v>
      </c>
      <c r="EG48" s="17">
        <v>-6</v>
      </c>
      <c r="EH48" s="17">
        <v>0.3</v>
      </c>
      <c r="EI48" s="17">
        <v>0.2</v>
      </c>
      <c r="EJ48" s="17">
        <v>0</v>
      </c>
      <c r="EK48" s="17">
        <v>2.6</v>
      </c>
      <c r="EL48" s="17">
        <v>-0.1</v>
      </c>
      <c r="EM48" s="17">
        <v>1.1000000000000001</v>
      </c>
      <c r="EN48" s="17">
        <v>0.2</v>
      </c>
      <c r="EO48" s="17">
        <v>0.2</v>
      </c>
      <c r="EP48" s="17">
        <v>0.2</v>
      </c>
      <c r="EQ48" s="17"/>
      <c r="ER48" s="17">
        <v>0</v>
      </c>
      <c r="ES48" s="17">
        <v>0.3</v>
      </c>
      <c r="ET48" s="17">
        <v>0</v>
      </c>
      <c r="EU48" s="17">
        <v>-0.2</v>
      </c>
      <c r="EV48" s="17">
        <v>13.3</v>
      </c>
      <c r="EW48" s="17">
        <v>2.6</v>
      </c>
      <c r="EX48" s="17">
        <v>0</v>
      </c>
      <c r="EY48" s="17">
        <v>1.8</v>
      </c>
      <c r="EZ48" s="17">
        <v>0.8</v>
      </c>
      <c r="FA48" s="17">
        <v>0.2</v>
      </c>
      <c r="FB48" s="17">
        <v>1</v>
      </c>
      <c r="FC48" s="17">
        <v>0.3</v>
      </c>
      <c r="FD48" s="17">
        <v>0.4</v>
      </c>
      <c r="FE48" s="17">
        <v>2.2999999999999998</v>
      </c>
      <c r="FF48" s="17">
        <v>1.9</v>
      </c>
      <c r="FG48" s="17"/>
      <c r="FH48" s="17"/>
      <c r="FI48" s="17"/>
      <c r="FJ48" s="17">
        <v>1</v>
      </c>
      <c r="FK48" s="17">
        <v>0</v>
      </c>
      <c r="FL48" s="17">
        <v>3.1</v>
      </c>
      <c r="FM48" s="17">
        <v>2.9</v>
      </c>
      <c r="FN48" s="17">
        <v>10.11</v>
      </c>
      <c r="FO48" s="17">
        <v>641.67186000000004</v>
      </c>
      <c r="FP48" s="15"/>
      <c r="FQ48" s="17"/>
      <c r="FR48" s="17">
        <v>-0.34599999999999997</v>
      </c>
      <c r="FS48" s="17">
        <v>2.3192499999999998</v>
      </c>
      <c r="FT48" s="17">
        <v>1.9</v>
      </c>
      <c r="FU48" s="17">
        <v>0.32258999999999999</v>
      </c>
      <c r="FV48" s="17"/>
      <c r="FW48" s="17">
        <v>0</v>
      </c>
      <c r="FX48" s="17">
        <v>2.1</v>
      </c>
      <c r="FY48" s="17">
        <v>6.2958400000000001</v>
      </c>
    </row>
    <row r="49" spans="1:181" ht="24" customHeight="1" x14ac:dyDescent="0.3">
      <c r="A49" s="16" t="s">
        <v>63</v>
      </c>
      <c r="B49" s="16" t="s">
        <v>793</v>
      </c>
      <c r="C49" s="17">
        <v>28.7</v>
      </c>
      <c r="D49" s="17"/>
      <c r="E49" s="17"/>
      <c r="F49" s="17"/>
      <c r="G49" s="17"/>
      <c r="H49" s="17">
        <v>-6.2</v>
      </c>
      <c r="I49" s="17">
        <v>2.5</v>
      </c>
      <c r="J49" s="17">
        <v>5.4</v>
      </c>
      <c r="K49" s="17">
        <v>0</v>
      </c>
      <c r="L49" s="17">
        <v>-9.5</v>
      </c>
      <c r="M49" s="17">
        <v>-20.100000000000001</v>
      </c>
      <c r="N49" s="17">
        <v>11.3</v>
      </c>
      <c r="O49" s="17">
        <v>31</v>
      </c>
      <c r="P49" s="17">
        <v>1.3</v>
      </c>
      <c r="Q49" s="17"/>
      <c r="R49" s="17">
        <v>51.5</v>
      </c>
      <c r="S49" s="17">
        <v>0</v>
      </c>
      <c r="T49" s="17"/>
      <c r="U49" s="17"/>
      <c r="V49" s="17"/>
      <c r="W49" s="17"/>
      <c r="X49" s="17">
        <v>5.0999999999999996</v>
      </c>
      <c r="Y49" s="17">
        <v>0.3</v>
      </c>
      <c r="Z49" s="17"/>
      <c r="AA49" s="17">
        <v>3</v>
      </c>
      <c r="AB49" s="17">
        <v>-3.3</v>
      </c>
      <c r="AC49" s="17"/>
      <c r="AD49" s="17">
        <v>15.6</v>
      </c>
      <c r="AE49" s="17"/>
      <c r="AF49" s="17"/>
      <c r="AG49" s="17"/>
      <c r="AH49" s="17"/>
      <c r="AI49" s="17">
        <v>9.5</v>
      </c>
      <c r="AJ49" s="17">
        <v>30.2</v>
      </c>
      <c r="AK49" s="17">
        <v>0</v>
      </c>
      <c r="AL49" s="17"/>
      <c r="AM49" s="17"/>
      <c r="AN49" s="17">
        <v>-1.4</v>
      </c>
      <c r="AO49" s="17">
        <v>62.4</v>
      </c>
      <c r="AP49" s="17">
        <v>7.1</v>
      </c>
      <c r="AQ49" s="17">
        <v>27.8</v>
      </c>
      <c r="AR49" s="17">
        <v>6.7</v>
      </c>
      <c r="AS49" s="17">
        <v>-1.1000000000000001</v>
      </c>
      <c r="AT49" s="17">
        <v>2.6</v>
      </c>
      <c r="AU49" s="17">
        <v>0</v>
      </c>
      <c r="AV49" s="17">
        <v>31.83015</v>
      </c>
      <c r="AW49" s="17">
        <v>9.5908899999999999</v>
      </c>
      <c r="AX49" s="17">
        <v>-33.844810000000003</v>
      </c>
      <c r="AY49" s="17">
        <v>10.5</v>
      </c>
      <c r="AZ49" s="17">
        <v>-2.2000000000000002</v>
      </c>
      <c r="BA49" s="17">
        <v>-0.2</v>
      </c>
      <c r="BB49" s="17">
        <v>0.9</v>
      </c>
      <c r="BC49" s="17">
        <v>0.5</v>
      </c>
      <c r="BD49" s="17">
        <v>18</v>
      </c>
      <c r="BE49" s="17"/>
      <c r="BF49" s="17"/>
      <c r="BG49" s="17">
        <v>7.2</v>
      </c>
      <c r="BH49" s="17">
        <v>10.8</v>
      </c>
      <c r="BI49" s="17"/>
      <c r="BJ49" s="17">
        <v>0</v>
      </c>
      <c r="BK49" s="17"/>
      <c r="BL49" s="17"/>
      <c r="BM49" s="17"/>
      <c r="BN49" s="17">
        <v>5.0999999999999996</v>
      </c>
      <c r="BO49" s="17">
        <v>0</v>
      </c>
      <c r="BP49" s="17">
        <v>0</v>
      </c>
      <c r="BQ49" s="17">
        <v>0</v>
      </c>
      <c r="BR49" s="17">
        <v>58.9</v>
      </c>
      <c r="BS49" s="17">
        <v>11.4</v>
      </c>
      <c r="BT49" s="17"/>
      <c r="BU49" s="17"/>
      <c r="BV49" s="17"/>
      <c r="BW49" s="17"/>
      <c r="BX49" s="17">
        <v>2.9</v>
      </c>
      <c r="BY49" s="17"/>
      <c r="BZ49" s="17"/>
      <c r="CA49" s="17">
        <v>0.1</v>
      </c>
      <c r="CB49" s="17">
        <v>84.1</v>
      </c>
      <c r="CC49" s="17">
        <v>20.399999999999999</v>
      </c>
      <c r="CD49" s="17">
        <v>8.8000000000000007</v>
      </c>
      <c r="CE49" s="17">
        <v>11.1</v>
      </c>
      <c r="CF49" s="17">
        <v>3.7</v>
      </c>
      <c r="CG49" s="17"/>
      <c r="CH49" s="17">
        <v>4.3</v>
      </c>
      <c r="CI49" s="17">
        <v>8.5</v>
      </c>
      <c r="CJ49" s="17">
        <v>51.7</v>
      </c>
      <c r="CK49" s="17"/>
      <c r="CL49" s="17"/>
      <c r="CM49" s="17">
        <v>-10.1</v>
      </c>
      <c r="CN49" s="17"/>
      <c r="CO49" s="17"/>
      <c r="CP49" s="17"/>
      <c r="CQ49" s="17"/>
      <c r="CR49" s="17">
        <v>21</v>
      </c>
      <c r="CS49" s="17">
        <v>2.9</v>
      </c>
      <c r="CT49" s="17"/>
      <c r="CU49" s="17"/>
      <c r="CV49" s="17">
        <v>1.5</v>
      </c>
      <c r="CW49" s="17"/>
      <c r="CX49" s="17">
        <v>-1.8</v>
      </c>
      <c r="CY49" s="17">
        <v>0</v>
      </c>
      <c r="CZ49" s="17">
        <v>0</v>
      </c>
      <c r="DA49" s="17"/>
      <c r="DB49" s="17">
        <v>0</v>
      </c>
      <c r="DC49" s="17">
        <v>-0.1</v>
      </c>
      <c r="DD49" s="17">
        <v>-1</v>
      </c>
      <c r="DE49" s="17">
        <v>-0.3</v>
      </c>
      <c r="DF49" s="17">
        <v>-0.03</v>
      </c>
      <c r="DG49" s="17"/>
      <c r="DH49" s="17">
        <v>0.2</v>
      </c>
      <c r="DI49" s="17">
        <v>0.9</v>
      </c>
      <c r="DJ49" s="17"/>
      <c r="DK49" s="17">
        <v>0.9</v>
      </c>
      <c r="DL49" s="17">
        <v>0.4</v>
      </c>
      <c r="DM49" s="17">
        <v>0.6</v>
      </c>
      <c r="DN49" s="17"/>
      <c r="DO49" s="17">
        <v>0.1</v>
      </c>
      <c r="DP49" s="17">
        <v>0</v>
      </c>
      <c r="DQ49" s="17">
        <v>2.2000000000000002</v>
      </c>
      <c r="DR49" s="17">
        <v>0.4</v>
      </c>
      <c r="DS49" s="17">
        <v>0.2</v>
      </c>
      <c r="DT49" s="17">
        <v>-0.1</v>
      </c>
      <c r="DU49" s="17">
        <v>0.4</v>
      </c>
      <c r="DV49" s="17">
        <v>0.58040000000000003</v>
      </c>
      <c r="DW49" s="17"/>
      <c r="DX49" s="17">
        <v>0</v>
      </c>
      <c r="DY49" s="17">
        <v>-4.7</v>
      </c>
      <c r="DZ49" s="17">
        <v>0.2</v>
      </c>
      <c r="EA49" s="17">
        <v>2.8</v>
      </c>
      <c r="EB49" s="17">
        <v>3.2</v>
      </c>
      <c r="EC49" s="17"/>
      <c r="ED49" s="17">
        <v>0</v>
      </c>
      <c r="EE49" s="17">
        <v>0.3</v>
      </c>
      <c r="EF49" s="17">
        <v>-4.7</v>
      </c>
      <c r="EG49" s="17">
        <v>-7.3</v>
      </c>
      <c r="EH49" s="17">
        <v>0.2</v>
      </c>
      <c r="EI49" s="17">
        <v>0.1</v>
      </c>
      <c r="EJ49" s="17">
        <v>0</v>
      </c>
      <c r="EK49" s="17">
        <v>2.6</v>
      </c>
      <c r="EL49" s="17">
        <v>-0.1</v>
      </c>
      <c r="EM49" s="17">
        <v>1.1000000000000001</v>
      </c>
      <c r="EN49" s="17">
        <v>0.2</v>
      </c>
      <c r="EO49" s="17">
        <v>0.2</v>
      </c>
      <c r="EP49" s="17">
        <v>0.2</v>
      </c>
      <c r="EQ49" s="17"/>
      <c r="ER49" s="17">
        <v>0</v>
      </c>
      <c r="ES49" s="17">
        <v>0.3</v>
      </c>
      <c r="ET49" s="17">
        <v>0</v>
      </c>
      <c r="EU49" s="17">
        <v>-0.2</v>
      </c>
      <c r="EV49" s="17">
        <v>9.5</v>
      </c>
      <c r="EW49" s="17">
        <v>0</v>
      </c>
      <c r="EX49" s="17">
        <v>0</v>
      </c>
      <c r="EY49" s="17">
        <v>1.8</v>
      </c>
      <c r="EZ49" s="17">
        <v>0.8</v>
      </c>
      <c r="FA49" s="17">
        <v>0.2</v>
      </c>
      <c r="FB49" s="17">
        <v>1</v>
      </c>
      <c r="FC49" s="17">
        <v>0.3</v>
      </c>
      <c r="FD49" s="17">
        <v>0.4</v>
      </c>
      <c r="FE49" s="17">
        <v>2.2000000000000002</v>
      </c>
      <c r="FF49" s="17">
        <v>1.9</v>
      </c>
      <c r="FG49" s="17"/>
      <c r="FH49" s="17"/>
      <c r="FI49" s="17"/>
      <c r="FJ49" s="17">
        <v>2.7</v>
      </c>
      <c r="FK49" s="17">
        <v>0</v>
      </c>
      <c r="FL49" s="17">
        <v>2.1</v>
      </c>
      <c r="FM49" s="17">
        <v>2.8</v>
      </c>
      <c r="FN49" s="17">
        <v>10.26</v>
      </c>
      <c r="FO49" s="17">
        <v>633.68663000000004</v>
      </c>
      <c r="FP49" s="15"/>
      <c r="FQ49" s="17"/>
      <c r="FR49" s="17">
        <v>-0.41799999999999998</v>
      </c>
      <c r="FS49" s="17">
        <v>1.7869999999999999</v>
      </c>
      <c r="FT49" s="17">
        <v>1.9</v>
      </c>
      <c r="FU49" s="17">
        <v>0.33090999999999998</v>
      </c>
      <c r="FV49" s="17"/>
      <c r="FW49" s="17">
        <v>0</v>
      </c>
      <c r="FX49" s="17">
        <v>2</v>
      </c>
      <c r="FY49" s="17">
        <v>5.5999100000000004</v>
      </c>
    </row>
    <row r="50" spans="1:181" ht="24" customHeight="1" x14ac:dyDescent="0.3">
      <c r="A50" s="18" t="s">
        <v>63</v>
      </c>
      <c r="B50" s="18" t="s">
        <v>794</v>
      </c>
      <c r="C50" s="19">
        <v>27.2</v>
      </c>
      <c r="D50" s="19"/>
      <c r="E50" s="19"/>
      <c r="F50" s="19"/>
      <c r="G50" s="19"/>
      <c r="H50" s="19">
        <v>-9.1</v>
      </c>
      <c r="I50" s="19">
        <v>-3.8</v>
      </c>
      <c r="J50" s="19">
        <v>4.8</v>
      </c>
      <c r="K50" s="19">
        <v>0</v>
      </c>
      <c r="L50" s="19">
        <v>-14.4</v>
      </c>
      <c r="M50" s="19">
        <v>-25.8</v>
      </c>
      <c r="N50" s="19">
        <v>-0.2</v>
      </c>
      <c r="O50" s="19">
        <v>23.9</v>
      </c>
      <c r="P50" s="19">
        <v>-1.6</v>
      </c>
      <c r="Q50" s="19"/>
      <c r="R50" s="19">
        <v>47.4</v>
      </c>
      <c r="S50" s="19">
        <v>-0.1</v>
      </c>
      <c r="T50" s="19"/>
      <c r="U50" s="19"/>
      <c r="V50" s="19"/>
      <c r="W50" s="19"/>
      <c r="X50" s="19">
        <v>4.3</v>
      </c>
      <c r="Y50" s="19">
        <v>1.3</v>
      </c>
      <c r="Z50" s="19"/>
      <c r="AA50" s="19">
        <v>3</v>
      </c>
      <c r="AB50" s="19">
        <v>-3.2</v>
      </c>
      <c r="AC50" s="19"/>
      <c r="AD50" s="19">
        <v>15.9</v>
      </c>
      <c r="AE50" s="19"/>
      <c r="AF50" s="19"/>
      <c r="AG50" s="19"/>
      <c r="AH50" s="19"/>
      <c r="AI50" s="19">
        <v>8.4</v>
      </c>
      <c r="AJ50" s="19">
        <v>28.7</v>
      </c>
      <c r="AK50" s="19">
        <v>-3</v>
      </c>
      <c r="AL50" s="19"/>
      <c r="AM50" s="19"/>
      <c r="AN50" s="19">
        <v>-1.4</v>
      </c>
      <c r="AO50" s="19">
        <v>62.1</v>
      </c>
      <c r="AP50" s="19">
        <v>7.5</v>
      </c>
      <c r="AQ50" s="19">
        <v>28.5</v>
      </c>
      <c r="AR50" s="19">
        <v>7.2</v>
      </c>
      <c r="AS50" s="19">
        <v>-1</v>
      </c>
      <c r="AT50" s="19">
        <v>2.6</v>
      </c>
      <c r="AU50" s="19">
        <v>0</v>
      </c>
      <c r="AV50" s="19">
        <v>26.939640000000001</v>
      </c>
      <c r="AW50" s="19">
        <v>4.4639300000000004</v>
      </c>
      <c r="AX50" s="19">
        <v>-38.719479999999997</v>
      </c>
      <c r="AY50" s="19">
        <v>7.5</v>
      </c>
      <c r="AZ50" s="19">
        <v>-2.6</v>
      </c>
      <c r="BA50" s="19">
        <v>-2.4</v>
      </c>
      <c r="BB50" s="19">
        <v>0.9</v>
      </c>
      <c r="BC50" s="19">
        <v>0.5</v>
      </c>
      <c r="BD50" s="19">
        <v>15.5</v>
      </c>
      <c r="BE50" s="19"/>
      <c r="BF50" s="19"/>
      <c r="BG50" s="19">
        <v>7.2</v>
      </c>
      <c r="BH50" s="19">
        <v>9.3000000000000007</v>
      </c>
      <c r="BI50" s="19"/>
      <c r="BJ50" s="19">
        <v>0</v>
      </c>
      <c r="BK50" s="19"/>
      <c r="BL50" s="19"/>
      <c r="BM50" s="19"/>
      <c r="BN50" s="19">
        <v>5.9</v>
      </c>
      <c r="BO50" s="19">
        <v>0</v>
      </c>
      <c r="BP50" s="19">
        <v>0</v>
      </c>
      <c r="BQ50" s="19">
        <v>0</v>
      </c>
      <c r="BR50" s="19">
        <v>56.5</v>
      </c>
      <c r="BS50" s="19">
        <v>10.3</v>
      </c>
      <c r="BT50" s="19"/>
      <c r="BU50" s="19"/>
      <c r="BV50" s="19"/>
      <c r="BW50" s="19"/>
      <c r="BX50" s="19">
        <v>-0.8</v>
      </c>
      <c r="BY50" s="19"/>
      <c r="BZ50" s="19"/>
      <c r="CA50" s="19">
        <v>0</v>
      </c>
      <c r="CB50" s="19">
        <v>86.7</v>
      </c>
      <c r="CC50" s="19">
        <v>21.4</v>
      </c>
      <c r="CD50" s="19">
        <v>9.1999999999999993</v>
      </c>
      <c r="CE50" s="19">
        <v>11.1</v>
      </c>
      <c r="CF50" s="19">
        <v>8.1999999999999993</v>
      </c>
      <c r="CG50" s="19"/>
      <c r="CH50" s="19">
        <v>4.0999999999999996</v>
      </c>
      <c r="CI50" s="19">
        <v>8.5</v>
      </c>
      <c r="CJ50" s="19">
        <v>56</v>
      </c>
      <c r="CK50" s="19"/>
      <c r="CL50" s="19"/>
      <c r="CM50" s="19">
        <v>-16.100000000000001</v>
      </c>
      <c r="CN50" s="19"/>
      <c r="CO50" s="19"/>
      <c r="CP50" s="19"/>
      <c r="CQ50" s="19"/>
      <c r="CR50" s="19">
        <v>11.9</v>
      </c>
      <c r="CS50" s="19">
        <v>0.9</v>
      </c>
      <c r="CT50" s="19"/>
      <c r="CU50" s="19"/>
      <c r="CV50" s="19">
        <v>1.5</v>
      </c>
      <c r="CW50" s="19"/>
      <c r="CX50" s="19">
        <v>-1.8</v>
      </c>
      <c r="CY50" s="19">
        <v>0</v>
      </c>
      <c r="CZ50" s="19">
        <v>0</v>
      </c>
      <c r="DA50" s="19"/>
      <c r="DB50" s="19">
        <v>0</v>
      </c>
      <c r="DC50" s="19">
        <v>0</v>
      </c>
      <c r="DD50" s="19">
        <v>-1</v>
      </c>
      <c r="DE50" s="19">
        <v>0</v>
      </c>
      <c r="DF50" s="19">
        <v>0</v>
      </c>
      <c r="DG50" s="19"/>
      <c r="DH50" s="19">
        <v>0.2</v>
      </c>
      <c r="DI50" s="19">
        <v>1</v>
      </c>
      <c r="DJ50" s="19"/>
      <c r="DK50" s="19">
        <v>0.7</v>
      </c>
      <c r="DL50" s="19">
        <v>0.4</v>
      </c>
      <c r="DM50" s="19">
        <v>0.6</v>
      </c>
      <c r="DN50" s="19"/>
      <c r="DO50" s="19">
        <v>0</v>
      </c>
      <c r="DP50" s="19">
        <v>0</v>
      </c>
      <c r="DQ50" s="19">
        <v>1.5</v>
      </c>
      <c r="DR50" s="19">
        <v>-1.7</v>
      </c>
      <c r="DS50" s="19">
        <v>0</v>
      </c>
      <c r="DT50" s="19">
        <v>0</v>
      </c>
      <c r="DU50" s="19">
        <v>0.4</v>
      </c>
      <c r="DV50" s="19">
        <v>0.58760000000000001</v>
      </c>
      <c r="DW50" s="19"/>
      <c r="DX50" s="19">
        <v>0</v>
      </c>
      <c r="DY50" s="19">
        <v>-4.5999999999999996</v>
      </c>
      <c r="DZ50" s="19">
        <v>0.2</v>
      </c>
      <c r="EA50" s="19">
        <v>2.8</v>
      </c>
      <c r="EB50" s="19">
        <v>3.2</v>
      </c>
      <c r="EC50" s="19"/>
      <c r="ED50" s="19">
        <v>0</v>
      </c>
      <c r="EE50" s="19">
        <v>0</v>
      </c>
      <c r="EF50" s="19">
        <v>-5.9</v>
      </c>
      <c r="EG50" s="19">
        <v>-9</v>
      </c>
      <c r="EH50" s="19">
        <v>0</v>
      </c>
      <c r="EI50" s="19">
        <v>0</v>
      </c>
      <c r="EJ50" s="19">
        <v>0</v>
      </c>
      <c r="EK50" s="19">
        <v>2.6</v>
      </c>
      <c r="EL50" s="19">
        <v>-0.1</v>
      </c>
      <c r="EM50" s="19">
        <v>1.1000000000000001</v>
      </c>
      <c r="EN50" s="19">
        <v>0.2</v>
      </c>
      <c r="EO50" s="19">
        <v>0.2</v>
      </c>
      <c r="EP50" s="19">
        <v>0.2</v>
      </c>
      <c r="EQ50" s="19"/>
      <c r="ER50" s="19">
        <v>0</v>
      </c>
      <c r="ES50" s="19">
        <v>0</v>
      </c>
      <c r="ET50" s="19">
        <v>0</v>
      </c>
      <c r="EU50" s="19">
        <v>-0.2</v>
      </c>
      <c r="EV50" s="19">
        <v>8.1999999999999993</v>
      </c>
      <c r="EW50" s="19">
        <v>-0.9</v>
      </c>
      <c r="EX50" s="19">
        <v>0</v>
      </c>
      <c r="EY50" s="19">
        <v>1.8</v>
      </c>
      <c r="EZ50" s="19">
        <v>0.8</v>
      </c>
      <c r="FA50" s="19">
        <v>0.2</v>
      </c>
      <c r="FB50" s="19">
        <v>1</v>
      </c>
      <c r="FC50" s="19">
        <v>0</v>
      </c>
      <c r="FD50" s="19">
        <v>0.4</v>
      </c>
      <c r="FE50" s="19">
        <v>2.2000000000000002</v>
      </c>
      <c r="FF50" s="19">
        <v>1.7</v>
      </c>
      <c r="FG50" s="19"/>
      <c r="FH50" s="19"/>
      <c r="FI50" s="19"/>
      <c r="FJ50" s="19">
        <v>4</v>
      </c>
      <c r="FK50" s="19">
        <v>0</v>
      </c>
      <c r="FL50" s="19">
        <v>2.1</v>
      </c>
      <c r="FM50" s="19">
        <v>2.9</v>
      </c>
      <c r="FN50" s="19">
        <v>12.16</v>
      </c>
      <c r="FO50" s="19">
        <v>541.23168999999996</v>
      </c>
      <c r="FP50" s="15"/>
      <c r="FQ50" s="19"/>
      <c r="FR50" s="19">
        <v>-0.46</v>
      </c>
      <c r="FS50" s="19">
        <v>1.7615000000000001</v>
      </c>
      <c r="FT50" s="19">
        <v>1.8</v>
      </c>
      <c r="FU50" s="19">
        <v>0.32625999999999999</v>
      </c>
      <c r="FV50" s="19"/>
      <c r="FW50" s="19">
        <v>-0.1</v>
      </c>
      <c r="FX50" s="19">
        <v>1.9</v>
      </c>
      <c r="FY50" s="19">
        <v>5.22776</v>
      </c>
    </row>
    <row r="51" spans="1:181" ht="24" customHeight="1" x14ac:dyDescent="0.3">
      <c r="A51" s="13" t="s">
        <v>63</v>
      </c>
      <c r="B51" s="13" t="s">
        <v>795</v>
      </c>
      <c r="C51" s="14">
        <v>27.1</v>
      </c>
      <c r="D51" s="14"/>
      <c r="E51" s="14"/>
      <c r="F51" s="14"/>
      <c r="G51" s="14"/>
      <c r="H51" s="14">
        <v>-9.8000000000000007</v>
      </c>
      <c r="I51" s="14">
        <v>-4.7</v>
      </c>
      <c r="J51" s="14">
        <v>4.5999999999999996</v>
      </c>
      <c r="K51" s="14">
        <v>0</v>
      </c>
      <c r="L51" s="14">
        <v>-14.9</v>
      </c>
      <c r="M51" s="14">
        <v>-25.7</v>
      </c>
      <c r="N51" s="14">
        <v>4.5</v>
      </c>
      <c r="O51" s="14">
        <v>23.1</v>
      </c>
      <c r="P51" s="14">
        <v>-1.3</v>
      </c>
      <c r="Q51" s="14"/>
      <c r="R51" s="14">
        <v>47.6</v>
      </c>
      <c r="S51" s="14">
        <v>0.1</v>
      </c>
      <c r="T51" s="14"/>
      <c r="U51" s="14"/>
      <c r="V51" s="14"/>
      <c r="W51" s="14"/>
      <c r="X51" s="14">
        <v>2.8</v>
      </c>
      <c r="Y51" s="14">
        <v>1.7</v>
      </c>
      <c r="Z51" s="14"/>
      <c r="AA51" s="14">
        <v>3.1</v>
      </c>
      <c r="AB51" s="14">
        <v>-3.3</v>
      </c>
      <c r="AC51" s="14"/>
      <c r="AD51" s="14">
        <v>15.6</v>
      </c>
      <c r="AE51" s="14"/>
      <c r="AF51" s="14"/>
      <c r="AG51" s="14"/>
      <c r="AH51" s="14"/>
      <c r="AI51" s="14">
        <v>8.1</v>
      </c>
      <c r="AJ51" s="14">
        <v>27.6</v>
      </c>
      <c r="AK51" s="14">
        <v>-4.4000000000000004</v>
      </c>
      <c r="AL51" s="14"/>
      <c r="AM51" s="14"/>
      <c r="AN51" s="14">
        <v>-1.5</v>
      </c>
      <c r="AO51" s="14">
        <v>62.8</v>
      </c>
      <c r="AP51" s="14">
        <v>7.8</v>
      </c>
      <c r="AQ51" s="14">
        <v>28</v>
      </c>
      <c r="AR51" s="14">
        <v>7</v>
      </c>
      <c r="AS51" s="14">
        <v>-0.3</v>
      </c>
      <c r="AT51" s="14">
        <v>2.6</v>
      </c>
      <c r="AU51" s="14">
        <v>0</v>
      </c>
      <c r="AV51" s="14">
        <v>26.765799999999999</v>
      </c>
      <c r="AW51" s="14">
        <v>4.1469199999999997</v>
      </c>
      <c r="AX51" s="14">
        <v>-38.957920000000001</v>
      </c>
      <c r="AY51" s="14">
        <v>9.6</v>
      </c>
      <c r="AZ51" s="14">
        <v>-0.9</v>
      </c>
      <c r="BA51" s="14">
        <v>-1.7</v>
      </c>
      <c r="BB51" s="14">
        <v>0.9</v>
      </c>
      <c r="BC51" s="14">
        <v>0.5</v>
      </c>
      <c r="BD51" s="14">
        <v>18.7</v>
      </c>
      <c r="BE51" s="14"/>
      <c r="BF51" s="14"/>
      <c r="BG51" s="14">
        <v>7.2</v>
      </c>
      <c r="BH51" s="14">
        <v>8.4</v>
      </c>
      <c r="BI51" s="14"/>
      <c r="BJ51" s="14">
        <v>0</v>
      </c>
      <c r="BK51" s="14"/>
      <c r="BL51" s="14"/>
      <c r="BM51" s="14"/>
      <c r="BN51" s="14">
        <v>5.6</v>
      </c>
      <c r="BO51" s="14">
        <v>0</v>
      </c>
      <c r="BP51" s="14">
        <v>0</v>
      </c>
      <c r="BQ51" s="14">
        <v>0</v>
      </c>
      <c r="BR51" s="14">
        <v>57.8</v>
      </c>
      <c r="BS51" s="14">
        <v>10.199999999999999</v>
      </c>
      <c r="BT51" s="14"/>
      <c r="BU51" s="14"/>
      <c r="BV51" s="14"/>
      <c r="BW51" s="14"/>
      <c r="BX51" s="14">
        <v>1.3</v>
      </c>
      <c r="BY51" s="14"/>
      <c r="BZ51" s="14"/>
      <c r="CA51" s="14">
        <v>-0.2</v>
      </c>
      <c r="CB51" s="14">
        <v>72.2</v>
      </c>
      <c r="CC51" s="14">
        <v>21</v>
      </c>
      <c r="CD51" s="14">
        <v>9</v>
      </c>
      <c r="CE51" s="14">
        <v>11.2</v>
      </c>
      <c r="CF51" s="14">
        <v>8.3000000000000007</v>
      </c>
      <c r="CG51" s="14"/>
      <c r="CH51" s="14">
        <v>4.3</v>
      </c>
      <c r="CI51" s="14">
        <v>8.6</v>
      </c>
      <c r="CJ51" s="14">
        <v>30.7</v>
      </c>
      <c r="CK51" s="14"/>
      <c r="CL51" s="14"/>
      <c r="CM51" s="14">
        <v>-10.9</v>
      </c>
      <c r="CN51" s="14"/>
      <c r="CO51" s="14"/>
      <c r="CP51" s="14"/>
      <c r="CQ51" s="14"/>
      <c r="CR51" s="14">
        <v>13.5</v>
      </c>
      <c r="CS51" s="14">
        <v>0.8</v>
      </c>
      <c r="CT51" s="14"/>
      <c r="CU51" s="14"/>
      <c r="CV51" s="14">
        <v>1.5</v>
      </c>
      <c r="CW51" s="14"/>
      <c r="CX51" s="14">
        <v>-1.9</v>
      </c>
      <c r="CY51" s="14">
        <v>0</v>
      </c>
      <c r="CZ51" s="14">
        <v>0</v>
      </c>
      <c r="DA51" s="14"/>
      <c r="DB51" s="14">
        <v>0.1</v>
      </c>
      <c r="DC51" s="14">
        <v>0</v>
      </c>
      <c r="DD51" s="14">
        <v>-0.9</v>
      </c>
      <c r="DE51" s="14">
        <v>0</v>
      </c>
      <c r="DF51" s="14">
        <v>0</v>
      </c>
      <c r="DG51" s="14"/>
      <c r="DH51" s="14">
        <v>0.2</v>
      </c>
      <c r="DI51" s="14">
        <v>1.2</v>
      </c>
      <c r="DJ51" s="14"/>
      <c r="DK51" s="14">
        <v>-2.7</v>
      </c>
      <c r="DL51" s="14">
        <v>0.4</v>
      </c>
      <c r="DM51" s="14">
        <v>0.6</v>
      </c>
      <c r="DN51" s="14"/>
      <c r="DO51" s="14">
        <v>0</v>
      </c>
      <c r="DP51" s="14">
        <v>0</v>
      </c>
      <c r="DQ51" s="14">
        <v>1.4</v>
      </c>
      <c r="DR51" s="14">
        <v>-1.9</v>
      </c>
      <c r="DS51" s="14">
        <v>0</v>
      </c>
      <c r="DT51" s="14">
        <v>0</v>
      </c>
      <c r="DU51" s="14">
        <v>0.4</v>
      </c>
      <c r="DV51" s="14">
        <v>0.58160000000000001</v>
      </c>
      <c r="DW51" s="14"/>
      <c r="DX51" s="14">
        <v>0</v>
      </c>
      <c r="DY51" s="14">
        <v>-4.5999999999999996</v>
      </c>
      <c r="DZ51" s="14">
        <v>0.3</v>
      </c>
      <c r="EA51" s="14">
        <v>2.7</v>
      </c>
      <c r="EB51" s="14">
        <v>3.2</v>
      </c>
      <c r="EC51" s="14"/>
      <c r="ED51" s="14">
        <v>0</v>
      </c>
      <c r="EE51" s="14">
        <v>0</v>
      </c>
      <c r="EF51" s="14">
        <v>-6.8</v>
      </c>
      <c r="EG51" s="14">
        <v>-9.6</v>
      </c>
      <c r="EH51" s="14">
        <v>0</v>
      </c>
      <c r="EI51" s="14">
        <v>0</v>
      </c>
      <c r="EJ51" s="14">
        <v>0</v>
      </c>
      <c r="EK51" s="14">
        <v>2.6</v>
      </c>
      <c r="EL51" s="14">
        <v>-0.1</v>
      </c>
      <c r="EM51" s="14">
        <v>1.2</v>
      </c>
      <c r="EN51" s="14">
        <v>0.2</v>
      </c>
      <c r="EO51" s="14">
        <v>0.2</v>
      </c>
      <c r="EP51" s="14">
        <v>0.2</v>
      </c>
      <c r="EQ51" s="14"/>
      <c r="ER51" s="14">
        <v>0</v>
      </c>
      <c r="ES51" s="14">
        <v>0</v>
      </c>
      <c r="ET51" s="14">
        <v>0</v>
      </c>
      <c r="EU51" s="14">
        <v>-0.2</v>
      </c>
      <c r="EV51" s="14">
        <v>6</v>
      </c>
      <c r="EW51" s="14">
        <v>-0.8</v>
      </c>
      <c r="EX51" s="14">
        <v>0</v>
      </c>
      <c r="EY51" s="14">
        <v>1.8</v>
      </c>
      <c r="EZ51" s="14">
        <v>0.8</v>
      </c>
      <c r="FA51" s="14">
        <v>0.2</v>
      </c>
      <c r="FB51" s="14">
        <v>1</v>
      </c>
      <c r="FC51" s="14">
        <v>0</v>
      </c>
      <c r="FD51" s="14">
        <v>0.4</v>
      </c>
      <c r="FE51" s="14">
        <v>2</v>
      </c>
      <c r="FF51" s="14">
        <v>1.7</v>
      </c>
      <c r="FG51" s="14"/>
      <c r="FH51" s="14"/>
      <c r="FI51" s="14"/>
      <c r="FJ51" s="14">
        <v>3</v>
      </c>
      <c r="FK51" s="14">
        <v>0</v>
      </c>
      <c r="FL51" s="14">
        <v>2.1</v>
      </c>
      <c r="FM51" s="14">
        <v>2.9</v>
      </c>
      <c r="FN51" s="14">
        <v>12.07</v>
      </c>
      <c r="FO51" s="14">
        <v>507.70639999999997</v>
      </c>
      <c r="FP51" s="15"/>
      <c r="FQ51" s="14"/>
      <c r="FR51" s="14">
        <v>-0.54500000000000004</v>
      </c>
      <c r="FS51" s="14">
        <v>2.01125</v>
      </c>
      <c r="FT51" s="14">
        <v>1.7</v>
      </c>
      <c r="FU51" s="14">
        <v>0.31616</v>
      </c>
      <c r="FV51" s="14"/>
      <c r="FW51" s="14">
        <v>-0.3</v>
      </c>
      <c r="FX51" s="14">
        <v>2</v>
      </c>
      <c r="FY51" s="14">
        <v>5.18241</v>
      </c>
    </row>
    <row r="52" spans="1:181" ht="24" customHeight="1" x14ac:dyDescent="0.3">
      <c r="A52" s="16" t="s">
        <v>63</v>
      </c>
      <c r="B52" s="16" t="s">
        <v>796</v>
      </c>
      <c r="C52" s="17">
        <v>27.8</v>
      </c>
      <c r="D52" s="17"/>
      <c r="E52" s="17"/>
      <c r="F52" s="17"/>
      <c r="G52" s="17"/>
      <c r="H52" s="17">
        <v>-10.7</v>
      </c>
      <c r="I52" s="17">
        <v>-2.8</v>
      </c>
      <c r="J52" s="17">
        <v>3.9</v>
      </c>
      <c r="K52" s="17">
        <v>0</v>
      </c>
      <c r="L52" s="17">
        <v>-5.9</v>
      </c>
      <c r="M52" s="17">
        <v>-16</v>
      </c>
      <c r="N52" s="17">
        <v>13.6</v>
      </c>
      <c r="O52" s="17">
        <v>34.4</v>
      </c>
      <c r="P52" s="17">
        <v>31.7</v>
      </c>
      <c r="Q52" s="17"/>
      <c r="R52" s="17">
        <v>58.9</v>
      </c>
      <c r="S52" s="17">
        <v>0</v>
      </c>
      <c r="T52" s="17"/>
      <c r="U52" s="17"/>
      <c r="V52" s="17"/>
      <c r="W52" s="17"/>
      <c r="X52" s="17">
        <v>3</v>
      </c>
      <c r="Y52" s="17">
        <v>2.2999999999999998</v>
      </c>
      <c r="Z52" s="17"/>
      <c r="AA52" s="17">
        <v>3</v>
      </c>
      <c r="AB52" s="17">
        <v>-3.3</v>
      </c>
      <c r="AC52" s="17"/>
      <c r="AD52" s="17">
        <v>15</v>
      </c>
      <c r="AE52" s="17"/>
      <c r="AF52" s="17"/>
      <c r="AG52" s="17"/>
      <c r="AH52" s="17"/>
      <c r="AI52" s="17">
        <v>8</v>
      </c>
      <c r="AJ52" s="17">
        <v>32.1</v>
      </c>
      <c r="AK52" s="17">
        <v>-4.9000000000000004</v>
      </c>
      <c r="AL52" s="17"/>
      <c r="AM52" s="17"/>
      <c r="AN52" s="17">
        <v>-1.5</v>
      </c>
      <c r="AO52" s="17">
        <v>66.599999999999994</v>
      </c>
      <c r="AP52" s="17">
        <v>8.3000000000000007</v>
      </c>
      <c r="AQ52" s="17">
        <v>27.7</v>
      </c>
      <c r="AR52" s="17">
        <v>6.7</v>
      </c>
      <c r="AS52" s="17">
        <v>-0.3</v>
      </c>
      <c r="AT52" s="17">
        <v>2.6</v>
      </c>
      <c r="AU52" s="17">
        <v>0</v>
      </c>
      <c r="AV52" s="17">
        <v>40.535870000000003</v>
      </c>
      <c r="AW52" s="17">
        <v>18.027259999999998</v>
      </c>
      <c r="AX52" s="17">
        <v>-25.560860000000002</v>
      </c>
      <c r="AY52" s="17">
        <v>9.6999999999999993</v>
      </c>
      <c r="AZ52" s="17">
        <v>-1.4</v>
      </c>
      <c r="BA52" s="17">
        <v>-1.5</v>
      </c>
      <c r="BB52" s="17">
        <v>0.9</v>
      </c>
      <c r="BC52" s="17">
        <v>0.5</v>
      </c>
      <c r="BD52" s="17">
        <v>17.3</v>
      </c>
      <c r="BE52" s="17"/>
      <c r="BF52" s="17"/>
      <c r="BG52" s="17">
        <v>10.4</v>
      </c>
      <c r="BH52" s="17">
        <v>7.4</v>
      </c>
      <c r="BI52" s="17"/>
      <c r="BJ52" s="17">
        <v>0</v>
      </c>
      <c r="BK52" s="17"/>
      <c r="BL52" s="17"/>
      <c r="BM52" s="17"/>
      <c r="BN52" s="17">
        <v>8.6999999999999993</v>
      </c>
      <c r="BO52" s="17">
        <v>-15</v>
      </c>
      <c r="BP52" s="17">
        <v>-16.600000000000001</v>
      </c>
      <c r="BQ52" s="17">
        <v>-0.6</v>
      </c>
      <c r="BR52" s="17">
        <v>6.6</v>
      </c>
      <c r="BS52" s="17">
        <v>26</v>
      </c>
      <c r="BT52" s="17"/>
      <c r="BU52" s="17"/>
      <c r="BV52" s="17"/>
      <c r="BW52" s="17"/>
      <c r="BX52" s="17">
        <v>0.5</v>
      </c>
      <c r="BY52" s="17"/>
      <c r="BZ52" s="17"/>
      <c r="CA52" s="17">
        <v>0.2</v>
      </c>
      <c r="CB52" s="17">
        <v>36.1</v>
      </c>
      <c r="CC52" s="17">
        <v>23.4</v>
      </c>
      <c r="CD52" s="17">
        <v>8.8000000000000007</v>
      </c>
      <c r="CE52" s="17">
        <v>11.1</v>
      </c>
      <c r="CF52" s="17">
        <v>8.1</v>
      </c>
      <c r="CG52" s="17"/>
      <c r="CH52" s="17">
        <v>5.7</v>
      </c>
      <c r="CI52" s="17">
        <v>10.6</v>
      </c>
      <c r="CJ52" s="17">
        <v>36.799999999999997</v>
      </c>
      <c r="CK52" s="17"/>
      <c r="CL52" s="17"/>
      <c r="CM52" s="17">
        <v>0.7</v>
      </c>
      <c r="CN52" s="17"/>
      <c r="CO52" s="17"/>
      <c r="CP52" s="17"/>
      <c r="CQ52" s="17"/>
      <c r="CR52" s="17">
        <v>27.6</v>
      </c>
      <c r="CS52" s="17">
        <v>8.6</v>
      </c>
      <c r="CT52" s="17"/>
      <c r="CU52" s="17"/>
      <c r="CV52" s="17">
        <v>1.5</v>
      </c>
      <c r="CW52" s="17"/>
      <c r="CX52" s="17">
        <v>-2</v>
      </c>
      <c r="CY52" s="17">
        <v>0</v>
      </c>
      <c r="CZ52" s="17">
        <v>0</v>
      </c>
      <c r="DA52" s="17"/>
      <c r="DB52" s="17">
        <v>0.1</v>
      </c>
      <c r="DC52" s="17">
        <v>0</v>
      </c>
      <c r="DD52" s="17">
        <v>-1</v>
      </c>
      <c r="DE52" s="17">
        <v>0</v>
      </c>
      <c r="DF52" s="17">
        <v>0</v>
      </c>
      <c r="DG52" s="17"/>
      <c r="DH52" s="17">
        <v>0.2</v>
      </c>
      <c r="DI52" s="17">
        <v>1.3</v>
      </c>
      <c r="DJ52" s="17"/>
      <c r="DK52" s="17">
        <v>-0.9</v>
      </c>
      <c r="DL52" s="17">
        <v>0.4</v>
      </c>
      <c r="DM52" s="17">
        <v>0.6</v>
      </c>
      <c r="DN52" s="17"/>
      <c r="DO52" s="17">
        <v>0</v>
      </c>
      <c r="DP52" s="17">
        <v>0</v>
      </c>
      <c r="DQ52" s="17">
        <v>1.8</v>
      </c>
      <c r="DR52" s="17">
        <v>-0.6</v>
      </c>
      <c r="DS52" s="17">
        <v>0</v>
      </c>
      <c r="DT52" s="17">
        <v>0.2</v>
      </c>
      <c r="DU52" s="17">
        <v>0.4</v>
      </c>
      <c r="DV52" s="17">
        <v>0.58520000000000005</v>
      </c>
      <c r="DW52" s="17"/>
      <c r="DX52" s="17">
        <v>0</v>
      </c>
      <c r="DY52" s="17">
        <v>-4.3</v>
      </c>
      <c r="DZ52" s="17">
        <v>0</v>
      </c>
      <c r="EA52" s="17">
        <v>2.8</v>
      </c>
      <c r="EB52" s="17">
        <v>3.2</v>
      </c>
      <c r="EC52" s="17"/>
      <c r="ED52" s="17">
        <v>0</v>
      </c>
      <c r="EE52" s="17">
        <v>0</v>
      </c>
      <c r="EF52" s="17">
        <v>-4</v>
      </c>
      <c r="EG52" s="17">
        <v>-8.9</v>
      </c>
      <c r="EH52" s="17">
        <v>0.2</v>
      </c>
      <c r="EI52" s="17">
        <v>0</v>
      </c>
      <c r="EJ52" s="17">
        <v>0</v>
      </c>
      <c r="EK52" s="17">
        <v>2.6</v>
      </c>
      <c r="EL52" s="17">
        <v>-0.1</v>
      </c>
      <c r="EM52" s="17">
        <v>1.2</v>
      </c>
      <c r="EN52" s="17">
        <v>0.2</v>
      </c>
      <c r="EO52" s="17">
        <v>0.2</v>
      </c>
      <c r="EP52" s="17">
        <v>0.2</v>
      </c>
      <c r="EQ52" s="17"/>
      <c r="ER52" s="17">
        <v>0</v>
      </c>
      <c r="ES52" s="17">
        <v>0</v>
      </c>
      <c r="ET52" s="17">
        <v>0</v>
      </c>
      <c r="EU52" s="17">
        <v>-0.2</v>
      </c>
      <c r="EV52" s="17">
        <v>6</v>
      </c>
      <c r="EW52" s="17">
        <v>0.2</v>
      </c>
      <c r="EX52" s="17">
        <v>0</v>
      </c>
      <c r="EY52" s="17">
        <v>1.8</v>
      </c>
      <c r="EZ52" s="17">
        <v>0.8</v>
      </c>
      <c r="FA52" s="17">
        <v>0.2</v>
      </c>
      <c r="FB52" s="17">
        <v>1</v>
      </c>
      <c r="FC52" s="17">
        <v>0</v>
      </c>
      <c r="FD52" s="17">
        <v>0.4</v>
      </c>
      <c r="FE52" s="17">
        <v>2.4</v>
      </c>
      <c r="FF52" s="17">
        <v>2.1</v>
      </c>
      <c r="FG52" s="17"/>
      <c r="FH52" s="17"/>
      <c r="FI52" s="17"/>
      <c r="FJ52" s="17">
        <v>2.6</v>
      </c>
      <c r="FK52" s="17">
        <v>0</v>
      </c>
      <c r="FL52" s="17">
        <v>2</v>
      </c>
      <c r="FM52" s="17">
        <v>2.9</v>
      </c>
      <c r="FN52" s="17">
        <v>12.12</v>
      </c>
      <c r="FO52" s="17">
        <v>594.00747000000001</v>
      </c>
      <c r="FP52" s="15"/>
      <c r="FQ52" s="17"/>
      <c r="FR52" s="17">
        <v>-0.82499999999999996</v>
      </c>
      <c r="FS52" s="17">
        <v>2.1507499999999999</v>
      </c>
      <c r="FT52" s="17">
        <v>1.7</v>
      </c>
      <c r="FU52" s="17">
        <v>0.31864999999999999</v>
      </c>
      <c r="FV52" s="17"/>
      <c r="FW52" s="17">
        <v>-0.4</v>
      </c>
      <c r="FX52" s="17">
        <v>1.9</v>
      </c>
      <c r="FY52" s="17">
        <v>4.8444000000000003</v>
      </c>
    </row>
    <row r="53" spans="1:181" ht="24" customHeight="1" x14ac:dyDescent="0.3">
      <c r="A53" s="16" t="s">
        <v>63</v>
      </c>
      <c r="B53" s="16" t="s">
        <v>797</v>
      </c>
      <c r="C53" s="17">
        <v>25.6</v>
      </c>
      <c r="D53" s="17"/>
      <c r="E53" s="17"/>
      <c r="F53" s="17"/>
      <c r="G53" s="17"/>
      <c r="H53" s="17">
        <v>-11.2</v>
      </c>
      <c r="I53" s="17">
        <v>-4.3</v>
      </c>
      <c r="J53" s="17">
        <v>0</v>
      </c>
      <c r="K53" s="17">
        <v>0</v>
      </c>
      <c r="L53" s="17">
        <v>-2.6</v>
      </c>
      <c r="M53" s="17">
        <v>-13</v>
      </c>
      <c r="N53" s="17">
        <v>15.8</v>
      </c>
      <c r="O53" s="17">
        <v>36.700000000000003</v>
      </c>
      <c r="P53" s="17">
        <v>31.4</v>
      </c>
      <c r="Q53" s="17"/>
      <c r="R53" s="17">
        <v>54.4</v>
      </c>
      <c r="S53" s="17">
        <v>0</v>
      </c>
      <c r="T53" s="17"/>
      <c r="U53" s="17"/>
      <c r="V53" s="17"/>
      <c r="W53" s="17"/>
      <c r="X53" s="17">
        <v>-0.8</v>
      </c>
      <c r="Y53" s="17">
        <v>2.2999999999999998</v>
      </c>
      <c r="Z53" s="17"/>
      <c r="AA53" s="17">
        <v>2.8</v>
      </c>
      <c r="AB53" s="17">
        <v>-3.5</v>
      </c>
      <c r="AC53" s="17"/>
      <c r="AD53" s="17">
        <v>10.7</v>
      </c>
      <c r="AE53" s="17"/>
      <c r="AF53" s="17"/>
      <c r="AG53" s="17"/>
      <c r="AH53" s="17"/>
      <c r="AI53" s="17">
        <v>6.7</v>
      </c>
      <c r="AJ53" s="17">
        <v>31.1</v>
      </c>
      <c r="AK53" s="17">
        <v>-7.5</v>
      </c>
      <c r="AL53" s="17"/>
      <c r="AM53" s="17"/>
      <c r="AN53" s="17">
        <v>-1.3</v>
      </c>
      <c r="AO53" s="17">
        <v>67.2</v>
      </c>
      <c r="AP53" s="17">
        <v>8.9</v>
      </c>
      <c r="AQ53" s="17">
        <v>28.6</v>
      </c>
      <c r="AR53" s="17">
        <v>7.3</v>
      </c>
      <c r="AS53" s="17">
        <v>-0.6</v>
      </c>
      <c r="AT53" s="17">
        <v>2.6</v>
      </c>
      <c r="AU53" s="17">
        <v>0</v>
      </c>
      <c r="AV53" s="17">
        <v>38.693820000000002</v>
      </c>
      <c r="AW53" s="17">
        <v>16.05179</v>
      </c>
      <c r="AX53" s="17">
        <v>-27.12041</v>
      </c>
      <c r="AY53" s="17">
        <v>8</v>
      </c>
      <c r="AZ53" s="17">
        <v>-1.1000000000000001</v>
      </c>
      <c r="BA53" s="17">
        <v>-1.8</v>
      </c>
      <c r="BB53" s="17">
        <v>0.8</v>
      </c>
      <c r="BC53" s="17">
        <v>0.5</v>
      </c>
      <c r="BD53" s="17">
        <v>18.2</v>
      </c>
      <c r="BE53" s="17"/>
      <c r="BF53" s="17"/>
      <c r="BG53" s="17">
        <v>9.6999999999999993</v>
      </c>
      <c r="BH53" s="17">
        <v>6.4</v>
      </c>
      <c r="BI53" s="17"/>
      <c r="BJ53" s="17">
        <v>0</v>
      </c>
      <c r="BK53" s="17"/>
      <c r="BL53" s="17"/>
      <c r="BM53" s="17"/>
      <c r="BN53" s="17">
        <v>8.4</v>
      </c>
      <c r="BO53" s="17">
        <v>-15.5</v>
      </c>
      <c r="BP53" s="17">
        <v>-17.100000000000001</v>
      </c>
      <c r="BQ53" s="17">
        <v>-1.1000000000000001</v>
      </c>
      <c r="BR53" s="17">
        <v>6.6</v>
      </c>
      <c r="BS53" s="17">
        <v>25.9</v>
      </c>
      <c r="BT53" s="17"/>
      <c r="BU53" s="17"/>
      <c r="BV53" s="17"/>
      <c r="BW53" s="17"/>
      <c r="BX53" s="17">
        <v>0.3</v>
      </c>
      <c r="BY53" s="17"/>
      <c r="BZ53" s="17"/>
      <c r="CA53" s="17">
        <v>0</v>
      </c>
      <c r="CB53" s="17">
        <v>34.5</v>
      </c>
      <c r="CC53" s="17">
        <v>24.4</v>
      </c>
      <c r="CD53" s="17">
        <v>9</v>
      </c>
      <c r="CE53" s="17">
        <v>11.2</v>
      </c>
      <c r="CF53" s="17">
        <v>8.3000000000000007</v>
      </c>
      <c r="CG53" s="17"/>
      <c r="CH53" s="17">
        <v>5.5</v>
      </c>
      <c r="CI53" s="17">
        <v>5.6</v>
      </c>
      <c r="CJ53" s="17">
        <v>34.1</v>
      </c>
      <c r="CK53" s="17"/>
      <c r="CL53" s="17"/>
      <c r="CM53" s="17">
        <v>-6.2</v>
      </c>
      <c r="CN53" s="17"/>
      <c r="CO53" s="17"/>
      <c r="CP53" s="17"/>
      <c r="CQ53" s="17"/>
      <c r="CR53" s="17">
        <v>25.9</v>
      </c>
      <c r="CS53" s="17">
        <v>8.1999999999999993</v>
      </c>
      <c r="CT53" s="17"/>
      <c r="CU53" s="17"/>
      <c r="CV53" s="17">
        <v>1.5</v>
      </c>
      <c r="CW53" s="17"/>
      <c r="CX53" s="17">
        <v>-2.2000000000000002</v>
      </c>
      <c r="CY53" s="17">
        <v>0</v>
      </c>
      <c r="CZ53" s="17">
        <v>0</v>
      </c>
      <c r="DA53" s="17"/>
      <c r="DB53" s="17">
        <v>0</v>
      </c>
      <c r="DC53" s="17">
        <v>-0.1</v>
      </c>
      <c r="DD53" s="17">
        <v>-0.8</v>
      </c>
      <c r="DE53" s="17">
        <v>0</v>
      </c>
      <c r="DF53" s="17">
        <v>0</v>
      </c>
      <c r="DG53" s="17"/>
      <c r="DH53" s="17">
        <v>0.2</v>
      </c>
      <c r="DI53" s="17">
        <v>1.4</v>
      </c>
      <c r="DJ53" s="17"/>
      <c r="DK53" s="17">
        <v>0</v>
      </c>
      <c r="DL53" s="17">
        <v>0.4</v>
      </c>
      <c r="DM53" s="17">
        <v>0.6</v>
      </c>
      <c r="DN53" s="17"/>
      <c r="DO53" s="17">
        <v>0</v>
      </c>
      <c r="DP53" s="17">
        <v>0</v>
      </c>
      <c r="DQ53" s="17">
        <v>1.9</v>
      </c>
      <c r="DR53" s="17">
        <v>-0.3</v>
      </c>
      <c r="DS53" s="17">
        <v>0</v>
      </c>
      <c r="DT53" s="17">
        <v>-0.1</v>
      </c>
      <c r="DU53" s="17">
        <v>0.4</v>
      </c>
      <c r="DV53" s="17">
        <v>0.58840000000000003</v>
      </c>
      <c r="DW53" s="17"/>
      <c r="DX53" s="17">
        <v>0</v>
      </c>
      <c r="DY53" s="17">
        <v>-4.5999999999999996</v>
      </c>
      <c r="DZ53" s="17">
        <v>1.1000000000000001</v>
      </c>
      <c r="EA53" s="17">
        <v>2.7</v>
      </c>
      <c r="EB53" s="17">
        <v>3</v>
      </c>
      <c r="EC53" s="17"/>
      <c r="ED53" s="17">
        <v>0</v>
      </c>
      <c r="EE53" s="17">
        <v>0</v>
      </c>
      <c r="EF53" s="17">
        <v>-2.7</v>
      </c>
      <c r="EG53" s="17">
        <v>-7.5</v>
      </c>
      <c r="EH53" s="17">
        <v>0.8</v>
      </c>
      <c r="EI53" s="17">
        <v>0.2</v>
      </c>
      <c r="EJ53" s="17">
        <v>0</v>
      </c>
      <c r="EK53" s="17">
        <v>2.7</v>
      </c>
      <c r="EL53" s="17">
        <v>0</v>
      </c>
      <c r="EM53" s="17">
        <v>1.2</v>
      </c>
      <c r="EN53" s="17">
        <v>0.2</v>
      </c>
      <c r="EO53" s="17">
        <v>0.2</v>
      </c>
      <c r="EP53" s="17">
        <v>0.2</v>
      </c>
      <c r="EQ53" s="17"/>
      <c r="ER53" s="17">
        <v>0</v>
      </c>
      <c r="ES53" s="17">
        <v>0</v>
      </c>
      <c r="ET53" s="17">
        <v>0</v>
      </c>
      <c r="EU53" s="17">
        <v>-0.2</v>
      </c>
      <c r="EV53" s="17">
        <v>2.4</v>
      </c>
      <c r="EW53" s="17">
        <v>-0.7</v>
      </c>
      <c r="EX53" s="17">
        <v>0</v>
      </c>
      <c r="EY53" s="17">
        <v>1.8</v>
      </c>
      <c r="EZ53" s="17">
        <v>0.8</v>
      </c>
      <c r="FA53" s="17">
        <v>0.2</v>
      </c>
      <c r="FB53" s="17">
        <v>1</v>
      </c>
      <c r="FC53" s="17">
        <v>0</v>
      </c>
      <c r="FD53" s="17">
        <v>0.4</v>
      </c>
      <c r="FE53" s="17">
        <v>2.4</v>
      </c>
      <c r="FF53" s="17">
        <v>2.1</v>
      </c>
      <c r="FG53" s="17"/>
      <c r="FH53" s="17"/>
      <c r="FI53" s="17"/>
      <c r="FJ53" s="17">
        <v>3.2</v>
      </c>
      <c r="FK53" s="17">
        <v>0</v>
      </c>
      <c r="FL53" s="17">
        <v>2</v>
      </c>
      <c r="FM53" s="17">
        <v>2.9</v>
      </c>
      <c r="FN53" s="17">
        <v>11.95</v>
      </c>
      <c r="FO53" s="17">
        <v>554.86360000000002</v>
      </c>
      <c r="FP53" s="15"/>
      <c r="FQ53" s="17"/>
      <c r="FR53" s="17">
        <v>-0.20499999999999999</v>
      </c>
      <c r="FS53" s="17">
        <v>2.3304999999999998</v>
      </c>
      <c r="FT53" s="17">
        <v>1.7</v>
      </c>
      <c r="FU53" s="17">
        <v>0.31196000000000002</v>
      </c>
      <c r="FV53" s="17"/>
      <c r="FW53" s="17">
        <v>-0.6</v>
      </c>
      <c r="FX53" s="17">
        <v>2</v>
      </c>
      <c r="FY53" s="17">
        <v>5.5374600000000003</v>
      </c>
    </row>
    <row r="54" spans="1:181" ht="24" customHeight="1" x14ac:dyDescent="0.3">
      <c r="A54" s="16" t="s">
        <v>63</v>
      </c>
      <c r="B54" s="16" t="s">
        <v>798</v>
      </c>
      <c r="C54" s="17">
        <v>24.1</v>
      </c>
      <c r="D54" s="17"/>
      <c r="E54" s="17"/>
      <c r="F54" s="17"/>
      <c r="G54" s="17"/>
      <c r="H54" s="17">
        <v>-13.5</v>
      </c>
      <c r="I54" s="17">
        <v>-5</v>
      </c>
      <c r="J54" s="17">
        <v>0</v>
      </c>
      <c r="K54" s="17">
        <v>0</v>
      </c>
      <c r="L54" s="17">
        <v>-8.6999999999999993</v>
      </c>
      <c r="M54" s="17">
        <v>-19.600000000000001</v>
      </c>
      <c r="N54" s="17">
        <v>5.3</v>
      </c>
      <c r="O54" s="17">
        <v>30.4</v>
      </c>
      <c r="P54" s="17">
        <v>28.9</v>
      </c>
      <c r="Q54" s="17"/>
      <c r="R54" s="17">
        <v>51.2</v>
      </c>
      <c r="S54" s="17">
        <v>-0.1</v>
      </c>
      <c r="T54" s="17"/>
      <c r="U54" s="17"/>
      <c r="V54" s="17"/>
      <c r="W54" s="17"/>
      <c r="X54" s="17">
        <v>0.7</v>
      </c>
      <c r="Y54" s="17">
        <v>2.1</v>
      </c>
      <c r="Z54" s="17"/>
      <c r="AA54" s="17">
        <v>2.8</v>
      </c>
      <c r="AB54" s="17">
        <v>-3.5</v>
      </c>
      <c r="AC54" s="17"/>
      <c r="AD54" s="17">
        <v>10.1</v>
      </c>
      <c r="AE54" s="17"/>
      <c r="AF54" s="17"/>
      <c r="AG54" s="17"/>
      <c r="AH54" s="17"/>
      <c r="AI54" s="17">
        <v>5.0999999999999996</v>
      </c>
      <c r="AJ54" s="17">
        <v>31.2</v>
      </c>
      <c r="AK54" s="17">
        <v>0</v>
      </c>
      <c r="AL54" s="17"/>
      <c r="AM54" s="17"/>
      <c r="AN54" s="17">
        <v>-1.4</v>
      </c>
      <c r="AO54" s="17">
        <v>67.5</v>
      </c>
      <c r="AP54" s="17">
        <v>9.1</v>
      </c>
      <c r="AQ54" s="17">
        <v>28.4</v>
      </c>
      <c r="AR54" s="17">
        <v>7.2</v>
      </c>
      <c r="AS54" s="17">
        <v>-0.3</v>
      </c>
      <c r="AT54" s="17">
        <v>2.6</v>
      </c>
      <c r="AU54" s="17">
        <v>0</v>
      </c>
      <c r="AV54" s="17">
        <v>46.812910000000002</v>
      </c>
      <c r="AW54" s="17">
        <v>28.97213</v>
      </c>
      <c r="AX54" s="17">
        <v>-39.833039999999997</v>
      </c>
      <c r="AY54" s="17">
        <v>7.3</v>
      </c>
      <c r="AZ54" s="17">
        <v>-1.2</v>
      </c>
      <c r="BA54" s="17">
        <v>-1.1000000000000001</v>
      </c>
      <c r="BB54" s="17">
        <v>0.9</v>
      </c>
      <c r="BC54" s="17">
        <v>0.5</v>
      </c>
      <c r="BD54" s="17">
        <v>15.9</v>
      </c>
      <c r="BE54" s="17"/>
      <c r="BF54" s="17"/>
      <c r="BG54" s="17">
        <v>8.3000000000000007</v>
      </c>
      <c r="BH54" s="17">
        <v>4.8</v>
      </c>
      <c r="BI54" s="17"/>
      <c r="BJ54" s="17">
        <v>0</v>
      </c>
      <c r="BK54" s="17"/>
      <c r="BL54" s="17"/>
      <c r="BM54" s="17"/>
      <c r="BN54" s="17">
        <v>9.9</v>
      </c>
      <c r="BO54" s="17">
        <v>-17.5</v>
      </c>
      <c r="BP54" s="17">
        <v>-19.100000000000001</v>
      </c>
      <c r="BQ54" s="17">
        <v>-3.4</v>
      </c>
      <c r="BR54" s="17">
        <v>3.4</v>
      </c>
      <c r="BS54" s="17">
        <v>24.8</v>
      </c>
      <c r="BT54" s="17"/>
      <c r="BU54" s="17"/>
      <c r="BV54" s="17"/>
      <c r="BW54" s="17"/>
      <c r="BX54" s="17">
        <v>-1.4</v>
      </c>
      <c r="BY54" s="17"/>
      <c r="BZ54" s="17"/>
      <c r="CA54" s="17">
        <v>-0.1</v>
      </c>
      <c r="CB54" s="17">
        <v>37.5</v>
      </c>
      <c r="CC54" s="17">
        <v>24.5</v>
      </c>
      <c r="CD54" s="17">
        <v>9.1999999999999993</v>
      </c>
      <c r="CE54" s="17">
        <v>11.2</v>
      </c>
      <c r="CF54" s="17">
        <v>8.1999999999999993</v>
      </c>
      <c r="CG54" s="17"/>
      <c r="CH54" s="17">
        <v>4.9000000000000004</v>
      </c>
      <c r="CI54" s="17">
        <v>4.7</v>
      </c>
      <c r="CJ54" s="17">
        <v>31.1</v>
      </c>
      <c r="CK54" s="17"/>
      <c r="CL54" s="17"/>
      <c r="CM54" s="17">
        <v>-15.1</v>
      </c>
      <c r="CN54" s="17"/>
      <c r="CO54" s="17"/>
      <c r="CP54" s="17"/>
      <c r="CQ54" s="17"/>
      <c r="CR54" s="17">
        <v>21</v>
      </c>
      <c r="CS54" s="17">
        <v>5.7</v>
      </c>
      <c r="CT54" s="17"/>
      <c r="CU54" s="17"/>
      <c r="CV54" s="17">
        <v>1.5</v>
      </c>
      <c r="CW54" s="17"/>
      <c r="CX54" s="17">
        <v>-2</v>
      </c>
      <c r="CY54" s="17">
        <v>0</v>
      </c>
      <c r="CZ54" s="17">
        <v>0</v>
      </c>
      <c r="DA54" s="17"/>
      <c r="DB54" s="17">
        <v>0.1</v>
      </c>
      <c r="DC54" s="17">
        <v>-0.1</v>
      </c>
      <c r="DD54" s="17">
        <v>-1</v>
      </c>
      <c r="DE54" s="17">
        <v>0</v>
      </c>
      <c r="DF54" s="17">
        <v>0</v>
      </c>
      <c r="DG54" s="17"/>
      <c r="DH54" s="17">
        <v>0.2</v>
      </c>
      <c r="DI54" s="17">
        <v>1.4</v>
      </c>
      <c r="DJ54" s="17"/>
      <c r="DK54" s="17">
        <v>-0.9</v>
      </c>
      <c r="DL54" s="17">
        <v>0.3</v>
      </c>
      <c r="DM54" s="17">
        <v>0.6</v>
      </c>
      <c r="DN54" s="17"/>
      <c r="DO54" s="17">
        <v>0</v>
      </c>
      <c r="DP54" s="17">
        <v>0</v>
      </c>
      <c r="DQ54" s="17">
        <v>1.9</v>
      </c>
      <c r="DR54" s="17">
        <v>-0.3</v>
      </c>
      <c r="DS54" s="17">
        <v>0</v>
      </c>
      <c r="DT54" s="17">
        <v>-0.1</v>
      </c>
      <c r="DU54" s="17">
        <v>0.4</v>
      </c>
      <c r="DV54" s="17">
        <v>0.59</v>
      </c>
      <c r="DW54" s="17"/>
      <c r="DX54" s="17">
        <v>0</v>
      </c>
      <c r="DY54" s="17">
        <v>-4.5999999999999996</v>
      </c>
      <c r="DZ54" s="17">
        <v>1</v>
      </c>
      <c r="EA54" s="17">
        <v>2.8</v>
      </c>
      <c r="EB54" s="17">
        <v>3</v>
      </c>
      <c r="EC54" s="17"/>
      <c r="ED54" s="17">
        <v>0.5</v>
      </c>
      <c r="EE54" s="17">
        <v>0</v>
      </c>
      <c r="EF54" s="17">
        <v>-3</v>
      </c>
      <c r="EG54" s="17">
        <v>-7.9</v>
      </c>
      <c r="EH54" s="17">
        <v>0.8</v>
      </c>
      <c r="EI54" s="17">
        <v>0.1</v>
      </c>
      <c r="EJ54" s="17">
        <v>0</v>
      </c>
      <c r="EK54" s="17">
        <v>2.6</v>
      </c>
      <c r="EL54" s="17">
        <v>-0.1</v>
      </c>
      <c r="EM54" s="17">
        <v>1.2</v>
      </c>
      <c r="EN54" s="17">
        <v>0.2</v>
      </c>
      <c r="EO54" s="17">
        <v>0.2</v>
      </c>
      <c r="EP54" s="17">
        <v>0.2</v>
      </c>
      <c r="EQ54" s="17"/>
      <c r="ER54" s="17">
        <v>0</v>
      </c>
      <c r="ES54" s="17">
        <v>0</v>
      </c>
      <c r="ET54" s="17">
        <v>0</v>
      </c>
      <c r="EU54" s="17">
        <v>-0.2</v>
      </c>
      <c r="EV54" s="17">
        <v>1.8</v>
      </c>
      <c r="EW54" s="17">
        <v>0.1</v>
      </c>
      <c r="EX54" s="17">
        <v>0</v>
      </c>
      <c r="EY54" s="17">
        <v>1.8</v>
      </c>
      <c r="EZ54" s="17">
        <v>0.8</v>
      </c>
      <c r="FA54" s="17">
        <v>0.2</v>
      </c>
      <c r="FB54" s="17">
        <v>1</v>
      </c>
      <c r="FC54" s="17">
        <v>0</v>
      </c>
      <c r="FD54" s="17">
        <v>0.4</v>
      </c>
      <c r="FE54" s="17">
        <v>2.4</v>
      </c>
      <c r="FF54" s="17">
        <v>2</v>
      </c>
      <c r="FG54" s="17"/>
      <c r="FH54" s="17"/>
      <c r="FI54" s="17"/>
      <c r="FJ54" s="17">
        <v>5.5</v>
      </c>
      <c r="FK54" s="17">
        <v>0</v>
      </c>
      <c r="FL54" s="17">
        <v>2.5</v>
      </c>
      <c r="FM54" s="17">
        <v>2.8</v>
      </c>
      <c r="FN54" s="17">
        <v>10.33</v>
      </c>
      <c r="FO54" s="17">
        <v>496.47199999999998</v>
      </c>
      <c r="FP54" s="15"/>
      <c r="FQ54" s="17"/>
      <c r="FR54" s="17">
        <v>8.9999999999999993E-3</v>
      </c>
      <c r="FS54" s="17">
        <v>2.3487499999999999</v>
      </c>
      <c r="FT54" s="17">
        <v>1.7</v>
      </c>
      <c r="FU54" s="17">
        <v>0.31383</v>
      </c>
      <c r="FV54" s="17"/>
      <c r="FW54" s="17">
        <v>-0.8</v>
      </c>
      <c r="FX54" s="17">
        <v>1.9</v>
      </c>
      <c r="FY54" s="17">
        <v>5.4715800000000003</v>
      </c>
    </row>
    <row r="55" spans="1:181" ht="24" customHeight="1" x14ac:dyDescent="0.3">
      <c r="A55" s="16" t="s">
        <v>63</v>
      </c>
      <c r="B55" s="16" t="s">
        <v>799</v>
      </c>
      <c r="C55" s="17">
        <v>24.8</v>
      </c>
      <c r="D55" s="17"/>
      <c r="E55" s="17"/>
      <c r="F55" s="17"/>
      <c r="G55" s="17"/>
      <c r="H55" s="17">
        <v>-15.5</v>
      </c>
      <c r="I55" s="17">
        <v>-9.4</v>
      </c>
      <c r="J55" s="17">
        <v>0</v>
      </c>
      <c r="K55" s="17">
        <v>0</v>
      </c>
      <c r="L55" s="17">
        <v>-12.5</v>
      </c>
      <c r="M55" s="17">
        <v>-23.4</v>
      </c>
      <c r="N55" s="17">
        <v>4.0999999999999996</v>
      </c>
      <c r="O55" s="17">
        <v>24.7</v>
      </c>
      <c r="P55" s="17">
        <v>23.5</v>
      </c>
      <c r="Q55" s="17"/>
      <c r="R55" s="17">
        <v>47.1</v>
      </c>
      <c r="S55" s="17">
        <v>0.1</v>
      </c>
      <c r="T55" s="17"/>
      <c r="U55" s="17"/>
      <c r="V55" s="17"/>
      <c r="W55" s="17"/>
      <c r="X55" s="17">
        <v>-0.3</v>
      </c>
      <c r="Y55" s="17">
        <v>1.9</v>
      </c>
      <c r="Z55" s="17"/>
      <c r="AA55" s="17">
        <v>0</v>
      </c>
      <c r="AB55" s="17">
        <v>-3.3</v>
      </c>
      <c r="AC55" s="17"/>
      <c r="AD55" s="17">
        <v>9.9</v>
      </c>
      <c r="AE55" s="17"/>
      <c r="AF55" s="17"/>
      <c r="AG55" s="17"/>
      <c r="AH55" s="17"/>
      <c r="AI55" s="17">
        <v>4</v>
      </c>
      <c r="AJ55" s="17">
        <v>22.9</v>
      </c>
      <c r="AK55" s="17">
        <v>0</v>
      </c>
      <c r="AL55" s="17"/>
      <c r="AM55" s="17"/>
      <c r="AN55" s="17">
        <v>-1.5</v>
      </c>
      <c r="AO55" s="17">
        <v>65.400000000000006</v>
      </c>
      <c r="AP55" s="17">
        <v>8.6999999999999993</v>
      </c>
      <c r="AQ55" s="17">
        <v>28.5</v>
      </c>
      <c r="AR55" s="17">
        <v>7.3</v>
      </c>
      <c r="AS55" s="17">
        <v>-0.5</v>
      </c>
      <c r="AT55" s="17">
        <v>2.6</v>
      </c>
      <c r="AU55" s="17">
        <v>0</v>
      </c>
      <c r="AV55" s="17">
        <v>46.592860000000002</v>
      </c>
      <c r="AW55" s="17">
        <v>29.039570000000001</v>
      </c>
      <c r="AX55" s="17">
        <v>-40.048569999999998</v>
      </c>
      <c r="AY55" s="17">
        <v>7.1</v>
      </c>
      <c r="AZ55" s="17">
        <v>-1.2</v>
      </c>
      <c r="BA55" s="17">
        <v>0.4</v>
      </c>
      <c r="BB55" s="17">
        <v>0.9</v>
      </c>
      <c r="BC55" s="17">
        <v>0.3</v>
      </c>
      <c r="BD55" s="17">
        <v>18.8</v>
      </c>
      <c r="BE55" s="17"/>
      <c r="BF55" s="17"/>
      <c r="BG55" s="17">
        <v>5.4</v>
      </c>
      <c r="BH55" s="17">
        <v>2.8</v>
      </c>
      <c r="BI55" s="17"/>
      <c r="BJ55" s="17">
        <v>0</v>
      </c>
      <c r="BK55" s="17"/>
      <c r="BL55" s="17"/>
      <c r="BM55" s="17"/>
      <c r="BN55" s="17">
        <v>7.3</v>
      </c>
      <c r="BO55" s="17">
        <v>-18.600000000000001</v>
      </c>
      <c r="BP55" s="17">
        <v>-20.2</v>
      </c>
      <c r="BQ55" s="17">
        <v>-4.3</v>
      </c>
      <c r="BR55" s="17">
        <v>3.7</v>
      </c>
      <c r="BS55" s="17">
        <v>0.3</v>
      </c>
      <c r="BT55" s="17"/>
      <c r="BU55" s="17"/>
      <c r="BV55" s="17"/>
      <c r="BW55" s="17"/>
      <c r="BX55" s="17">
        <v>-0.4</v>
      </c>
      <c r="BY55" s="17"/>
      <c r="BZ55" s="17"/>
      <c r="CA55" s="17">
        <v>-0.1</v>
      </c>
      <c r="CB55" s="17">
        <v>33.9</v>
      </c>
      <c r="CC55" s="17">
        <v>24.9</v>
      </c>
      <c r="CD55" s="17">
        <v>9.1999999999999993</v>
      </c>
      <c r="CE55" s="17">
        <v>11.1</v>
      </c>
      <c r="CF55" s="17">
        <v>8.1999999999999993</v>
      </c>
      <c r="CG55" s="17"/>
      <c r="CH55" s="17">
        <v>4.4000000000000004</v>
      </c>
      <c r="CI55" s="17">
        <v>3.9</v>
      </c>
      <c r="CJ55" s="17">
        <v>23.2</v>
      </c>
      <c r="CK55" s="17"/>
      <c r="CL55" s="17"/>
      <c r="CM55" s="17">
        <v>-18</v>
      </c>
      <c r="CN55" s="17"/>
      <c r="CO55" s="17"/>
      <c r="CP55" s="17"/>
      <c r="CQ55" s="17"/>
      <c r="CR55" s="17">
        <v>21</v>
      </c>
      <c r="CS55" s="17">
        <v>6.2</v>
      </c>
      <c r="CT55" s="17"/>
      <c r="CU55" s="17"/>
      <c r="CV55" s="17">
        <v>1.5</v>
      </c>
      <c r="CW55" s="17"/>
      <c r="CX55" s="17">
        <v>-2.1</v>
      </c>
      <c r="CY55" s="17">
        <v>0</v>
      </c>
      <c r="CZ55" s="17">
        <v>0</v>
      </c>
      <c r="DA55" s="17"/>
      <c r="DB55" s="17">
        <v>0</v>
      </c>
      <c r="DC55" s="17">
        <v>0</v>
      </c>
      <c r="DD55" s="17">
        <v>-1</v>
      </c>
      <c r="DE55" s="17">
        <v>0</v>
      </c>
      <c r="DF55" s="17">
        <v>0</v>
      </c>
      <c r="DG55" s="17"/>
      <c r="DH55" s="17">
        <v>0.2</v>
      </c>
      <c r="DI55" s="17">
        <v>1.2</v>
      </c>
      <c r="DJ55" s="17"/>
      <c r="DK55" s="17">
        <v>-0.5</v>
      </c>
      <c r="DL55" s="17">
        <v>0.3</v>
      </c>
      <c r="DM55" s="17">
        <v>0.6</v>
      </c>
      <c r="DN55" s="17"/>
      <c r="DO55" s="17">
        <v>0</v>
      </c>
      <c r="DP55" s="17">
        <v>0</v>
      </c>
      <c r="DQ55" s="17">
        <v>2</v>
      </c>
      <c r="DR55" s="17">
        <v>0.3</v>
      </c>
      <c r="DS55" s="17">
        <v>0</v>
      </c>
      <c r="DT55" s="17">
        <v>-0.1</v>
      </c>
      <c r="DU55" s="17">
        <v>0.4</v>
      </c>
      <c r="DV55" s="17">
        <v>0.59919999999999995</v>
      </c>
      <c r="DW55" s="17"/>
      <c r="DX55" s="17">
        <v>0</v>
      </c>
      <c r="DY55" s="17">
        <v>-4.5999999999999996</v>
      </c>
      <c r="DZ55" s="17">
        <v>0</v>
      </c>
      <c r="EA55" s="17">
        <v>2.5</v>
      </c>
      <c r="EB55" s="17">
        <v>3</v>
      </c>
      <c r="EC55" s="17"/>
      <c r="ED55" s="17">
        <v>6.8</v>
      </c>
      <c r="EE55" s="17">
        <v>0</v>
      </c>
      <c r="EF55" s="17">
        <v>-3.4</v>
      </c>
      <c r="EG55" s="17">
        <v>-7.7</v>
      </c>
      <c r="EH55" s="17">
        <v>0.8</v>
      </c>
      <c r="EI55" s="17">
        <v>0.1</v>
      </c>
      <c r="EJ55" s="17">
        <v>0</v>
      </c>
      <c r="EK55" s="17">
        <v>2.6</v>
      </c>
      <c r="EL55" s="17">
        <v>-0.1</v>
      </c>
      <c r="EM55" s="17">
        <v>1.2</v>
      </c>
      <c r="EN55" s="17">
        <v>0.2</v>
      </c>
      <c r="EO55" s="17">
        <v>0.2</v>
      </c>
      <c r="EP55" s="17">
        <v>0.2</v>
      </c>
      <c r="EQ55" s="17"/>
      <c r="ER55" s="17">
        <v>0</v>
      </c>
      <c r="ES55" s="17">
        <v>0</v>
      </c>
      <c r="ET55" s="17">
        <v>0</v>
      </c>
      <c r="EU55" s="17">
        <v>-0.2</v>
      </c>
      <c r="EV55" s="17">
        <v>5.3</v>
      </c>
      <c r="EW55" s="17">
        <v>2.7</v>
      </c>
      <c r="EX55" s="17">
        <v>0</v>
      </c>
      <c r="EY55" s="17">
        <v>1.8</v>
      </c>
      <c r="EZ55" s="17">
        <v>0.8</v>
      </c>
      <c r="FA55" s="17">
        <v>0.3</v>
      </c>
      <c r="FB55" s="17">
        <v>1.2</v>
      </c>
      <c r="FC55" s="17">
        <v>0</v>
      </c>
      <c r="FD55" s="17">
        <v>0.4</v>
      </c>
      <c r="FE55" s="17">
        <v>2</v>
      </c>
      <c r="FF55" s="17">
        <v>1.7</v>
      </c>
      <c r="FG55" s="17"/>
      <c r="FH55" s="17"/>
      <c r="FI55" s="17"/>
      <c r="FJ55" s="17">
        <v>5</v>
      </c>
      <c r="FK55" s="17">
        <v>0</v>
      </c>
      <c r="FL55" s="17">
        <v>2.6</v>
      </c>
      <c r="FM55" s="17">
        <v>2.8</v>
      </c>
      <c r="FN55" s="17">
        <v>9.83</v>
      </c>
      <c r="FO55" s="17">
        <v>416.31306000000001</v>
      </c>
      <c r="FP55" s="15"/>
      <c r="FQ55" s="17"/>
      <c r="FR55" s="17">
        <v>6.6000000000000003E-2</v>
      </c>
      <c r="FS55" s="17">
        <v>2.2022499999999998</v>
      </c>
      <c r="FT55" s="17">
        <v>1.7</v>
      </c>
      <c r="FU55" s="17">
        <v>0.30570000000000003</v>
      </c>
      <c r="FV55" s="17"/>
      <c r="FW55" s="17">
        <v>-1</v>
      </c>
      <c r="FX55" s="17">
        <v>1</v>
      </c>
      <c r="FY55" s="17">
        <v>4.2739500000000001</v>
      </c>
    </row>
    <row r="56" spans="1:181" ht="24" customHeight="1" x14ac:dyDescent="0.3">
      <c r="A56" s="16" t="s">
        <v>63</v>
      </c>
      <c r="B56" s="16" t="s">
        <v>800</v>
      </c>
      <c r="C56" s="17">
        <v>25.2</v>
      </c>
      <c r="D56" s="17"/>
      <c r="E56" s="17"/>
      <c r="F56" s="17"/>
      <c r="G56" s="17"/>
      <c r="H56" s="17">
        <v>-13.5</v>
      </c>
      <c r="I56" s="17">
        <v>1</v>
      </c>
      <c r="J56" s="17">
        <v>0.2</v>
      </c>
      <c r="K56" s="17">
        <v>0</v>
      </c>
      <c r="L56" s="17">
        <v>-13.1</v>
      </c>
      <c r="M56" s="17">
        <v>-24.3</v>
      </c>
      <c r="N56" s="17">
        <v>1.8</v>
      </c>
      <c r="O56" s="17">
        <v>25.3</v>
      </c>
      <c r="P56" s="17">
        <v>18.5</v>
      </c>
      <c r="Q56" s="17"/>
      <c r="R56" s="17">
        <v>46.7</v>
      </c>
      <c r="S56" s="17">
        <v>0</v>
      </c>
      <c r="T56" s="17"/>
      <c r="U56" s="17"/>
      <c r="V56" s="17"/>
      <c r="W56" s="17"/>
      <c r="X56" s="17">
        <v>-1.6</v>
      </c>
      <c r="Y56" s="17">
        <v>2.5</v>
      </c>
      <c r="Z56" s="17"/>
      <c r="AA56" s="17">
        <v>0</v>
      </c>
      <c r="AB56" s="17">
        <v>-3.3</v>
      </c>
      <c r="AC56" s="17"/>
      <c r="AD56" s="17">
        <v>8.6</v>
      </c>
      <c r="AE56" s="17"/>
      <c r="AF56" s="17"/>
      <c r="AG56" s="17"/>
      <c r="AH56" s="17"/>
      <c r="AI56" s="17">
        <v>4</v>
      </c>
      <c r="AJ56" s="17">
        <v>30.3</v>
      </c>
      <c r="AK56" s="17">
        <v>0</v>
      </c>
      <c r="AL56" s="17"/>
      <c r="AM56" s="17"/>
      <c r="AN56" s="17">
        <v>-1.6</v>
      </c>
      <c r="AO56" s="17">
        <v>69.099999999999994</v>
      </c>
      <c r="AP56" s="17">
        <v>9.1999999999999993</v>
      </c>
      <c r="AQ56" s="17">
        <v>28.9</v>
      </c>
      <c r="AR56" s="17">
        <v>7.4</v>
      </c>
      <c r="AS56" s="17">
        <v>1</v>
      </c>
      <c r="AT56" s="17">
        <v>2.6</v>
      </c>
      <c r="AU56" s="17">
        <v>0</v>
      </c>
      <c r="AV56" s="17">
        <v>46.848570000000002</v>
      </c>
      <c r="AW56" s="17">
        <v>29.015550000000001</v>
      </c>
      <c r="AX56" s="17">
        <v>-39.964170000000003</v>
      </c>
      <c r="AY56" s="17">
        <v>6.7</v>
      </c>
      <c r="AZ56" s="17">
        <v>-1.5</v>
      </c>
      <c r="BA56" s="17">
        <v>-6.2</v>
      </c>
      <c r="BB56" s="17">
        <v>0.9</v>
      </c>
      <c r="BC56" s="17">
        <v>0.3</v>
      </c>
      <c r="BD56" s="17">
        <v>17</v>
      </c>
      <c r="BE56" s="17"/>
      <c r="BF56" s="17"/>
      <c r="BG56" s="17">
        <v>5.4</v>
      </c>
      <c r="BH56" s="17">
        <v>0</v>
      </c>
      <c r="BI56" s="17"/>
      <c r="BJ56" s="17">
        <v>0</v>
      </c>
      <c r="BK56" s="17"/>
      <c r="BL56" s="17"/>
      <c r="BM56" s="17"/>
      <c r="BN56" s="17">
        <v>8</v>
      </c>
      <c r="BO56" s="17">
        <v>-19.3</v>
      </c>
      <c r="BP56" s="17">
        <v>-20.8</v>
      </c>
      <c r="BQ56" s="17">
        <v>-5.2</v>
      </c>
      <c r="BR56" s="17">
        <v>3.1</v>
      </c>
      <c r="BS56" s="17">
        <v>0</v>
      </c>
      <c r="BT56" s="17"/>
      <c r="BU56" s="17"/>
      <c r="BV56" s="17"/>
      <c r="BW56" s="17"/>
      <c r="BX56" s="17">
        <v>0</v>
      </c>
      <c r="BY56" s="17"/>
      <c r="BZ56" s="17"/>
      <c r="CA56" s="17">
        <v>-0.2</v>
      </c>
      <c r="CB56" s="17">
        <v>36.9</v>
      </c>
      <c r="CC56" s="17">
        <v>24.7</v>
      </c>
      <c r="CD56" s="17">
        <v>9.3000000000000007</v>
      </c>
      <c r="CE56" s="17">
        <v>11.1</v>
      </c>
      <c r="CF56" s="17">
        <v>8.1999999999999993</v>
      </c>
      <c r="CG56" s="17"/>
      <c r="CH56" s="17">
        <v>4.5999999999999996</v>
      </c>
      <c r="CI56" s="17">
        <v>4.0999999999999996</v>
      </c>
      <c r="CJ56" s="17">
        <v>23.4</v>
      </c>
      <c r="CK56" s="17"/>
      <c r="CL56" s="17"/>
      <c r="CM56" s="17">
        <v>-18.399999999999999</v>
      </c>
      <c r="CN56" s="17"/>
      <c r="CO56" s="17"/>
      <c r="CP56" s="17"/>
      <c r="CQ56" s="17"/>
      <c r="CR56" s="17">
        <v>21</v>
      </c>
      <c r="CS56" s="17">
        <v>6.1</v>
      </c>
      <c r="CT56" s="17"/>
      <c r="CU56" s="17"/>
      <c r="CV56" s="17">
        <v>1.5</v>
      </c>
      <c r="CW56" s="17"/>
      <c r="CX56" s="17">
        <v>-1.6</v>
      </c>
      <c r="CY56" s="17">
        <v>0</v>
      </c>
      <c r="CZ56" s="17">
        <v>0</v>
      </c>
      <c r="DA56" s="17"/>
      <c r="DB56" s="17">
        <v>0</v>
      </c>
      <c r="DC56" s="17">
        <v>0</v>
      </c>
      <c r="DD56" s="17">
        <v>-1</v>
      </c>
      <c r="DE56" s="17">
        <v>0</v>
      </c>
      <c r="DF56" s="17">
        <v>0</v>
      </c>
      <c r="DG56" s="17"/>
      <c r="DH56" s="17">
        <v>0.2</v>
      </c>
      <c r="DI56" s="17">
        <v>1.2</v>
      </c>
      <c r="DJ56" s="17"/>
      <c r="DK56" s="17">
        <v>-0.7</v>
      </c>
      <c r="DL56" s="17">
        <v>0.3</v>
      </c>
      <c r="DM56" s="17">
        <v>0.6</v>
      </c>
      <c r="DN56" s="17"/>
      <c r="DO56" s="17">
        <v>0</v>
      </c>
      <c r="DP56" s="17">
        <v>0</v>
      </c>
      <c r="DQ56" s="17">
        <v>2.1</v>
      </c>
      <c r="DR56" s="17">
        <v>0.7</v>
      </c>
      <c r="DS56" s="17">
        <v>0</v>
      </c>
      <c r="DT56" s="17">
        <v>-0.1</v>
      </c>
      <c r="DU56" s="17">
        <v>0.4</v>
      </c>
      <c r="DV56" s="17">
        <v>0.59599999999999997</v>
      </c>
      <c r="DW56" s="17"/>
      <c r="DX56" s="17">
        <v>0</v>
      </c>
      <c r="DY56" s="17">
        <v>-4.5999999999999996</v>
      </c>
      <c r="DZ56" s="17">
        <v>0</v>
      </c>
      <c r="EA56" s="17">
        <v>2.7</v>
      </c>
      <c r="EB56" s="17">
        <v>2.9</v>
      </c>
      <c r="EC56" s="17"/>
      <c r="ED56" s="17">
        <v>0.6</v>
      </c>
      <c r="EE56" s="17">
        <v>0</v>
      </c>
      <c r="EF56" s="17">
        <v>-4.5</v>
      </c>
      <c r="EG56" s="17">
        <v>-8.9</v>
      </c>
      <c r="EH56" s="17">
        <v>0.4</v>
      </c>
      <c r="EI56" s="17">
        <v>0</v>
      </c>
      <c r="EJ56" s="17">
        <v>0</v>
      </c>
      <c r="EK56" s="17">
        <v>2.6</v>
      </c>
      <c r="EL56" s="17">
        <v>-0.1</v>
      </c>
      <c r="EM56" s="17">
        <v>1.2</v>
      </c>
      <c r="EN56" s="17">
        <v>0.2</v>
      </c>
      <c r="EO56" s="17">
        <v>0.2</v>
      </c>
      <c r="EP56" s="17">
        <v>0.2</v>
      </c>
      <c r="EQ56" s="17"/>
      <c r="ER56" s="17">
        <v>0</v>
      </c>
      <c r="ES56" s="17">
        <v>0</v>
      </c>
      <c r="ET56" s="17">
        <v>0</v>
      </c>
      <c r="EU56" s="17">
        <v>-0.2</v>
      </c>
      <c r="EV56" s="17">
        <v>3.9</v>
      </c>
      <c r="EW56" s="17">
        <v>1.3</v>
      </c>
      <c r="EX56" s="17">
        <v>0</v>
      </c>
      <c r="EY56" s="17">
        <v>1.8</v>
      </c>
      <c r="EZ56" s="17">
        <v>0.8</v>
      </c>
      <c r="FA56" s="17">
        <v>0.3</v>
      </c>
      <c r="FB56" s="17">
        <v>1.2</v>
      </c>
      <c r="FC56" s="17">
        <v>0</v>
      </c>
      <c r="FD56" s="17">
        <v>0.4</v>
      </c>
      <c r="FE56" s="17">
        <v>2</v>
      </c>
      <c r="FF56" s="17">
        <v>1.7</v>
      </c>
      <c r="FG56" s="17"/>
      <c r="FH56" s="17"/>
      <c r="FI56" s="17"/>
      <c r="FJ56" s="17">
        <v>1.3</v>
      </c>
      <c r="FK56" s="17">
        <v>0</v>
      </c>
      <c r="FL56" s="17">
        <v>3.4</v>
      </c>
      <c r="FM56" s="17">
        <v>2.9</v>
      </c>
      <c r="FN56" s="17">
        <v>11.82</v>
      </c>
      <c r="FO56" s="17">
        <v>409.71595000000002</v>
      </c>
      <c r="FP56" s="15"/>
      <c r="FQ56" s="17"/>
      <c r="FR56" s="17">
        <v>-0.28799999999999998</v>
      </c>
      <c r="FS56" s="17">
        <v>2.4394999999999998</v>
      </c>
      <c r="FT56" s="17">
        <v>1.7</v>
      </c>
      <c r="FU56" s="17">
        <v>0.34155000000000002</v>
      </c>
      <c r="FV56" s="17"/>
      <c r="FW56" s="17">
        <v>-0.3</v>
      </c>
      <c r="FX56" s="17">
        <v>1.1000000000000001</v>
      </c>
      <c r="FY56" s="17">
        <v>4.9930500000000002</v>
      </c>
    </row>
    <row r="57" spans="1:181" ht="24" customHeight="1" x14ac:dyDescent="0.3">
      <c r="A57" s="16" t="s">
        <v>63</v>
      </c>
      <c r="B57" s="16" t="s">
        <v>801</v>
      </c>
      <c r="C57" s="17">
        <v>24.8</v>
      </c>
      <c r="D57" s="17"/>
      <c r="E57" s="17"/>
      <c r="F57" s="17"/>
      <c r="G57" s="17"/>
      <c r="H57" s="17">
        <v>-16.899999999999999</v>
      </c>
      <c r="I57" s="17">
        <v>-6.2</v>
      </c>
      <c r="J57" s="17">
        <v>0.1</v>
      </c>
      <c r="K57" s="17">
        <v>0</v>
      </c>
      <c r="L57" s="17">
        <v>-16.100000000000001</v>
      </c>
      <c r="M57" s="17">
        <v>-27.6</v>
      </c>
      <c r="N57" s="17">
        <v>-1.2</v>
      </c>
      <c r="O57" s="17">
        <v>19.2</v>
      </c>
      <c r="P57" s="17">
        <v>16.2</v>
      </c>
      <c r="Q57" s="17"/>
      <c r="R57" s="17">
        <v>48.5</v>
      </c>
      <c r="S57" s="17">
        <v>-0.2</v>
      </c>
      <c r="T57" s="17"/>
      <c r="U57" s="17"/>
      <c r="V57" s="17"/>
      <c r="W57" s="17"/>
      <c r="X57" s="17">
        <v>0.7</v>
      </c>
      <c r="Y57" s="17">
        <v>2</v>
      </c>
      <c r="Z57" s="17"/>
      <c r="AA57" s="17">
        <v>0</v>
      </c>
      <c r="AB57" s="17">
        <v>-3.4</v>
      </c>
      <c r="AC57" s="17"/>
      <c r="AD57" s="17">
        <v>8.4</v>
      </c>
      <c r="AE57" s="17"/>
      <c r="AF57" s="17"/>
      <c r="AG57" s="17"/>
      <c r="AH57" s="17"/>
      <c r="AI57" s="17">
        <v>10.9</v>
      </c>
      <c r="AJ57" s="17">
        <v>25.7</v>
      </c>
      <c r="AK57" s="17">
        <v>0</v>
      </c>
      <c r="AL57" s="17"/>
      <c r="AM57" s="17"/>
      <c r="AN57" s="17">
        <v>-1.5</v>
      </c>
      <c r="AO57" s="17">
        <v>65.5</v>
      </c>
      <c r="AP57" s="17">
        <v>8.6</v>
      </c>
      <c r="AQ57" s="17">
        <v>28.5</v>
      </c>
      <c r="AR57" s="17">
        <v>7.2</v>
      </c>
      <c r="AS57" s="17">
        <v>1</v>
      </c>
      <c r="AT57" s="17">
        <v>2.6</v>
      </c>
      <c r="AU57" s="17">
        <v>0</v>
      </c>
      <c r="AV57" s="17">
        <v>44.226790000000001</v>
      </c>
      <c r="AW57" s="17">
        <v>26.54513</v>
      </c>
      <c r="AX57" s="17">
        <v>-42.060229999999997</v>
      </c>
      <c r="AY57" s="17">
        <v>5.9</v>
      </c>
      <c r="AZ57" s="17">
        <v>-4</v>
      </c>
      <c r="BA57" s="17">
        <v>-7.8</v>
      </c>
      <c r="BB57" s="17">
        <v>0.9</v>
      </c>
      <c r="BC57" s="17">
        <v>0.3</v>
      </c>
      <c r="BD57" s="17">
        <v>12.4</v>
      </c>
      <c r="BE57" s="17"/>
      <c r="BF57" s="17"/>
      <c r="BG57" s="17">
        <v>4.7</v>
      </c>
      <c r="BH57" s="17">
        <v>0</v>
      </c>
      <c r="BI57" s="17"/>
      <c r="BJ57" s="17">
        <v>1.6</v>
      </c>
      <c r="BK57" s="17"/>
      <c r="BL57" s="17"/>
      <c r="BM57" s="17"/>
      <c r="BN57" s="17">
        <v>8.1</v>
      </c>
      <c r="BO57" s="17">
        <v>-20.8</v>
      </c>
      <c r="BP57" s="17">
        <v>-22.5</v>
      </c>
      <c r="BQ57" s="17">
        <v>-7.1</v>
      </c>
      <c r="BR57" s="17">
        <v>0.9</v>
      </c>
      <c r="BS57" s="17">
        <v>0</v>
      </c>
      <c r="BT57" s="17"/>
      <c r="BU57" s="17"/>
      <c r="BV57" s="17"/>
      <c r="BW57" s="17"/>
      <c r="BX57" s="17">
        <v>0</v>
      </c>
      <c r="BY57" s="17"/>
      <c r="BZ57" s="17"/>
      <c r="CA57" s="17">
        <v>0</v>
      </c>
      <c r="CB57" s="17">
        <v>38.4</v>
      </c>
      <c r="CC57" s="17">
        <v>25.1</v>
      </c>
      <c r="CD57" s="17">
        <v>9.8000000000000007</v>
      </c>
      <c r="CE57" s="17">
        <v>11.1</v>
      </c>
      <c r="CF57" s="17">
        <v>8.1999999999999993</v>
      </c>
      <c r="CG57" s="17"/>
      <c r="CH57" s="17">
        <v>4.5</v>
      </c>
      <c r="CI57" s="17">
        <v>4.0999999999999996</v>
      </c>
      <c r="CJ57" s="17">
        <v>0</v>
      </c>
      <c r="CK57" s="17"/>
      <c r="CL57" s="17"/>
      <c r="CM57" s="17">
        <v>-18.3</v>
      </c>
      <c r="CN57" s="17"/>
      <c r="CO57" s="17"/>
      <c r="CP57" s="17"/>
      <c r="CQ57" s="17"/>
      <c r="CR57" s="17">
        <v>19.3</v>
      </c>
      <c r="CS57" s="17">
        <v>4.5999999999999996</v>
      </c>
      <c r="CT57" s="17"/>
      <c r="CU57" s="17"/>
      <c r="CV57" s="17">
        <v>1.5</v>
      </c>
      <c r="CW57" s="17"/>
      <c r="CX57" s="17">
        <v>-1.7</v>
      </c>
      <c r="CY57" s="17">
        <v>0</v>
      </c>
      <c r="CZ57" s="17">
        <v>0</v>
      </c>
      <c r="DA57" s="17"/>
      <c r="DB57" s="17">
        <v>0.1</v>
      </c>
      <c r="DC57" s="17">
        <v>-0.2</v>
      </c>
      <c r="DD57" s="17">
        <v>-0.9</v>
      </c>
      <c r="DE57" s="17">
        <v>0</v>
      </c>
      <c r="DF57" s="17">
        <v>0</v>
      </c>
      <c r="DG57" s="17"/>
      <c r="DH57" s="17">
        <v>0.2</v>
      </c>
      <c r="DI57" s="17">
        <v>1.3</v>
      </c>
      <c r="DJ57" s="17"/>
      <c r="DK57" s="17">
        <v>-0.9</v>
      </c>
      <c r="DL57" s="17">
        <v>0.3</v>
      </c>
      <c r="DM57" s="17">
        <v>0.6</v>
      </c>
      <c r="DN57" s="17"/>
      <c r="DO57" s="17">
        <v>0</v>
      </c>
      <c r="DP57" s="17">
        <v>0</v>
      </c>
      <c r="DQ57" s="17">
        <v>1.9</v>
      </c>
      <c r="DR57" s="17">
        <v>-0.3</v>
      </c>
      <c r="DS57" s="17">
        <v>0</v>
      </c>
      <c r="DT57" s="17">
        <v>-0.1</v>
      </c>
      <c r="DU57" s="17">
        <v>0.4</v>
      </c>
      <c r="DV57" s="17">
        <v>0.6</v>
      </c>
      <c r="DW57" s="17"/>
      <c r="DX57" s="17">
        <v>0</v>
      </c>
      <c r="DY57" s="17">
        <v>-4.5999999999999996</v>
      </c>
      <c r="DZ57" s="17">
        <v>0</v>
      </c>
      <c r="EA57" s="17">
        <v>2.7</v>
      </c>
      <c r="EB57" s="17">
        <v>3</v>
      </c>
      <c r="EC57" s="17"/>
      <c r="ED57" s="17">
        <v>0</v>
      </c>
      <c r="EE57" s="17">
        <v>0</v>
      </c>
      <c r="EF57" s="17">
        <v>-4.8</v>
      </c>
      <c r="EG57" s="17">
        <v>-9.1</v>
      </c>
      <c r="EH57" s="17">
        <v>0.3</v>
      </c>
      <c r="EI57" s="17">
        <v>0</v>
      </c>
      <c r="EJ57" s="17">
        <v>0</v>
      </c>
      <c r="EK57" s="17">
        <v>2.6</v>
      </c>
      <c r="EL57" s="17">
        <v>-0.1</v>
      </c>
      <c r="EM57" s="17">
        <v>1.2</v>
      </c>
      <c r="EN57" s="17">
        <v>0.2</v>
      </c>
      <c r="EO57" s="17">
        <v>0.2</v>
      </c>
      <c r="EP57" s="17">
        <v>0.2</v>
      </c>
      <c r="EQ57" s="17"/>
      <c r="ER57" s="17">
        <v>0</v>
      </c>
      <c r="ES57" s="17">
        <v>0</v>
      </c>
      <c r="ET57" s="17">
        <v>0</v>
      </c>
      <c r="EU57" s="17">
        <v>-0.2</v>
      </c>
      <c r="EV57" s="17">
        <v>2.4</v>
      </c>
      <c r="EW57" s="17">
        <v>0.1</v>
      </c>
      <c r="EX57" s="17">
        <v>0</v>
      </c>
      <c r="EY57" s="17">
        <v>1.8</v>
      </c>
      <c r="EZ57" s="17">
        <v>0.8</v>
      </c>
      <c r="FA57" s="17">
        <v>0.3</v>
      </c>
      <c r="FB57" s="17">
        <v>1.2</v>
      </c>
      <c r="FC57" s="17">
        <v>0</v>
      </c>
      <c r="FD57" s="17">
        <v>0.4</v>
      </c>
      <c r="FE57" s="17">
        <v>1.6</v>
      </c>
      <c r="FF57" s="17">
        <v>1.3</v>
      </c>
      <c r="FG57" s="17"/>
      <c r="FH57" s="17"/>
      <c r="FI57" s="17"/>
      <c r="FJ57" s="17">
        <v>1.4</v>
      </c>
      <c r="FK57" s="17">
        <v>0</v>
      </c>
      <c r="FL57" s="17">
        <v>2.5</v>
      </c>
      <c r="FM57" s="17">
        <v>2.9</v>
      </c>
      <c r="FN57" s="17">
        <v>12.05</v>
      </c>
      <c r="FO57" s="17">
        <v>328.06169</v>
      </c>
      <c r="FP57" s="15"/>
      <c r="FQ57" s="17"/>
      <c r="FR57" s="17">
        <v>0.115</v>
      </c>
      <c r="FS57" s="17">
        <v>2.1662499999999998</v>
      </c>
      <c r="FT57" s="17">
        <v>1.7</v>
      </c>
      <c r="FU57" s="17">
        <v>0.35552</v>
      </c>
      <c r="FV57" s="17"/>
      <c r="FW57" s="17">
        <v>-0.8</v>
      </c>
      <c r="FX57" s="17">
        <v>0.9</v>
      </c>
      <c r="FY57" s="17">
        <v>4.4367700000000001</v>
      </c>
    </row>
    <row r="58" spans="1:181" ht="24" customHeight="1" x14ac:dyDescent="0.3">
      <c r="A58" s="18" t="s">
        <v>802</v>
      </c>
      <c r="B58" s="18" t="s">
        <v>64</v>
      </c>
      <c r="C58" s="19">
        <v>25.8</v>
      </c>
      <c r="D58" s="19"/>
      <c r="E58" s="19"/>
      <c r="F58" s="19"/>
      <c r="G58" s="19"/>
      <c r="H58" s="19">
        <v>-19.100000000000001</v>
      </c>
      <c r="I58" s="19">
        <v>-11.3</v>
      </c>
      <c r="J58" s="19">
        <v>0</v>
      </c>
      <c r="K58" s="19">
        <v>0</v>
      </c>
      <c r="L58" s="19">
        <v>-23.1</v>
      </c>
      <c r="M58" s="19">
        <v>-34.5</v>
      </c>
      <c r="N58" s="19">
        <v>-8.5</v>
      </c>
      <c r="O58" s="19">
        <v>13.4</v>
      </c>
      <c r="P58" s="19">
        <v>0</v>
      </c>
      <c r="Q58" s="19"/>
      <c r="R58" s="19">
        <v>40.9</v>
      </c>
      <c r="S58" s="19">
        <v>-0.1</v>
      </c>
      <c r="T58" s="19"/>
      <c r="U58" s="19"/>
      <c r="V58" s="19"/>
      <c r="W58" s="19"/>
      <c r="X58" s="19">
        <v>-1.3</v>
      </c>
      <c r="Y58" s="19">
        <v>2.1</v>
      </c>
      <c r="Z58" s="19"/>
      <c r="AA58" s="19">
        <v>0</v>
      </c>
      <c r="AB58" s="19">
        <v>-3.3</v>
      </c>
      <c r="AC58" s="19"/>
      <c r="AD58" s="19">
        <v>6.9</v>
      </c>
      <c r="AE58" s="19"/>
      <c r="AF58" s="19"/>
      <c r="AG58" s="19"/>
      <c r="AH58" s="19"/>
      <c r="AI58" s="19">
        <v>10</v>
      </c>
      <c r="AJ58" s="19">
        <v>19.399999999999999</v>
      </c>
      <c r="AK58" s="19">
        <v>0</v>
      </c>
      <c r="AL58" s="19"/>
      <c r="AM58" s="19"/>
      <c r="AN58" s="19">
        <v>-1.6</v>
      </c>
      <c r="AO58" s="19">
        <v>63.7</v>
      </c>
      <c r="AP58" s="19">
        <v>8.6</v>
      </c>
      <c r="AQ58" s="19">
        <v>28</v>
      </c>
      <c r="AR58" s="19">
        <v>6.8</v>
      </c>
      <c r="AS58" s="19">
        <v>-0.4</v>
      </c>
      <c r="AT58" s="19">
        <v>2.6</v>
      </c>
      <c r="AU58" s="19">
        <v>0</v>
      </c>
      <c r="AV58" s="19">
        <v>39.324120000000001</v>
      </c>
      <c r="AW58" s="19">
        <v>21.669630000000002</v>
      </c>
      <c r="AX58" s="19">
        <v>-42.149850000000001</v>
      </c>
      <c r="AY58" s="19">
        <v>6.7</v>
      </c>
      <c r="AZ58" s="19">
        <v>-4</v>
      </c>
      <c r="BA58" s="19">
        <v>-8.3000000000000007</v>
      </c>
      <c r="BB58" s="19">
        <v>0.8</v>
      </c>
      <c r="BC58" s="19">
        <v>0.3</v>
      </c>
      <c r="BD58" s="19">
        <v>15.3</v>
      </c>
      <c r="BE58" s="19"/>
      <c r="BF58" s="19"/>
      <c r="BG58" s="19">
        <v>1.8</v>
      </c>
      <c r="BH58" s="19">
        <v>0</v>
      </c>
      <c r="BI58" s="19"/>
      <c r="BJ58" s="19">
        <v>0.7</v>
      </c>
      <c r="BK58" s="19"/>
      <c r="BL58" s="19"/>
      <c r="BM58" s="19"/>
      <c r="BN58" s="19">
        <v>5.6</v>
      </c>
      <c r="BO58" s="19">
        <v>-23.3</v>
      </c>
      <c r="BP58" s="19">
        <v>-24.9</v>
      </c>
      <c r="BQ58" s="19">
        <v>-9.8000000000000007</v>
      </c>
      <c r="BR58" s="19">
        <v>-1.5</v>
      </c>
      <c r="BS58" s="19">
        <v>0</v>
      </c>
      <c r="BT58" s="19"/>
      <c r="BU58" s="19"/>
      <c r="BV58" s="19"/>
      <c r="BW58" s="19"/>
      <c r="BX58" s="19">
        <v>0</v>
      </c>
      <c r="BY58" s="19"/>
      <c r="BZ58" s="19"/>
      <c r="CA58" s="19">
        <v>-0.1</v>
      </c>
      <c r="CB58" s="19">
        <v>36.1</v>
      </c>
      <c r="CC58" s="19">
        <v>24.5</v>
      </c>
      <c r="CD58" s="19">
        <v>8.6999999999999993</v>
      </c>
      <c r="CE58" s="19">
        <v>11.6</v>
      </c>
      <c r="CF58" s="19">
        <v>8.1</v>
      </c>
      <c r="CG58" s="19"/>
      <c r="CH58" s="19">
        <v>3.7</v>
      </c>
      <c r="CI58" s="19">
        <v>0</v>
      </c>
      <c r="CJ58" s="19">
        <v>0</v>
      </c>
      <c r="CK58" s="19"/>
      <c r="CL58" s="19"/>
      <c r="CM58" s="19">
        <v>-26.9</v>
      </c>
      <c r="CN58" s="19"/>
      <c r="CO58" s="19"/>
      <c r="CP58" s="19"/>
      <c r="CQ58" s="19"/>
      <c r="CR58" s="19">
        <v>15.2</v>
      </c>
      <c r="CS58" s="19">
        <v>0.9</v>
      </c>
      <c r="CT58" s="19"/>
      <c r="CU58" s="19"/>
      <c r="CV58" s="19">
        <v>1.5</v>
      </c>
      <c r="CW58" s="19"/>
      <c r="CX58" s="19">
        <v>-1.7</v>
      </c>
      <c r="CY58" s="19">
        <v>0</v>
      </c>
      <c r="CZ58" s="19">
        <v>0</v>
      </c>
      <c r="DA58" s="19"/>
      <c r="DB58" s="19">
        <v>0.1</v>
      </c>
      <c r="DC58" s="19">
        <v>-0.1</v>
      </c>
      <c r="DD58" s="19">
        <v>-1</v>
      </c>
      <c r="DE58" s="19">
        <v>0</v>
      </c>
      <c r="DF58" s="19">
        <v>0</v>
      </c>
      <c r="DG58" s="19"/>
      <c r="DH58" s="19">
        <v>0.2</v>
      </c>
      <c r="DI58" s="19">
        <v>1.2</v>
      </c>
      <c r="DJ58" s="19"/>
      <c r="DK58" s="19">
        <v>-1.1000000000000001</v>
      </c>
      <c r="DL58" s="19">
        <v>0.3</v>
      </c>
      <c r="DM58" s="19">
        <v>0.5</v>
      </c>
      <c r="DN58" s="19"/>
      <c r="DO58" s="19">
        <v>0</v>
      </c>
      <c r="DP58" s="19">
        <v>0</v>
      </c>
      <c r="DQ58" s="19">
        <v>1.9</v>
      </c>
      <c r="DR58" s="19">
        <v>-0.4</v>
      </c>
      <c r="DS58" s="19">
        <v>0</v>
      </c>
      <c r="DT58" s="19">
        <v>0.1</v>
      </c>
      <c r="DU58" s="19">
        <v>0.4</v>
      </c>
      <c r="DV58" s="19">
        <v>0.60719999999999996</v>
      </c>
      <c r="DW58" s="19"/>
      <c r="DX58" s="19">
        <v>0</v>
      </c>
      <c r="DY58" s="19">
        <v>-4.5999999999999996</v>
      </c>
      <c r="DZ58" s="19">
        <v>0</v>
      </c>
      <c r="EA58" s="19">
        <v>2.6</v>
      </c>
      <c r="EB58" s="19">
        <v>2.9</v>
      </c>
      <c r="EC58" s="19"/>
      <c r="ED58" s="19">
        <v>0.6</v>
      </c>
      <c r="EE58" s="19">
        <v>0</v>
      </c>
      <c r="EF58" s="19">
        <v>-6.5</v>
      </c>
      <c r="EG58" s="19">
        <v>-11.3</v>
      </c>
      <c r="EH58" s="19">
        <v>0</v>
      </c>
      <c r="EI58" s="19">
        <v>0</v>
      </c>
      <c r="EJ58" s="19">
        <v>0</v>
      </c>
      <c r="EK58" s="19">
        <v>2.7</v>
      </c>
      <c r="EL58" s="19">
        <v>0</v>
      </c>
      <c r="EM58" s="19">
        <v>1.2</v>
      </c>
      <c r="EN58" s="19">
        <v>0.2</v>
      </c>
      <c r="EO58" s="19">
        <v>0.2</v>
      </c>
      <c r="EP58" s="19">
        <v>0.2</v>
      </c>
      <c r="EQ58" s="19"/>
      <c r="ER58" s="19">
        <v>0</v>
      </c>
      <c r="ES58" s="19">
        <v>0</v>
      </c>
      <c r="ET58" s="19">
        <v>0</v>
      </c>
      <c r="EU58" s="19">
        <v>-0.2</v>
      </c>
      <c r="EV58" s="19">
        <v>-0.6</v>
      </c>
      <c r="EW58" s="19">
        <v>-0.8</v>
      </c>
      <c r="EX58" s="19">
        <v>0</v>
      </c>
      <c r="EY58" s="19">
        <v>1.8</v>
      </c>
      <c r="EZ58" s="19">
        <v>0.8</v>
      </c>
      <c r="FA58" s="19">
        <v>0.3</v>
      </c>
      <c r="FB58" s="19">
        <v>1.2</v>
      </c>
      <c r="FC58" s="19">
        <v>0</v>
      </c>
      <c r="FD58" s="19">
        <v>0.4</v>
      </c>
      <c r="FE58" s="19">
        <v>1.5</v>
      </c>
      <c r="FF58" s="19">
        <v>1.2</v>
      </c>
      <c r="FG58" s="19"/>
      <c r="FH58" s="19"/>
      <c r="FI58" s="19"/>
      <c r="FJ58" s="19">
        <v>1.2</v>
      </c>
      <c r="FK58" s="19">
        <v>0</v>
      </c>
      <c r="FL58" s="19">
        <v>2</v>
      </c>
      <c r="FM58" s="19">
        <v>2.8</v>
      </c>
      <c r="FN58" s="19">
        <v>10.95</v>
      </c>
      <c r="FO58" s="19">
        <v>198.30109999999999</v>
      </c>
      <c r="FP58" s="15"/>
      <c r="FQ58" s="19"/>
      <c r="FR58" s="19">
        <v>9.2999999999999999E-2</v>
      </c>
      <c r="FS58" s="19">
        <v>2.6995</v>
      </c>
      <c r="FT58" s="19">
        <v>1.7</v>
      </c>
      <c r="FU58" s="19">
        <v>0.34303</v>
      </c>
      <c r="FV58" s="19"/>
      <c r="FW58" s="19">
        <v>-0.9</v>
      </c>
      <c r="FX58" s="19">
        <v>1</v>
      </c>
      <c r="FY58" s="19">
        <v>4.93553</v>
      </c>
    </row>
    <row r="59" spans="1:181" ht="25.05" customHeight="1" x14ac:dyDescent="0.3">
      <c r="A59" s="203" t="s">
        <v>803</v>
      </c>
      <c r="B59" s="204"/>
      <c r="C59" s="20">
        <v>685.65</v>
      </c>
      <c r="D59" s="20">
        <v>0</v>
      </c>
      <c r="E59" s="20">
        <v>0</v>
      </c>
      <c r="F59" s="20">
        <v>0</v>
      </c>
      <c r="G59" s="20">
        <v>0</v>
      </c>
      <c r="H59" s="20">
        <v>-202.55</v>
      </c>
      <c r="I59" s="20">
        <v>139.35</v>
      </c>
      <c r="J59" s="20">
        <v>12.3</v>
      </c>
      <c r="K59" s="20">
        <v>6.65</v>
      </c>
      <c r="L59" s="20">
        <v>-158.44999999999999</v>
      </c>
      <c r="M59" s="20">
        <v>-92.1</v>
      </c>
      <c r="N59" s="20">
        <v>326.8</v>
      </c>
      <c r="O59" s="20">
        <v>825.35</v>
      </c>
      <c r="P59" s="20">
        <v>127.35</v>
      </c>
      <c r="Q59" s="20">
        <v>0</v>
      </c>
      <c r="R59" s="20">
        <v>1065.8499999999999</v>
      </c>
      <c r="S59" s="20">
        <v>-0.15</v>
      </c>
      <c r="T59" s="20">
        <v>0</v>
      </c>
      <c r="U59" s="20">
        <v>0</v>
      </c>
      <c r="V59" s="20">
        <v>0</v>
      </c>
      <c r="W59" s="20">
        <v>0</v>
      </c>
      <c r="X59" s="20">
        <v>112.05</v>
      </c>
      <c r="Y59" s="20">
        <v>37.9</v>
      </c>
      <c r="Z59" s="20">
        <v>0</v>
      </c>
      <c r="AA59" s="20">
        <v>24.05</v>
      </c>
      <c r="AB59" s="20">
        <v>-78.099999999999994</v>
      </c>
      <c r="AC59" s="20">
        <v>0</v>
      </c>
      <c r="AD59" s="20">
        <v>327</v>
      </c>
      <c r="AE59" s="20">
        <v>0</v>
      </c>
      <c r="AF59" s="20">
        <v>0</v>
      </c>
      <c r="AG59" s="20">
        <v>0</v>
      </c>
      <c r="AH59" s="20">
        <v>0</v>
      </c>
      <c r="AI59" s="20">
        <v>313.5</v>
      </c>
      <c r="AJ59" s="20">
        <v>382.4</v>
      </c>
      <c r="AK59" s="20">
        <v>-9.9</v>
      </c>
      <c r="AL59" s="20">
        <v>0</v>
      </c>
      <c r="AM59" s="20">
        <v>0</v>
      </c>
      <c r="AN59" s="20">
        <v>-30.35</v>
      </c>
      <c r="AO59" s="20">
        <v>1519.65</v>
      </c>
      <c r="AP59" s="20">
        <v>253.1</v>
      </c>
      <c r="AQ59" s="20">
        <v>516.15</v>
      </c>
      <c r="AR59" s="20">
        <v>217</v>
      </c>
      <c r="AS59" s="20">
        <v>-17.7</v>
      </c>
      <c r="AT59" s="20">
        <v>62.4</v>
      </c>
      <c r="AU59" s="20">
        <v>17.95</v>
      </c>
      <c r="AV59" s="20">
        <v>826.31587000000002</v>
      </c>
      <c r="AW59" s="20">
        <v>142.13761</v>
      </c>
      <c r="AX59" s="20">
        <v>-724.04458</v>
      </c>
      <c r="AY59" s="20">
        <v>194.4</v>
      </c>
      <c r="AZ59" s="20">
        <v>-26.3</v>
      </c>
      <c r="BA59" s="20">
        <v>-11.95</v>
      </c>
      <c r="BB59" s="20">
        <v>21.2</v>
      </c>
      <c r="BC59" s="20">
        <v>7.4</v>
      </c>
      <c r="BD59" s="20">
        <v>336.2</v>
      </c>
      <c r="BE59" s="20">
        <v>0</v>
      </c>
      <c r="BF59" s="20">
        <v>0</v>
      </c>
      <c r="BG59" s="20">
        <v>123.25</v>
      </c>
      <c r="BH59" s="20">
        <v>42</v>
      </c>
      <c r="BI59" s="20">
        <v>0</v>
      </c>
      <c r="BJ59" s="20">
        <v>5.45</v>
      </c>
      <c r="BK59" s="20">
        <v>0</v>
      </c>
      <c r="BL59" s="20">
        <v>0</v>
      </c>
      <c r="BM59" s="20">
        <v>0</v>
      </c>
      <c r="BN59" s="20">
        <v>259.8</v>
      </c>
      <c r="BO59" s="20">
        <v>-222.6</v>
      </c>
      <c r="BP59" s="20">
        <v>-264.05</v>
      </c>
      <c r="BQ59" s="20">
        <v>-64.849999999999994</v>
      </c>
      <c r="BR59" s="20">
        <v>663.9</v>
      </c>
      <c r="BS59" s="20">
        <v>69.650000000000006</v>
      </c>
      <c r="BT59" s="20">
        <v>0</v>
      </c>
      <c r="BU59" s="20">
        <v>0</v>
      </c>
      <c r="BV59" s="20">
        <v>0</v>
      </c>
      <c r="BW59" s="20">
        <v>0</v>
      </c>
      <c r="BX59" s="20">
        <v>0.25</v>
      </c>
      <c r="BY59" s="20">
        <v>0</v>
      </c>
      <c r="BZ59" s="20">
        <v>0</v>
      </c>
      <c r="CA59" s="20">
        <v>-1.3</v>
      </c>
      <c r="CB59" s="20">
        <v>1166.5999999999999</v>
      </c>
      <c r="CC59" s="20">
        <v>643.29999999999995</v>
      </c>
      <c r="CD59" s="20">
        <v>208.55</v>
      </c>
      <c r="CE59" s="20">
        <v>200.7</v>
      </c>
      <c r="CF59" s="20">
        <v>132.65</v>
      </c>
      <c r="CG59" s="20">
        <v>0</v>
      </c>
      <c r="CH59" s="20">
        <v>27</v>
      </c>
      <c r="CI59" s="20">
        <v>47.05</v>
      </c>
      <c r="CJ59" s="20">
        <v>908.45</v>
      </c>
      <c r="CK59" s="20">
        <v>0</v>
      </c>
      <c r="CL59" s="20">
        <v>0</v>
      </c>
      <c r="CM59" s="20">
        <v>-13.4</v>
      </c>
      <c r="CN59" s="20">
        <v>0</v>
      </c>
      <c r="CO59" s="20">
        <v>0</v>
      </c>
      <c r="CP59" s="20">
        <v>0</v>
      </c>
      <c r="CQ59" s="20">
        <v>0</v>
      </c>
      <c r="CR59" s="20">
        <v>420.2</v>
      </c>
      <c r="CS59" s="20">
        <v>123.9</v>
      </c>
      <c r="CT59" s="20">
        <v>0</v>
      </c>
      <c r="CU59" s="20">
        <v>0</v>
      </c>
      <c r="CV59" s="20">
        <v>35.1</v>
      </c>
      <c r="CW59" s="20">
        <v>0</v>
      </c>
      <c r="CX59" s="20">
        <v>-59</v>
      </c>
      <c r="CY59" s="20">
        <v>85.3</v>
      </c>
      <c r="CZ59" s="20">
        <v>0.05</v>
      </c>
      <c r="DA59" s="20">
        <v>0</v>
      </c>
      <c r="DB59" s="20">
        <v>0.85</v>
      </c>
      <c r="DC59" s="20">
        <v>-1.35</v>
      </c>
      <c r="DD59" s="20">
        <v>-23.95</v>
      </c>
      <c r="DE59" s="20">
        <v>252.45</v>
      </c>
      <c r="DF59" s="20">
        <v>89.708725000000001</v>
      </c>
      <c r="DG59" s="20">
        <v>0</v>
      </c>
      <c r="DH59" s="20">
        <v>3.45</v>
      </c>
      <c r="DI59" s="20">
        <v>17.100000000000001</v>
      </c>
      <c r="DJ59" s="20">
        <v>0</v>
      </c>
      <c r="DK59" s="20">
        <v>-4.8499999999999996</v>
      </c>
      <c r="DL59" s="20">
        <v>7.75</v>
      </c>
      <c r="DM59" s="20">
        <v>14.25</v>
      </c>
      <c r="DN59" s="20">
        <v>0</v>
      </c>
      <c r="DO59" s="20">
        <v>30.5</v>
      </c>
      <c r="DP59" s="20">
        <v>4.95</v>
      </c>
      <c r="DQ59" s="20">
        <v>67.25</v>
      </c>
      <c r="DR59" s="20">
        <v>67.3</v>
      </c>
      <c r="DS59" s="20">
        <v>-28.3</v>
      </c>
      <c r="DT59" s="20">
        <v>1.9</v>
      </c>
      <c r="DU59" s="20">
        <v>10.8</v>
      </c>
      <c r="DV59" s="20">
        <v>10.6732</v>
      </c>
      <c r="DW59" s="20">
        <v>0</v>
      </c>
      <c r="DX59" s="20">
        <v>0.45</v>
      </c>
      <c r="DY59" s="20">
        <v>-111.15</v>
      </c>
      <c r="DZ59" s="20">
        <v>15.3</v>
      </c>
      <c r="EA59" s="20">
        <v>73.7</v>
      </c>
      <c r="EB59" s="20">
        <v>70.400000000000006</v>
      </c>
      <c r="EC59" s="20">
        <v>0</v>
      </c>
      <c r="ED59" s="20">
        <v>24.4</v>
      </c>
      <c r="EE59" s="20">
        <v>28.2</v>
      </c>
      <c r="EF59" s="20">
        <v>-72.400000000000006</v>
      </c>
      <c r="EG59" s="20">
        <v>-110.85</v>
      </c>
      <c r="EH59" s="20">
        <v>5.25</v>
      </c>
      <c r="EI59" s="20">
        <v>2</v>
      </c>
      <c r="EJ59" s="20">
        <v>-38.145000000000003</v>
      </c>
      <c r="EK59" s="20">
        <v>50.4</v>
      </c>
      <c r="EL59" s="20">
        <v>-2.35</v>
      </c>
      <c r="EM59" s="20">
        <v>15.75</v>
      </c>
      <c r="EN59" s="20">
        <v>4.8</v>
      </c>
      <c r="EO59" s="20">
        <v>4.8</v>
      </c>
      <c r="EP59" s="20">
        <v>4.8</v>
      </c>
      <c r="EQ59" s="20">
        <v>0</v>
      </c>
      <c r="ER59" s="20">
        <v>42.85</v>
      </c>
      <c r="ES59" s="20">
        <v>-7.5</v>
      </c>
      <c r="ET59" s="20">
        <v>135.19999999999999</v>
      </c>
      <c r="EU59" s="20">
        <v>-4.8</v>
      </c>
      <c r="EV59" s="20">
        <v>159.44999999999999</v>
      </c>
      <c r="EW59" s="20">
        <v>71.150000000000006</v>
      </c>
      <c r="EX59" s="20">
        <v>-162.85</v>
      </c>
      <c r="EY59" s="20">
        <v>40.450000000000003</v>
      </c>
      <c r="EZ59" s="20">
        <v>16.649999999999999</v>
      </c>
      <c r="FA59" s="20">
        <v>3.85</v>
      </c>
      <c r="FB59" s="20">
        <v>25.75</v>
      </c>
      <c r="FC59" s="20">
        <v>-5.15</v>
      </c>
      <c r="FD59" s="20">
        <v>9.6</v>
      </c>
      <c r="FE59" s="20">
        <v>48.3</v>
      </c>
      <c r="FF59" s="20">
        <v>40.35</v>
      </c>
      <c r="FG59" s="20">
        <v>0</v>
      </c>
      <c r="FH59" s="20">
        <v>0</v>
      </c>
      <c r="FI59" s="20">
        <v>0</v>
      </c>
      <c r="FJ59" s="20">
        <v>70.349999999999994</v>
      </c>
      <c r="FK59" s="20">
        <v>15.2</v>
      </c>
      <c r="FL59" s="20">
        <v>55.8</v>
      </c>
      <c r="FM59" s="20">
        <v>68.900000000000006</v>
      </c>
      <c r="FN59" s="20">
        <v>220.59</v>
      </c>
      <c r="FO59" s="20">
        <v>13016.435825</v>
      </c>
      <c r="FP59" s="21"/>
      <c r="FQ59" s="20">
        <v>0</v>
      </c>
      <c r="FR59" s="20">
        <v>0.23899999999999999</v>
      </c>
      <c r="FS59" s="20">
        <v>49.649500000000003</v>
      </c>
      <c r="FT59" s="20">
        <v>35.25</v>
      </c>
      <c r="FU59" s="20">
        <v>8.3748550000000002</v>
      </c>
      <c r="FV59" s="20">
        <v>0</v>
      </c>
      <c r="FW59" s="20">
        <v>-8.9499999999999993</v>
      </c>
      <c r="FX59" s="20">
        <v>56.3</v>
      </c>
      <c r="FY59" s="20">
        <v>140.86335500000001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806</v>
      </c>
      <c r="C5" s="1"/>
      <c r="D5" s="1"/>
      <c r="E5" s="1"/>
      <c r="F5" s="1"/>
      <c r="G5" s="1"/>
      <c r="H5" s="1"/>
    </row>
    <row r="6" spans="1:8" ht="22.95" customHeight="1" x14ac:dyDescent="0.3">
      <c r="A6" s="1"/>
      <c r="B6" s="205" t="s">
        <v>807</v>
      </c>
      <c r="C6" s="205" t="s">
        <v>808</v>
      </c>
      <c r="D6" s="205"/>
      <c r="E6" s="205" t="s">
        <v>809</v>
      </c>
      <c r="F6" s="205"/>
      <c r="G6" s="205"/>
      <c r="H6" s="205" t="s">
        <v>810</v>
      </c>
    </row>
    <row r="7" spans="1:8" ht="31.05" customHeight="1" x14ac:dyDescent="0.3">
      <c r="A7" s="1"/>
      <c r="B7" s="205"/>
      <c r="C7" s="24" t="s">
        <v>811</v>
      </c>
      <c r="D7" s="24" t="s">
        <v>812</v>
      </c>
      <c r="E7" s="24" t="s">
        <v>543</v>
      </c>
      <c r="F7" s="24" t="s">
        <v>542</v>
      </c>
      <c r="G7" s="24" t="s">
        <v>541</v>
      </c>
      <c r="H7" s="24" t="s">
        <v>813</v>
      </c>
    </row>
    <row r="8" spans="1:8" ht="10.95" customHeight="1" x14ac:dyDescent="0.3">
      <c r="A8" s="1"/>
      <c r="B8" s="25" t="s">
        <v>755</v>
      </c>
      <c r="C8" s="26">
        <v>0</v>
      </c>
      <c r="D8" s="26">
        <v>6584.4732199999999</v>
      </c>
      <c r="E8" s="27">
        <v>974.21299999999997</v>
      </c>
      <c r="F8" s="27">
        <v>3809.7911199999999</v>
      </c>
      <c r="G8" s="27">
        <v>1800.4691</v>
      </c>
      <c r="H8" s="27">
        <v>255.8536</v>
      </c>
    </row>
    <row r="9" spans="1:8" ht="10.95" customHeight="1" x14ac:dyDescent="0.3">
      <c r="A9" s="1"/>
      <c r="B9" s="25" t="s">
        <v>756</v>
      </c>
      <c r="C9" s="26">
        <v>0</v>
      </c>
      <c r="D9" s="26">
        <v>6477.3104199999998</v>
      </c>
      <c r="E9" s="27">
        <v>947.34709999999995</v>
      </c>
      <c r="F9" s="27">
        <v>3752.5466200000001</v>
      </c>
      <c r="G9" s="27">
        <v>1777.4167</v>
      </c>
      <c r="H9" s="27">
        <v>254.94540000000001</v>
      </c>
    </row>
    <row r="10" spans="1:8" ht="10.95" customHeight="1" x14ac:dyDescent="0.3">
      <c r="A10" s="1"/>
      <c r="B10" s="25" t="s">
        <v>757</v>
      </c>
      <c r="C10" s="26">
        <v>0</v>
      </c>
      <c r="D10" s="26">
        <v>6456.7565500000001</v>
      </c>
      <c r="E10" s="27">
        <v>925.40120000000002</v>
      </c>
      <c r="F10" s="27">
        <v>3766.22865</v>
      </c>
      <c r="G10" s="27">
        <v>1765.1267</v>
      </c>
      <c r="H10" s="27">
        <v>256.24110000000002</v>
      </c>
    </row>
    <row r="11" spans="1:8" ht="10.95" customHeight="1" x14ac:dyDescent="0.3">
      <c r="A11" s="1"/>
      <c r="B11" s="25" t="s">
        <v>758</v>
      </c>
      <c r="C11" s="26">
        <v>0</v>
      </c>
      <c r="D11" s="26">
        <v>6304.3828299999996</v>
      </c>
      <c r="E11" s="27">
        <v>879.26379999999995</v>
      </c>
      <c r="F11" s="27">
        <v>3697.5546300000001</v>
      </c>
      <c r="G11" s="27">
        <v>1727.5644</v>
      </c>
      <c r="H11" s="27">
        <v>246.34389999999999</v>
      </c>
    </row>
    <row r="12" spans="1:8" ht="10.95" customHeight="1" x14ac:dyDescent="0.3">
      <c r="A12" s="1"/>
      <c r="B12" s="25" t="s">
        <v>759</v>
      </c>
      <c r="C12" s="26">
        <v>0</v>
      </c>
      <c r="D12" s="26">
        <v>6239.55987</v>
      </c>
      <c r="E12" s="27">
        <v>924.25639999999999</v>
      </c>
      <c r="F12" s="27">
        <v>3569.0493700000002</v>
      </c>
      <c r="G12" s="27">
        <v>1746.2541000000001</v>
      </c>
      <c r="H12" s="27">
        <v>256.18259999999998</v>
      </c>
    </row>
    <row r="13" spans="1:8" ht="10.95" customHeight="1" x14ac:dyDescent="0.3">
      <c r="A13" s="1"/>
      <c r="B13" s="25" t="s">
        <v>760</v>
      </c>
      <c r="C13" s="26">
        <v>0</v>
      </c>
      <c r="D13" s="26">
        <v>6299.42166</v>
      </c>
      <c r="E13" s="27">
        <v>909.61429999999996</v>
      </c>
      <c r="F13" s="27">
        <v>3634.9335599999999</v>
      </c>
      <c r="G13" s="27">
        <v>1754.8738000000001</v>
      </c>
      <c r="H13" s="27">
        <v>251.5377</v>
      </c>
    </row>
    <row r="14" spans="1:8" ht="10.95" customHeight="1" x14ac:dyDescent="0.3">
      <c r="A14" s="1"/>
      <c r="B14" s="25" t="s">
        <v>761</v>
      </c>
      <c r="C14" s="26">
        <v>0</v>
      </c>
      <c r="D14" s="26">
        <v>6202.9583700000003</v>
      </c>
      <c r="E14" s="27">
        <v>902.13459999999998</v>
      </c>
      <c r="F14" s="27">
        <v>3546.0543699999998</v>
      </c>
      <c r="G14" s="27">
        <v>1754.7693999999999</v>
      </c>
      <c r="H14" s="27">
        <v>251.08840000000001</v>
      </c>
    </row>
    <row r="15" spans="1:8" ht="10.95" customHeight="1" x14ac:dyDescent="0.3">
      <c r="A15" s="1"/>
      <c r="B15" s="25" t="s">
        <v>762</v>
      </c>
      <c r="C15" s="26">
        <v>0</v>
      </c>
      <c r="D15" s="26">
        <v>6245.0144099999998</v>
      </c>
      <c r="E15" s="27">
        <v>865.72799999999995</v>
      </c>
      <c r="F15" s="27">
        <v>3613.5720099999999</v>
      </c>
      <c r="G15" s="27">
        <v>1765.7144000000001</v>
      </c>
      <c r="H15" s="27">
        <v>253.38220000000001</v>
      </c>
    </row>
    <row r="16" spans="1:8" ht="10.95" customHeight="1" x14ac:dyDescent="0.3">
      <c r="A16" s="1"/>
      <c r="B16" s="25" t="s">
        <v>763</v>
      </c>
      <c r="C16" s="26">
        <v>0</v>
      </c>
      <c r="D16" s="26">
        <v>6323.0655800000004</v>
      </c>
      <c r="E16" s="27">
        <v>909.65570000000002</v>
      </c>
      <c r="F16" s="27">
        <v>3638.5523800000001</v>
      </c>
      <c r="G16" s="27">
        <v>1774.8575000000001</v>
      </c>
      <c r="H16" s="27">
        <v>252.2979</v>
      </c>
    </row>
    <row r="17" spans="1:8" ht="10.95" customHeight="1" x14ac:dyDescent="0.3">
      <c r="A17" s="1"/>
      <c r="B17" s="25" t="s">
        <v>764</v>
      </c>
      <c r="C17" s="26">
        <v>0</v>
      </c>
      <c r="D17" s="26">
        <v>6295.6614300000001</v>
      </c>
      <c r="E17" s="27">
        <v>887.20240000000001</v>
      </c>
      <c r="F17" s="27">
        <v>3610.8851300000001</v>
      </c>
      <c r="G17" s="27">
        <v>1797.5739000000001</v>
      </c>
      <c r="H17" s="27">
        <v>251.8596</v>
      </c>
    </row>
    <row r="18" spans="1:8" ht="10.95" customHeight="1" x14ac:dyDescent="0.3">
      <c r="A18" s="1"/>
      <c r="B18" s="25" t="s">
        <v>765</v>
      </c>
      <c r="C18" s="26">
        <v>0</v>
      </c>
      <c r="D18" s="26">
        <v>6524.5123400000002</v>
      </c>
      <c r="E18" s="27">
        <v>909.51279999999997</v>
      </c>
      <c r="F18" s="27">
        <v>3837.7240400000001</v>
      </c>
      <c r="G18" s="27">
        <v>1777.2755</v>
      </c>
      <c r="H18" s="27">
        <v>244.6455</v>
      </c>
    </row>
    <row r="19" spans="1:8" ht="10.95" customHeight="1" x14ac:dyDescent="0.3">
      <c r="A19" s="1"/>
      <c r="B19" s="25" t="s">
        <v>766</v>
      </c>
      <c r="C19" s="26">
        <v>0</v>
      </c>
      <c r="D19" s="26">
        <v>6646.2748000000001</v>
      </c>
      <c r="E19" s="27">
        <v>952.02880000000005</v>
      </c>
      <c r="F19" s="27">
        <v>3901.8782999999999</v>
      </c>
      <c r="G19" s="27">
        <v>1792.3677</v>
      </c>
      <c r="H19" s="27">
        <v>239.02879999999999</v>
      </c>
    </row>
    <row r="20" spans="1:8" ht="10.95" customHeight="1" x14ac:dyDescent="0.3">
      <c r="A20" s="1"/>
      <c r="B20" s="25" t="s">
        <v>767</v>
      </c>
      <c r="C20" s="26">
        <v>0</v>
      </c>
      <c r="D20" s="26">
        <v>6805.1873999999998</v>
      </c>
      <c r="E20" s="27">
        <v>1019.7915</v>
      </c>
      <c r="F20" s="27">
        <v>3984.2564000000002</v>
      </c>
      <c r="G20" s="27">
        <v>1801.1395</v>
      </c>
      <c r="H20" s="27">
        <v>228.61590000000001</v>
      </c>
    </row>
    <row r="21" spans="1:8" ht="10.95" customHeight="1" x14ac:dyDescent="0.3">
      <c r="A21" s="1"/>
      <c r="B21" s="25" t="s">
        <v>768</v>
      </c>
      <c r="C21" s="26">
        <v>0</v>
      </c>
      <c r="D21" s="26">
        <v>6771.3863799999999</v>
      </c>
      <c r="E21" s="27">
        <v>1009.9784</v>
      </c>
      <c r="F21" s="27">
        <v>3990.5528800000002</v>
      </c>
      <c r="G21" s="27">
        <v>1770.8551</v>
      </c>
      <c r="H21" s="27">
        <v>225.2413</v>
      </c>
    </row>
    <row r="22" spans="1:8" ht="10.95" customHeight="1" x14ac:dyDescent="0.3">
      <c r="A22" s="1"/>
      <c r="B22" s="25" t="s">
        <v>769</v>
      </c>
      <c r="C22" s="26">
        <v>0</v>
      </c>
      <c r="D22" s="26">
        <v>6957.5441199999996</v>
      </c>
      <c r="E22" s="27">
        <v>1008.0259</v>
      </c>
      <c r="F22" s="27">
        <v>4214.5700200000001</v>
      </c>
      <c r="G22" s="27">
        <v>1734.9482</v>
      </c>
      <c r="H22" s="27">
        <v>229.9597</v>
      </c>
    </row>
    <row r="23" spans="1:8" ht="10.95" customHeight="1" x14ac:dyDescent="0.3">
      <c r="A23" s="1"/>
      <c r="B23" s="25" t="s">
        <v>770</v>
      </c>
      <c r="C23" s="26">
        <v>0</v>
      </c>
      <c r="D23" s="26">
        <v>6990.9707699999999</v>
      </c>
      <c r="E23" s="27">
        <v>1048.4942000000001</v>
      </c>
      <c r="F23" s="27">
        <v>4147.0061699999997</v>
      </c>
      <c r="G23" s="27">
        <v>1795.4703999999999</v>
      </c>
      <c r="H23" s="27">
        <v>232.12039999999999</v>
      </c>
    </row>
    <row r="24" spans="1:8" ht="10.95" customHeight="1" x14ac:dyDescent="0.3">
      <c r="A24" s="1"/>
      <c r="B24" s="25" t="s">
        <v>771</v>
      </c>
      <c r="C24" s="26">
        <v>0</v>
      </c>
      <c r="D24" s="26">
        <v>7392.9105600000003</v>
      </c>
      <c r="E24" s="27">
        <v>1086.1293000000001</v>
      </c>
      <c r="F24" s="27">
        <v>4568.3018599999996</v>
      </c>
      <c r="G24" s="27">
        <v>1738.4793999999999</v>
      </c>
      <c r="H24" s="27">
        <v>232.7235</v>
      </c>
    </row>
    <row r="25" spans="1:8" ht="10.95" customHeight="1" x14ac:dyDescent="0.3">
      <c r="A25" s="1"/>
      <c r="B25" s="25" t="s">
        <v>772</v>
      </c>
      <c r="C25" s="26">
        <v>0</v>
      </c>
      <c r="D25" s="26">
        <v>7658.9770799999997</v>
      </c>
      <c r="E25" s="27">
        <v>1111.5309</v>
      </c>
      <c r="F25" s="27">
        <v>4786.6204799999996</v>
      </c>
      <c r="G25" s="27">
        <v>1760.8257000000001</v>
      </c>
      <c r="H25" s="27">
        <v>243.36349999999999</v>
      </c>
    </row>
    <row r="26" spans="1:8" ht="10.95" customHeight="1" x14ac:dyDescent="0.3">
      <c r="A26" s="1"/>
      <c r="B26" s="25" t="s">
        <v>773</v>
      </c>
      <c r="C26" s="26">
        <v>0</v>
      </c>
      <c r="D26" s="26">
        <v>7769.5403699999997</v>
      </c>
      <c r="E26" s="27">
        <v>1098.9792</v>
      </c>
      <c r="F26" s="27">
        <v>4916.1673700000001</v>
      </c>
      <c r="G26" s="27">
        <v>1754.3938000000001</v>
      </c>
      <c r="H26" s="27">
        <v>244.535</v>
      </c>
    </row>
    <row r="27" spans="1:8" ht="10.95" customHeight="1" x14ac:dyDescent="0.3">
      <c r="A27" s="1"/>
      <c r="B27" s="25" t="s">
        <v>774</v>
      </c>
      <c r="C27" s="26">
        <v>0</v>
      </c>
      <c r="D27" s="26">
        <v>7899.0856299999996</v>
      </c>
      <c r="E27" s="27">
        <v>1168.6691000000001</v>
      </c>
      <c r="F27" s="27">
        <v>5021.7628299999997</v>
      </c>
      <c r="G27" s="27">
        <v>1708.6537000000001</v>
      </c>
      <c r="H27" s="27">
        <v>248.02459999999999</v>
      </c>
    </row>
    <row r="28" spans="1:8" ht="10.95" customHeight="1" x14ac:dyDescent="0.3">
      <c r="A28" s="1"/>
      <c r="B28" s="25" t="s">
        <v>775</v>
      </c>
      <c r="C28" s="26">
        <v>0</v>
      </c>
      <c r="D28" s="26">
        <v>8021.7486900000004</v>
      </c>
      <c r="E28" s="27">
        <v>1187.2904000000001</v>
      </c>
      <c r="F28" s="27">
        <v>5123.2587899999999</v>
      </c>
      <c r="G28" s="27">
        <v>1711.1994999999999</v>
      </c>
      <c r="H28" s="27">
        <v>253.43219999999999</v>
      </c>
    </row>
    <row r="29" spans="1:8" ht="10.95" customHeight="1" x14ac:dyDescent="0.3">
      <c r="A29" s="1"/>
      <c r="B29" s="25" t="s">
        <v>776</v>
      </c>
      <c r="C29" s="26">
        <v>0</v>
      </c>
      <c r="D29" s="26">
        <v>8109.1063700000004</v>
      </c>
      <c r="E29" s="27">
        <v>1215.7427</v>
      </c>
      <c r="F29" s="27">
        <v>5197.1366699999999</v>
      </c>
      <c r="G29" s="27">
        <v>1696.2270000000001</v>
      </c>
      <c r="H29" s="27">
        <v>248.72970000000001</v>
      </c>
    </row>
    <row r="30" spans="1:8" ht="10.95" customHeight="1" x14ac:dyDescent="0.3">
      <c r="A30" s="1"/>
      <c r="B30" s="25" t="s">
        <v>777</v>
      </c>
      <c r="C30" s="26">
        <v>0</v>
      </c>
      <c r="D30" s="26">
        <v>8192.5009900000005</v>
      </c>
      <c r="E30" s="27">
        <v>1223.1391000000001</v>
      </c>
      <c r="F30" s="27">
        <v>5228.8232900000003</v>
      </c>
      <c r="G30" s="27">
        <v>1740.5386000000001</v>
      </c>
      <c r="H30" s="27">
        <v>243.60910000000001</v>
      </c>
    </row>
    <row r="31" spans="1:8" ht="10.95" customHeight="1" x14ac:dyDescent="0.3">
      <c r="A31" s="1"/>
      <c r="B31" s="25" t="s">
        <v>778</v>
      </c>
      <c r="C31" s="26">
        <v>0</v>
      </c>
      <c r="D31" s="26">
        <v>8138.0677100000003</v>
      </c>
      <c r="E31" s="27">
        <v>1236.9864</v>
      </c>
      <c r="F31" s="27">
        <v>5170.84141</v>
      </c>
      <c r="G31" s="27">
        <v>1730.2399</v>
      </c>
      <c r="H31" s="27">
        <v>235.49160000000001</v>
      </c>
    </row>
    <row r="32" spans="1:8" ht="10.95" customHeight="1" x14ac:dyDescent="0.3">
      <c r="A32" s="1"/>
      <c r="B32" s="25" t="s">
        <v>779</v>
      </c>
      <c r="C32" s="26">
        <v>0</v>
      </c>
      <c r="D32" s="26">
        <v>8054.8664399999998</v>
      </c>
      <c r="E32" s="27">
        <v>1224.3948</v>
      </c>
      <c r="F32" s="27">
        <v>5093.0328399999999</v>
      </c>
      <c r="G32" s="27">
        <v>1737.4387999999999</v>
      </c>
      <c r="H32" s="27">
        <v>239.63939999999999</v>
      </c>
    </row>
    <row r="33" spans="1:8" ht="10.95" customHeight="1" x14ac:dyDescent="0.3">
      <c r="A33" s="1"/>
      <c r="B33" s="25" t="s">
        <v>780</v>
      </c>
      <c r="C33" s="26">
        <v>0</v>
      </c>
      <c r="D33" s="26">
        <v>8033.4982499999996</v>
      </c>
      <c r="E33" s="27">
        <v>1193.1638</v>
      </c>
      <c r="F33" s="27">
        <v>5115.5055499999999</v>
      </c>
      <c r="G33" s="27">
        <v>1724.8289</v>
      </c>
      <c r="H33" s="27">
        <v>240.0694</v>
      </c>
    </row>
    <row r="34" spans="1:8" ht="10.95" customHeight="1" x14ac:dyDescent="0.3">
      <c r="A34" s="1"/>
      <c r="B34" s="25" t="s">
        <v>781</v>
      </c>
      <c r="C34" s="26">
        <v>0</v>
      </c>
      <c r="D34" s="26">
        <v>8060.0807500000001</v>
      </c>
      <c r="E34" s="27">
        <v>1193.2541000000001</v>
      </c>
      <c r="F34" s="27">
        <v>5126.1933499999996</v>
      </c>
      <c r="G34" s="27">
        <v>1740.6333</v>
      </c>
      <c r="H34" s="27">
        <v>247.0198</v>
      </c>
    </row>
    <row r="35" spans="1:8" ht="10.95" customHeight="1" x14ac:dyDescent="0.3">
      <c r="A35" s="1"/>
      <c r="B35" s="25" t="s">
        <v>782</v>
      </c>
      <c r="C35" s="26">
        <v>0</v>
      </c>
      <c r="D35" s="26">
        <v>8104.9941200000003</v>
      </c>
      <c r="E35" s="27">
        <v>1169.4187999999999</v>
      </c>
      <c r="F35" s="27">
        <v>5179.7267199999997</v>
      </c>
      <c r="G35" s="27">
        <v>1755.8486</v>
      </c>
      <c r="H35" s="27">
        <v>248.8038</v>
      </c>
    </row>
    <row r="36" spans="1:8" ht="10.95" customHeight="1" x14ac:dyDescent="0.3">
      <c r="A36" s="1"/>
      <c r="B36" s="25" t="s">
        <v>783</v>
      </c>
      <c r="C36" s="26">
        <v>0</v>
      </c>
      <c r="D36" s="26">
        <v>8165.8203999999996</v>
      </c>
      <c r="E36" s="27">
        <v>1205.6996999999999</v>
      </c>
      <c r="F36" s="27">
        <v>5229.1756999999998</v>
      </c>
      <c r="G36" s="27">
        <v>1730.9449999999999</v>
      </c>
      <c r="H36" s="27">
        <v>260.7602</v>
      </c>
    </row>
    <row r="37" spans="1:8" ht="10.95" customHeight="1" x14ac:dyDescent="0.3">
      <c r="A37" s="1"/>
      <c r="B37" s="25" t="s">
        <v>784</v>
      </c>
      <c r="C37" s="26">
        <v>0</v>
      </c>
      <c r="D37" s="26">
        <v>8221.68685</v>
      </c>
      <c r="E37" s="27">
        <v>1226.6428000000001</v>
      </c>
      <c r="F37" s="27">
        <v>5230.6437500000002</v>
      </c>
      <c r="G37" s="27">
        <v>1764.4003</v>
      </c>
      <c r="H37" s="27">
        <v>253.95930000000001</v>
      </c>
    </row>
    <row r="38" spans="1:8" ht="10.95" customHeight="1" x14ac:dyDescent="0.3">
      <c r="A38" s="1"/>
      <c r="B38" s="25" t="s">
        <v>785</v>
      </c>
      <c r="C38" s="26">
        <v>0</v>
      </c>
      <c r="D38" s="26">
        <v>8273.5624700000008</v>
      </c>
      <c r="E38" s="27">
        <v>1237.9966999999999</v>
      </c>
      <c r="F38" s="27">
        <v>5256.4594699999998</v>
      </c>
      <c r="G38" s="27">
        <v>1779.1062999999999</v>
      </c>
      <c r="H38" s="27">
        <v>253.04900000000001</v>
      </c>
    </row>
    <row r="39" spans="1:8" ht="10.95" customHeight="1" x14ac:dyDescent="0.3">
      <c r="A39" s="1"/>
      <c r="B39" s="25" t="s">
        <v>786</v>
      </c>
      <c r="C39" s="26">
        <v>0</v>
      </c>
      <c r="D39" s="26">
        <v>8297.0877</v>
      </c>
      <c r="E39" s="27">
        <v>1234.6400000000001</v>
      </c>
      <c r="F39" s="27">
        <v>5309.2464</v>
      </c>
      <c r="G39" s="27">
        <v>1753.2012999999999</v>
      </c>
      <c r="H39" s="27">
        <v>249.1223</v>
      </c>
    </row>
    <row r="40" spans="1:8" ht="10.95" customHeight="1" x14ac:dyDescent="0.3">
      <c r="A40" s="1"/>
      <c r="B40" s="25" t="s">
        <v>787</v>
      </c>
      <c r="C40" s="26">
        <v>0</v>
      </c>
      <c r="D40" s="26">
        <v>8215.0176100000008</v>
      </c>
      <c r="E40" s="27">
        <v>1184.4437</v>
      </c>
      <c r="F40" s="27">
        <v>5258.3461100000004</v>
      </c>
      <c r="G40" s="27">
        <v>1772.2277999999999</v>
      </c>
      <c r="H40" s="27">
        <v>252.17400000000001</v>
      </c>
    </row>
    <row r="41" spans="1:8" ht="10.95" customHeight="1" x14ac:dyDescent="0.3">
      <c r="A41" s="1"/>
      <c r="B41" s="25" t="s">
        <v>788</v>
      </c>
      <c r="C41" s="26">
        <v>0</v>
      </c>
      <c r="D41" s="26">
        <v>8056.0948600000002</v>
      </c>
      <c r="E41" s="27">
        <v>1151.3115</v>
      </c>
      <c r="F41" s="27">
        <v>5134.5731599999999</v>
      </c>
      <c r="G41" s="27">
        <v>1770.2102</v>
      </c>
      <c r="H41" s="27">
        <v>241.65559999999999</v>
      </c>
    </row>
    <row r="42" spans="1:8" ht="10.95" customHeight="1" x14ac:dyDescent="0.3">
      <c r="A42" s="1"/>
      <c r="B42" s="25" t="s">
        <v>789</v>
      </c>
      <c r="C42" s="26">
        <v>0</v>
      </c>
      <c r="D42" s="26">
        <v>7907.9000500000002</v>
      </c>
      <c r="E42" s="27">
        <v>1182.9545000000001</v>
      </c>
      <c r="F42" s="27">
        <v>4943.3953499999998</v>
      </c>
      <c r="G42" s="27">
        <v>1781.5501999999999</v>
      </c>
      <c r="H42" s="27">
        <v>240.44470000000001</v>
      </c>
    </row>
    <row r="43" spans="1:8" ht="10.95" customHeight="1" x14ac:dyDescent="0.3">
      <c r="A43" s="1"/>
      <c r="B43" s="25" t="s">
        <v>790</v>
      </c>
      <c r="C43" s="26">
        <v>0</v>
      </c>
      <c r="D43" s="26">
        <v>7673.3441899999998</v>
      </c>
      <c r="E43" s="27">
        <v>1130.8182999999999</v>
      </c>
      <c r="F43" s="27">
        <v>4764.3174900000004</v>
      </c>
      <c r="G43" s="27">
        <v>1778.2084</v>
      </c>
      <c r="H43" s="27">
        <v>231.7501</v>
      </c>
    </row>
    <row r="44" spans="1:8" ht="10.95" customHeight="1" x14ac:dyDescent="0.3">
      <c r="A44" s="1"/>
      <c r="B44" s="25" t="s">
        <v>791</v>
      </c>
      <c r="C44" s="26">
        <v>0</v>
      </c>
      <c r="D44" s="26">
        <v>7888.3982599999999</v>
      </c>
      <c r="E44" s="27">
        <v>1182.002</v>
      </c>
      <c r="F44" s="27">
        <v>4896.9948599999998</v>
      </c>
      <c r="G44" s="27">
        <v>1809.4014</v>
      </c>
      <c r="H44" s="27">
        <v>223.91409999999999</v>
      </c>
    </row>
    <row r="45" spans="1:8" ht="10.95" customHeight="1" x14ac:dyDescent="0.3">
      <c r="A45" s="1"/>
      <c r="B45" s="25" t="s">
        <v>792</v>
      </c>
      <c r="C45" s="26">
        <v>0</v>
      </c>
      <c r="D45" s="26">
        <v>7986.76415</v>
      </c>
      <c r="E45" s="27">
        <v>1240.6352999999999</v>
      </c>
      <c r="F45" s="27">
        <v>4970.3235500000001</v>
      </c>
      <c r="G45" s="27">
        <v>1775.8053</v>
      </c>
      <c r="H45" s="27">
        <v>219.03059999999999</v>
      </c>
    </row>
    <row r="46" spans="1:8" ht="10.95" customHeight="1" x14ac:dyDescent="0.3">
      <c r="A46" s="1"/>
      <c r="B46" s="25" t="s">
        <v>793</v>
      </c>
      <c r="C46" s="26">
        <v>0</v>
      </c>
      <c r="D46" s="26">
        <v>8006.2831900000001</v>
      </c>
      <c r="E46" s="27">
        <v>1245.9443000000001</v>
      </c>
      <c r="F46" s="27">
        <v>4976.4495900000002</v>
      </c>
      <c r="G46" s="27">
        <v>1783.8893</v>
      </c>
      <c r="H46" s="27">
        <v>225.23939999999999</v>
      </c>
    </row>
    <row r="47" spans="1:8" ht="10.95" customHeight="1" x14ac:dyDescent="0.3">
      <c r="A47" s="1"/>
      <c r="B47" s="25" t="s">
        <v>794</v>
      </c>
      <c r="C47" s="26">
        <v>0</v>
      </c>
      <c r="D47" s="26">
        <v>7935.7708599999996</v>
      </c>
      <c r="E47" s="27">
        <v>1239.2860000000001</v>
      </c>
      <c r="F47" s="27">
        <v>4919.7475599999998</v>
      </c>
      <c r="G47" s="27">
        <v>1776.7373</v>
      </c>
      <c r="H47" s="27">
        <v>233.65989999999999</v>
      </c>
    </row>
    <row r="48" spans="1:8" ht="10.95" customHeight="1" x14ac:dyDescent="0.3">
      <c r="A48" s="1"/>
      <c r="B48" s="25" t="s">
        <v>795</v>
      </c>
      <c r="C48" s="26">
        <v>0</v>
      </c>
      <c r="D48" s="26">
        <v>7905.9130800000003</v>
      </c>
      <c r="E48" s="27">
        <v>1224.4141</v>
      </c>
      <c r="F48" s="27">
        <v>4899.2641800000001</v>
      </c>
      <c r="G48" s="27">
        <v>1782.2348</v>
      </c>
      <c r="H48" s="27">
        <v>236.49430000000001</v>
      </c>
    </row>
    <row r="49" spans="1:8" ht="10.95" customHeight="1" x14ac:dyDescent="0.3">
      <c r="A49" s="1"/>
      <c r="B49" s="25" t="s">
        <v>796</v>
      </c>
      <c r="C49" s="26">
        <v>0</v>
      </c>
      <c r="D49" s="26">
        <v>7880.05368</v>
      </c>
      <c r="E49" s="27">
        <v>1224.3699999999999</v>
      </c>
      <c r="F49" s="27">
        <v>4874.85088</v>
      </c>
      <c r="G49" s="27">
        <v>1780.8327999999999</v>
      </c>
      <c r="H49" s="27">
        <v>242.8262</v>
      </c>
    </row>
    <row r="50" spans="1:8" ht="10.95" customHeight="1" x14ac:dyDescent="0.3">
      <c r="A50" s="1"/>
      <c r="B50" s="25" t="s">
        <v>797</v>
      </c>
      <c r="C50" s="26">
        <v>0</v>
      </c>
      <c r="D50" s="26">
        <v>7781.9759400000003</v>
      </c>
      <c r="E50" s="27">
        <v>1221.2817</v>
      </c>
      <c r="F50" s="27">
        <v>4791.3088399999997</v>
      </c>
      <c r="G50" s="27">
        <v>1769.3853999999999</v>
      </c>
      <c r="H50" s="27">
        <v>248.06360000000001</v>
      </c>
    </row>
    <row r="51" spans="1:8" ht="10.95" customHeight="1" x14ac:dyDescent="0.3">
      <c r="A51" s="1"/>
      <c r="B51" s="25" t="s">
        <v>798</v>
      </c>
      <c r="C51" s="26">
        <v>0</v>
      </c>
      <c r="D51" s="26">
        <v>7662.9658099999997</v>
      </c>
      <c r="E51" s="27">
        <v>1176.0818999999999</v>
      </c>
      <c r="F51" s="27">
        <v>4733.4472100000003</v>
      </c>
      <c r="G51" s="27">
        <v>1753.4367</v>
      </c>
      <c r="H51" s="27">
        <v>247.94470000000001</v>
      </c>
    </row>
    <row r="52" spans="1:8" ht="10.95" customHeight="1" x14ac:dyDescent="0.3">
      <c r="A52" s="1"/>
      <c r="B52" s="25" t="s">
        <v>799</v>
      </c>
      <c r="C52" s="26">
        <v>0</v>
      </c>
      <c r="D52" s="26">
        <v>7410.4480299999996</v>
      </c>
      <c r="E52" s="27">
        <v>1119.5098</v>
      </c>
      <c r="F52" s="27">
        <v>4547.3372300000001</v>
      </c>
      <c r="G52" s="27">
        <v>1743.6010000000001</v>
      </c>
      <c r="H52" s="27">
        <v>248.1317</v>
      </c>
    </row>
    <row r="53" spans="1:8" ht="10.95" customHeight="1" x14ac:dyDescent="0.3">
      <c r="A53" s="1"/>
      <c r="B53" s="25" t="s">
        <v>800</v>
      </c>
      <c r="C53" s="26">
        <v>0</v>
      </c>
      <c r="D53" s="26">
        <v>7240.0412900000001</v>
      </c>
      <c r="E53" s="27">
        <v>1070.3668</v>
      </c>
      <c r="F53" s="27">
        <v>4446.5129900000002</v>
      </c>
      <c r="G53" s="27">
        <v>1723.1614999999999</v>
      </c>
      <c r="H53" s="27">
        <v>250.94909999999999</v>
      </c>
    </row>
    <row r="54" spans="1:8" ht="10.95" customHeight="1" x14ac:dyDescent="0.3">
      <c r="A54" s="1"/>
      <c r="B54" s="25" t="s">
        <v>801</v>
      </c>
      <c r="C54" s="26">
        <v>0</v>
      </c>
      <c r="D54" s="26">
        <v>7074.3549400000002</v>
      </c>
      <c r="E54" s="27">
        <v>1049.5298</v>
      </c>
      <c r="F54" s="27">
        <v>4299.5999400000001</v>
      </c>
      <c r="G54" s="27">
        <v>1725.2252000000001</v>
      </c>
      <c r="H54" s="27">
        <v>246.42670000000001</v>
      </c>
    </row>
    <row r="55" spans="1:8" ht="10.95" customHeight="1" x14ac:dyDescent="0.3">
      <c r="A55" s="1"/>
      <c r="B55" s="25" t="s">
        <v>64</v>
      </c>
      <c r="C55" s="26">
        <v>0</v>
      </c>
      <c r="D55" s="26">
        <v>6877.5420999999997</v>
      </c>
      <c r="E55" s="27">
        <v>1003.259</v>
      </c>
      <c r="F55" s="27">
        <v>4171.8028999999997</v>
      </c>
      <c r="G55" s="27">
        <v>1702.4802</v>
      </c>
      <c r="H55" s="27">
        <v>241.2587</v>
      </c>
    </row>
    <row r="56" spans="1:8" ht="16.95" customHeight="1" x14ac:dyDescent="0.3">
      <c r="A56" s="1"/>
      <c r="B56" s="28" t="s">
        <v>814</v>
      </c>
      <c r="C56" s="29">
        <v>0</v>
      </c>
      <c r="D56" s="29">
        <v>8297.0877</v>
      </c>
      <c r="E56" s="30">
        <v>1245.9443000000001</v>
      </c>
      <c r="F56" s="30">
        <v>5309.2464</v>
      </c>
      <c r="G56" s="30">
        <v>1809.4014</v>
      </c>
      <c r="H56" s="30">
        <v>260.7602</v>
      </c>
    </row>
    <row r="57" spans="1:8" ht="16.95" customHeight="1" x14ac:dyDescent="0.3">
      <c r="A57" s="1"/>
      <c r="B57" s="28" t="s">
        <v>815</v>
      </c>
      <c r="C57" s="29">
        <v>0</v>
      </c>
      <c r="D57" s="29">
        <v>6202.9583700000003</v>
      </c>
      <c r="E57" s="30">
        <v>865.72799999999995</v>
      </c>
      <c r="F57" s="30">
        <v>3546.0543699999998</v>
      </c>
      <c r="G57" s="30">
        <v>1696.2270000000001</v>
      </c>
      <c r="H57" s="30">
        <v>219.03059999999999</v>
      </c>
    </row>
    <row r="58" spans="1:8" ht="16.95" customHeight="1" x14ac:dyDescent="0.3">
      <c r="A58" s="1"/>
      <c r="B58" s="28" t="s">
        <v>816</v>
      </c>
      <c r="C58" s="29">
        <v>0</v>
      </c>
      <c r="D58" s="29">
        <v>7417.1017202083331</v>
      </c>
      <c r="E58" s="30">
        <v>1098.5944708333332</v>
      </c>
      <c r="F58" s="30">
        <v>4560.3400827083324</v>
      </c>
      <c r="G58" s="30">
        <v>1758.1671666666664</v>
      </c>
      <c r="H58" s="30">
        <v>243.78416250000001</v>
      </c>
    </row>
    <row r="59" spans="1:8" ht="16.95" customHeight="1" x14ac:dyDescent="0.3">
      <c r="A59" s="1"/>
      <c r="B59" s="23" t="s">
        <v>817</v>
      </c>
      <c r="C59" s="31">
        <v>0</v>
      </c>
      <c r="D59" s="31">
        <v>178010.44128500001</v>
      </c>
      <c r="E59" s="32">
        <v>26366.2673</v>
      </c>
      <c r="F59" s="32">
        <v>109448.161985</v>
      </c>
      <c r="G59" s="32">
        <v>42196.012000000002</v>
      </c>
      <c r="H59" s="32">
        <v>5850.8199000000004</v>
      </c>
    </row>
    <row r="60" spans="1:8" x14ac:dyDescent="0.3">
      <c r="A60" s="1"/>
      <c r="B60" s="1"/>
      <c r="C60" s="1"/>
      <c r="D60" s="1"/>
      <c r="E60" s="1"/>
      <c r="F60" s="1"/>
      <c r="G60" s="1"/>
      <c r="H60" s="1"/>
    </row>
    <row r="61" spans="1:8" ht="15.6" x14ac:dyDescent="0.3">
      <c r="A61" s="1"/>
      <c r="B61" s="33" t="s">
        <v>818</v>
      </c>
      <c r="C61" s="1"/>
      <c r="D61" s="1"/>
      <c r="E61" s="1"/>
      <c r="F61" s="1"/>
      <c r="G61" s="1"/>
      <c r="H61" s="1"/>
    </row>
    <row r="62" spans="1:8" ht="15.6" x14ac:dyDescent="0.3">
      <c r="A62" s="1"/>
      <c r="B62" s="33"/>
      <c r="C62" s="1"/>
      <c r="D62" s="1"/>
      <c r="E62" s="1"/>
      <c r="F62" s="1"/>
      <c r="G62" s="1"/>
      <c r="H62" s="1"/>
    </row>
    <row r="63" spans="1:8" x14ac:dyDescent="0.3">
      <c r="A63" s="1"/>
      <c r="B63" s="34"/>
      <c r="C63" s="34"/>
      <c r="D63" s="1" t="s">
        <v>819</v>
      </c>
      <c r="E63" s="35"/>
      <c r="F63" s="1"/>
      <c r="G63" s="1"/>
      <c r="H63" s="1"/>
    </row>
    <row r="64" spans="1:8" x14ac:dyDescent="0.3">
      <c r="A64" s="1"/>
      <c r="B64" s="36"/>
      <c r="C64" s="36"/>
      <c r="D64" s="1" t="s">
        <v>820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807</v>
      </c>
      <c r="C6" s="206" t="s">
        <v>822</v>
      </c>
      <c r="D6" s="206"/>
      <c r="E6" s="206"/>
      <c r="F6" s="206"/>
      <c r="G6" s="206"/>
      <c r="H6" s="206"/>
      <c r="I6" s="206"/>
      <c r="J6" s="206"/>
      <c r="K6" s="206"/>
      <c r="L6" s="206"/>
      <c r="M6" s="206"/>
      <c r="N6" s="206"/>
      <c r="O6" s="206"/>
      <c r="P6" s="206"/>
      <c r="Q6" s="206"/>
      <c r="R6" s="206"/>
      <c r="S6" s="206"/>
      <c r="T6" s="206"/>
      <c r="U6" s="206"/>
      <c r="V6" s="206"/>
      <c r="W6" s="206"/>
      <c r="X6" s="207" t="s">
        <v>823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824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825</v>
      </c>
      <c r="D7" s="38" t="s">
        <v>826</v>
      </c>
      <c r="E7" s="38" t="s">
        <v>14</v>
      </c>
      <c r="F7" s="38" t="s">
        <v>827</v>
      </c>
      <c r="G7" s="38" t="s">
        <v>828</v>
      </c>
      <c r="H7" s="38" t="s">
        <v>829</v>
      </c>
      <c r="I7" s="38" t="s">
        <v>830</v>
      </c>
      <c r="J7" s="38" t="s">
        <v>831</v>
      </c>
      <c r="K7" s="38" t="s">
        <v>832</v>
      </c>
      <c r="L7" s="38" t="s">
        <v>833</v>
      </c>
      <c r="M7" s="38" t="s">
        <v>834</v>
      </c>
      <c r="N7" s="38" t="s">
        <v>835</v>
      </c>
      <c r="O7" s="38" t="s">
        <v>836</v>
      </c>
      <c r="P7" s="38" t="s">
        <v>837</v>
      </c>
      <c r="Q7" s="38" t="s">
        <v>838</v>
      </c>
      <c r="R7" s="38" t="s">
        <v>839</v>
      </c>
      <c r="S7" s="38" t="s">
        <v>840</v>
      </c>
      <c r="T7" s="38" t="s">
        <v>841</v>
      </c>
      <c r="U7" s="38" t="s">
        <v>842</v>
      </c>
      <c r="V7" s="38" t="s">
        <v>843</v>
      </c>
      <c r="W7" s="38" t="s">
        <v>844</v>
      </c>
      <c r="X7" s="39" t="s">
        <v>845</v>
      </c>
      <c r="Y7" s="39" t="s">
        <v>846</v>
      </c>
      <c r="Z7" s="39" t="s">
        <v>847</v>
      </c>
      <c r="AA7" s="39" t="s">
        <v>825</v>
      </c>
      <c r="AB7" s="39" t="s">
        <v>826</v>
      </c>
      <c r="AC7" s="39" t="s">
        <v>848</v>
      </c>
      <c r="AD7" s="39" t="s">
        <v>828</v>
      </c>
      <c r="AE7" s="39" t="s">
        <v>829</v>
      </c>
      <c r="AF7" s="39" t="s">
        <v>849</v>
      </c>
      <c r="AG7" s="39" t="s">
        <v>830</v>
      </c>
      <c r="AH7" s="39" t="s">
        <v>850</v>
      </c>
      <c r="AI7" s="39" t="s">
        <v>851</v>
      </c>
      <c r="AJ7" s="39" t="s">
        <v>852</v>
      </c>
      <c r="AK7" s="39" t="s">
        <v>853</v>
      </c>
      <c r="AL7" s="39" t="s">
        <v>854</v>
      </c>
      <c r="AM7" s="39" t="s">
        <v>855</v>
      </c>
      <c r="AN7" s="39" t="s">
        <v>856</v>
      </c>
      <c r="AO7" s="39" t="s">
        <v>857</v>
      </c>
      <c r="AP7" s="39" t="s">
        <v>329</v>
      </c>
      <c r="AQ7" s="39" t="s">
        <v>858</v>
      </c>
      <c r="AR7" s="39" t="s">
        <v>859</v>
      </c>
      <c r="AS7" s="39" t="s">
        <v>860</v>
      </c>
      <c r="AT7" s="39" t="s">
        <v>861</v>
      </c>
      <c r="AU7" s="39" t="s">
        <v>862</v>
      </c>
      <c r="AV7" s="39" t="s">
        <v>863</v>
      </c>
      <c r="AW7" s="39" t="s">
        <v>864</v>
      </c>
      <c r="AX7" s="39" t="s">
        <v>837</v>
      </c>
      <c r="AY7" s="39" t="s">
        <v>865</v>
      </c>
      <c r="AZ7" s="39" t="s">
        <v>866</v>
      </c>
      <c r="BA7" s="39" t="s">
        <v>867</v>
      </c>
      <c r="BB7" s="39" t="s">
        <v>838</v>
      </c>
      <c r="BC7" s="39" t="s">
        <v>868</v>
      </c>
      <c r="BD7" s="39" t="s">
        <v>840</v>
      </c>
      <c r="BE7" s="39" t="s">
        <v>869</v>
      </c>
      <c r="BF7" s="39" t="s">
        <v>870</v>
      </c>
      <c r="BG7" s="39" t="s">
        <v>871</v>
      </c>
      <c r="BH7" s="39" t="s">
        <v>872</v>
      </c>
      <c r="BI7" s="39" t="s">
        <v>873</v>
      </c>
      <c r="BJ7" s="39" t="s">
        <v>842</v>
      </c>
      <c r="BK7" s="39" t="s">
        <v>874</v>
      </c>
      <c r="BL7" s="39" t="s">
        <v>875</v>
      </c>
      <c r="BM7" s="39" t="s">
        <v>843</v>
      </c>
      <c r="BN7" s="39" t="s">
        <v>589</v>
      </c>
      <c r="BO7" s="39" t="s">
        <v>844</v>
      </c>
      <c r="BP7" s="38" t="s">
        <v>185</v>
      </c>
      <c r="BQ7" s="38" t="s">
        <v>825</v>
      </c>
      <c r="BR7" s="38" t="s">
        <v>876</v>
      </c>
      <c r="BS7" s="38" t="s">
        <v>877</v>
      </c>
      <c r="BT7" s="38" t="s">
        <v>878</v>
      </c>
      <c r="BU7" s="38" t="s">
        <v>879</v>
      </c>
      <c r="BV7" s="38" t="s">
        <v>880</v>
      </c>
      <c r="BW7" s="38" t="s">
        <v>881</v>
      </c>
      <c r="BX7" s="38" t="s">
        <v>882</v>
      </c>
      <c r="BY7" s="38" t="s">
        <v>830</v>
      </c>
      <c r="BZ7" s="38" t="s">
        <v>883</v>
      </c>
      <c r="CA7" s="38" t="s">
        <v>884</v>
      </c>
      <c r="CB7" s="38" t="s">
        <v>854</v>
      </c>
      <c r="CC7" s="38" t="s">
        <v>857</v>
      </c>
      <c r="CD7" s="38" t="s">
        <v>329</v>
      </c>
      <c r="CE7" s="38" t="s">
        <v>334</v>
      </c>
      <c r="CF7" s="38" t="s">
        <v>885</v>
      </c>
      <c r="CG7" s="38" t="s">
        <v>886</v>
      </c>
      <c r="CH7" s="38" t="s">
        <v>860</v>
      </c>
      <c r="CI7" s="38" t="s">
        <v>861</v>
      </c>
      <c r="CJ7" s="38" t="s">
        <v>862</v>
      </c>
      <c r="CK7" s="38" t="s">
        <v>864</v>
      </c>
      <c r="CL7" s="38" t="s">
        <v>887</v>
      </c>
      <c r="CM7" s="38" t="s">
        <v>838</v>
      </c>
      <c r="CN7" s="38" t="s">
        <v>840</v>
      </c>
      <c r="CO7" s="38" t="s">
        <v>888</v>
      </c>
      <c r="CP7" s="38" t="s">
        <v>471</v>
      </c>
      <c r="CQ7" s="38" t="s">
        <v>842</v>
      </c>
      <c r="CR7" s="38" t="s">
        <v>589</v>
      </c>
      <c r="CS7" s="38" t="s">
        <v>844</v>
      </c>
      <c r="CT7" s="38" t="s">
        <v>889</v>
      </c>
    </row>
    <row r="8" spans="1:98" ht="15.6" x14ac:dyDescent="0.3">
      <c r="A8" s="1"/>
      <c r="B8" s="40" t="s">
        <v>755</v>
      </c>
      <c r="C8" s="41">
        <v>3.4847000000000001</v>
      </c>
      <c r="D8" s="41"/>
      <c r="E8" s="41">
        <v>42.733460000000001</v>
      </c>
      <c r="F8" s="41">
        <v>11.084</v>
      </c>
      <c r="G8" s="41"/>
      <c r="H8" s="41"/>
      <c r="I8" s="41"/>
      <c r="J8" s="41"/>
      <c r="K8" s="41"/>
      <c r="L8" s="41">
        <v>26.3582</v>
      </c>
      <c r="M8" s="41">
        <v>15.3925</v>
      </c>
      <c r="N8" s="41">
        <v>13.43</v>
      </c>
      <c r="O8" s="41">
        <v>32.591999999999999</v>
      </c>
      <c r="P8" s="41"/>
      <c r="Q8" s="41"/>
      <c r="R8" s="41">
        <v>49.421999999999997</v>
      </c>
      <c r="S8" s="41"/>
      <c r="T8" s="41">
        <v>46.110799999999998</v>
      </c>
      <c r="U8" s="41"/>
      <c r="V8" s="41"/>
      <c r="W8" s="41"/>
      <c r="X8" s="41">
        <v>38.224299999999999</v>
      </c>
      <c r="Y8" s="41"/>
      <c r="Z8" s="41">
        <v>8.2047899999999991</v>
      </c>
      <c r="AA8" s="41">
        <v>8.7117000000000004</v>
      </c>
      <c r="AB8" s="41"/>
      <c r="AC8" s="41"/>
      <c r="AD8" s="41"/>
      <c r="AE8" s="41"/>
      <c r="AF8" s="41">
        <v>2.2000000000000002</v>
      </c>
      <c r="AG8" s="41"/>
      <c r="AH8" s="41"/>
      <c r="AI8" s="41"/>
      <c r="AJ8" s="41">
        <v>5.33786</v>
      </c>
      <c r="AK8" s="41"/>
      <c r="AL8" s="41">
        <v>1.4064000000000001</v>
      </c>
      <c r="AM8" s="41">
        <v>50.286299999999997</v>
      </c>
      <c r="AN8" s="41">
        <v>119.35159</v>
      </c>
      <c r="AO8" s="41">
        <v>25.508600000000001</v>
      </c>
      <c r="AP8" s="41">
        <v>0.81</v>
      </c>
      <c r="AQ8" s="41">
        <v>165.82</v>
      </c>
      <c r="AR8" s="41"/>
      <c r="AS8" s="41">
        <v>37.645000000000003</v>
      </c>
      <c r="AT8" s="41">
        <v>34.924990000000001</v>
      </c>
      <c r="AU8" s="41"/>
      <c r="AV8" s="41">
        <v>189.64659</v>
      </c>
      <c r="AW8" s="41">
        <v>31.0075</v>
      </c>
      <c r="AX8" s="41"/>
      <c r="AY8" s="41"/>
      <c r="AZ8" s="41"/>
      <c r="BA8" s="41">
        <v>1.2</v>
      </c>
      <c r="BB8" s="41"/>
      <c r="BC8" s="41">
        <v>63.2879</v>
      </c>
      <c r="BD8" s="41"/>
      <c r="BE8" s="41"/>
      <c r="BF8" s="41"/>
      <c r="BG8" s="41"/>
      <c r="BH8" s="41"/>
      <c r="BI8" s="41">
        <v>17.375610000000002</v>
      </c>
      <c r="BJ8" s="41"/>
      <c r="BK8" s="41">
        <v>3.07938</v>
      </c>
      <c r="BL8" s="41"/>
      <c r="BM8" s="41"/>
      <c r="BN8" s="41">
        <v>16.25</v>
      </c>
      <c r="BO8" s="41"/>
      <c r="BP8" s="41">
        <v>126.02349</v>
      </c>
      <c r="BQ8" s="41">
        <v>1.7000999999999999</v>
      </c>
      <c r="BR8" s="41">
        <v>5.0191999999999997</v>
      </c>
      <c r="BS8" s="41">
        <v>135.9907</v>
      </c>
      <c r="BT8" s="41">
        <v>14.18981</v>
      </c>
      <c r="BU8" s="41"/>
      <c r="BV8" s="41">
        <v>37.223999999999997</v>
      </c>
      <c r="BW8" s="41">
        <v>3.85819</v>
      </c>
      <c r="BX8" s="41"/>
      <c r="BY8" s="41"/>
      <c r="BZ8" s="41">
        <v>90.646119999999996</v>
      </c>
      <c r="CA8" s="41">
        <v>19.47494</v>
      </c>
      <c r="CB8" s="41">
        <v>0.43790000000000001</v>
      </c>
      <c r="CC8" s="41">
        <v>0.56999999999999995</v>
      </c>
      <c r="CD8" s="41">
        <v>30.5001</v>
      </c>
      <c r="CE8" s="41">
        <v>449.86259000000001</v>
      </c>
      <c r="CF8" s="41"/>
      <c r="CG8" s="41">
        <v>150.36850000000001</v>
      </c>
      <c r="CH8" s="41">
        <v>17.710999999999999</v>
      </c>
      <c r="CI8" s="41"/>
      <c r="CJ8" s="41"/>
      <c r="CK8" s="41">
        <v>16.675799999999999</v>
      </c>
      <c r="CL8" s="41">
        <v>4.8449099999999996</v>
      </c>
      <c r="CM8" s="41"/>
      <c r="CN8" s="41"/>
      <c r="CO8" s="41">
        <v>15.84686</v>
      </c>
      <c r="CP8" s="41">
        <v>292.83</v>
      </c>
      <c r="CQ8" s="41"/>
      <c r="CR8" s="41">
        <v>40.155000000000001</v>
      </c>
      <c r="CS8" s="41"/>
      <c r="CT8" s="41">
        <v>30.359000000000002</v>
      </c>
    </row>
    <row r="9" spans="1:98" ht="15.6" x14ac:dyDescent="0.3">
      <c r="A9" s="1"/>
      <c r="B9" s="42" t="s">
        <v>756</v>
      </c>
      <c r="C9" s="43">
        <v>3.7086999999999999</v>
      </c>
      <c r="D9" s="43"/>
      <c r="E9" s="43">
        <v>42.840879999999999</v>
      </c>
      <c r="F9" s="43">
        <v>11.616</v>
      </c>
      <c r="G9" s="43"/>
      <c r="H9" s="43"/>
      <c r="I9" s="43"/>
      <c r="J9" s="43"/>
      <c r="K9" s="43"/>
      <c r="L9" s="43">
        <v>25.818899999999999</v>
      </c>
      <c r="M9" s="43">
        <v>14.9511</v>
      </c>
      <c r="N9" s="43">
        <v>14.45</v>
      </c>
      <c r="O9" s="43">
        <v>32.795999999999999</v>
      </c>
      <c r="P9" s="43"/>
      <c r="Q9" s="43"/>
      <c r="R9" s="43">
        <v>49.673999999999999</v>
      </c>
      <c r="S9" s="43"/>
      <c r="T9" s="43">
        <v>36.747300000000003</v>
      </c>
      <c r="U9" s="43"/>
      <c r="V9" s="43"/>
      <c r="W9" s="43"/>
      <c r="X9" s="43">
        <v>41.097430000000003</v>
      </c>
      <c r="Y9" s="43"/>
      <c r="Z9" s="43">
        <v>8.3036499999999993</v>
      </c>
      <c r="AA9" s="43">
        <v>8.0649999999999995</v>
      </c>
      <c r="AB9" s="43"/>
      <c r="AC9" s="43"/>
      <c r="AD9" s="43"/>
      <c r="AE9" s="43"/>
      <c r="AF9" s="43">
        <v>2.1</v>
      </c>
      <c r="AG9" s="43"/>
      <c r="AH9" s="43"/>
      <c r="AI9" s="43"/>
      <c r="AJ9" s="43">
        <v>5.3343100000000003</v>
      </c>
      <c r="AK9" s="43"/>
      <c r="AL9" s="43">
        <v>1.2524</v>
      </c>
      <c r="AM9" s="43">
        <v>50.529409999999999</v>
      </c>
      <c r="AN9" s="43">
        <v>117.6615</v>
      </c>
      <c r="AO9" s="43">
        <v>26.011800000000001</v>
      </c>
      <c r="AP9" s="43">
        <v>0.7</v>
      </c>
      <c r="AQ9" s="43">
        <v>166.97</v>
      </c>
      <c r="AR9" s="43"/>
      <c r="AS9" s="43">
        <v>38.261000000000003</v>
      </c>
      <c r="AT9" s="43">
        <v>35.093029999999999</v>
      </c>
      <c r="AU9" s="43"/>
      <c r="AV9" s="43">
        <v>194.84413000000001</v>
      </c>
      <c r="AW9" s="43">
        <v>31.260400000000001</v>
      </c>
      <c r="AX9" s="43"/>
      <c r="AY9" s="43"/>
      <c r="AZ9" s="43"/>
      <c r="BA9" s="43">
        <v>1.3</v>
      </c>
      <c r="BB9" s="43"/>
      <c r="BC9" s="43">
        <v>62.80292</v>
      </c>
      <c r="BD9" s="43"/>
      <c r="BE9" s="43"/>
      <c r="BF9" s="43"/>
      <c r="BG9" s="43"/>
      <c r="BH9" s="43"/>
      <c r="BI9" s="43">
        <v>17.153220000000001</v>
      </c>
      <c r="BJ9" s="43"/>
      <c r="BK9" s="43">
        <v>3.0393599999999998</v>
      </c>
      <c r="BL9" s="43"/>
      <c r="BM9" s="43"/>
      <c r="BN9" s="43">
        <v>16.576000000000001</v>
      </c>
      <c r="BO9" s="43"/>
      <c r="BP9" s="43">
        <v>123.5425</v>
      </c>
      <c r="BQ9" s="43">
        <v>1.6537999999999999</v>
      </c>
      <c r="BR9" s="43">
        <v>5.0044000000000004</v>
      </c>
      <c r="BS9" s="43">
        <v>135.21899999999999</v>
      </c>
      <c r="BT9" s="43">
        <v>14.04072</v>
      </c>
      <c r="BU9" s="43"/>
      <c r="BV9" s="43">
        <v>36.429600000000001</v>
      </c>
      <c r="BW9" s="43">
        <v>3.9634800000000001</v>
      </c>
      <c r="BX9" s="43"/>
      <c r="BY9" s="43"/>
      <c r="BZ9" s="43">
        <v>90.69744</v>
      </c>
      <c r="CA9" s="43">
        <v>19.619520000000001</v>
      </c>
      <c r="CB9" s="43">
        <v>0.41349999999999998</v>
      </c>
      <c r="CC9" s="43">
        <v>0.55000000000000004</v>
      </c>
      <c r="CD9" s="43">
        <v>30.110949999999999</v>
      </c>
      <c r="CE9" s="43">
        <v>448.11599000000001</v>
      </c>
      <c r="CF9" s="43"/>
      <c r="CG9" s="43">
        <v>147.57769999999999</v>
      </c>
      <c r="CH9" s="43">
        <v>17.936</v>
      </c>
      <c r="CI9" s="43"/>
      <c r="CJ9" s="43"/>
      <c r="CK9" s="43">
        <v>17.125399999999999</v>
      </c>
      <c r="CL9" s="43">
        <v>4.8582900000000002</v>
      </c>
      <c r="CM9" s="43"/>
      <c r="CN9" s="43"/>
      <c r="CO9" s="43">
        <v>16.108319999999999</v>
      </c>
      <c r="CP9" s="43">
        <v>293.02</v>
      </c>
      <c r="CQ9" s="43"/>
      <c r="CR9" s="43">
        <v>40.500999999999998</v>
      </c>
      <c r="CS9" s="43"/>
      <c r="CT9" s="43">
        <v>29.919</v>
      </c>
    </row>
    <row r="10" spans="1:98" ht="15.6" x14ac:dyDescent="0.3">
      <c r="A10" s="1"/>
      <c r="B10" s="42" t="s">
        <v>757</v>
      </c>
      <c r="C10" s="43">
        <v>3.7847</v>
      </c>
      <c r="D10" s="43"/>
      <c r="E10" s="43">
        <v>42.239069999999998</v>
      </c>
      <c r="F10" s="43">
        <v>11.324</v>
      </c>
      <c r="G10" s="43"/>
      <c r="H10" s="43"/>
      <c r="I10" s="43"/>
      <c r="J10" s="43"/>
      <c r="K10" s="43"/>
      <c r="L10" s="43">
        <v>26.416</v>
      </c>
      <c r="M10" s="43">
        <v>15.2209</v>
      </c>
      <c r="N10" s="43">
        <v>14.08</v>
      </c>
      <c r="O10" s="43">
        <v>32.746000000000002</v>
      </c>
      <c r="P10" s="43"/>
      <c r="Q10" s="43"/>
      <c r="R10" s="43">
        <v>49.82</v>
      </c>
      <c r="S10" s="43"/>
      <c r="T10" s="43">
        <v>36.396000000000001</v>
      </c>
      <c r="U10" s="43"/>
      <c r="V10" s="43"/>
      <c r="W10" s="43"/>
      <c r="X10" s="43">
        <v>147.63958</v>
      </c>
      <c r="Y10" s="43"/>
      <c r="Z10" s="43">
        <v>8.3210499999999996</v>
      </c>
      <c r="AA10" s="43">
        <v>7.9737999999999998</v>
      </c>
      <c r="AB10" s="43"/>
      <c r="AC10" s="43"/>
      <c r="AD10" s="43"/>
      <c r="AE10" s="43"/>
      <c r="AF10" s="43">
        <v>2.1</v>
      </c>
      <c r="AG10" s="43"/>
      <c r="AH10" s="43"/>
      <c r="AI10" s="43"/>
      <c r="AJ10" s="43">
        <v>5.31128</v>
      </c>
      <c r="AK10" s="43"/>
      <c r="AL10" s="43">
        <v>1.1138999999999999</v>
      </c>
      <c r="AM10" s="43">
        <v>49.776699999999998</v>
      </c>
      <c r="AN10" s="43">
        <v>116.20482</v>
      </c>
      <c r="AO10" s="43">
        <v>25.833300000000001</v>
      </c>
      <c r="AP10" s="43">
        <v>0.64</v>
      </c>
      <c r="AQ10" s="43">
        <v>165.87</v>
      </c>
      <c r="AR10" s="43"/>
      <c r="AS10" s="43">
        <v>38.46</v>
      </c>
      <c r="AT10" s="43">
        <v>35.741790000000002</v>
      </c>
      <c r="AU10" s="43"/>
      <c r="AV10" s="43">
        <v>193.74627000000001</v>
      </c>
      <c r="AW10" s="43">
        <v>30.453099999999999</v>
      </c>
      <c r="AX10" s="43"/>
      <c r="AY10" s="43"/>
      <c r="AZ10" s="43"/>
      <c r="BA10" s="43">
        <v>1.3</v>
      </c>
      <c r="BB10" s="43"/>
      <c r="BC10" s="43">
        <v>62.834539999999997</v>
      </c>
      <c r="BD10" s="43"/>
      <c r="BE10" s="43"/>
      <c r="BF10" s="43"/>
      <c r="BG10" s="43"/>
      <c r="BH10" s="43"/>
      <c r="BI10" s="43">
        <v>17.201689999999999</v>
      </c>
      <c r="BJ10" s="43"/>
      <c r="BK10" s="43">
        <v>3.1084100000000001</v>
      </c>
      <c r="BL10" s="43"/>
      <c r="BM10" s="43"/>
      <c r="BN10" s="43">
        <v>16.611999999999998</v>
      </c>
      <c r="BO10" s="43"/>
      <c r="BP10" s="43">
        <v>121.78892</v>
      </c>
      <c r="BQ10" s="43">
        <v>1.581</v>
      </c>
      <c r="BR10" s="43">
        <v>4.9855999999999998</v>
      </c>
      <c r="BS10" s="43">
        <v>137.43039999999999</v>
      </c>
      <c r="BT10" s="43">
        <v>14.776120000000001</v>
      </c>
      <c r="BU10" s="43"/>
      <c r="BV10" s="43">
        <v>37.777099999999997</v>
      </c>
      <c r="BW10" s="43">
        <v>4.0072999999999999</v>
      </c>
      <c r="BX10" s="43"/>
      <c r="BY10" s="43"/>
      <c r="BZ10" s="43">
        <v>89.943340000000006</v>
      </c>
      <c r="CA10" s="43">
        <v>19.744710000000001</v>
      </c>
      <c r="CB10" s="43">
        <v>0.35730000000000001</v>
      </c>
      <c r="CC10" s="43">
        <v>0.59</v>
      </c>
      <c r="CD10" s="43">
        <v>30.59093</v>
      </c>
      <c r="CE10" s="43">
        <v>443.18448000000001</v>
      </c>
      <c r="CF10" s="43"/>
      <c r="CG10" s="43">
        <v>148.93389999999999</v>
      </c>
      <c r="CH10" s="43">
        <v>17.913</v>
      </c>
      <c r="CI10" s="43"/>
      <c r="CJ10" s="43"/>
      <c r="CK10" s="43">
        <v>16.766500000000001</v>
      </c>
      <c r="CL10" s="43">
        <v>4.88063</v>
      </c>
      <c r="CM10" s="43"/>
      <c r="CN10" s="43"/>
      <c r="CO10" s="43">
        <v>15.99586</v>
      </c>
      <c r="CP10" s="43">
        <v>291.82</v>
      </c>
      <c r="CQ10" s="43"/>
      <c r="CR10" s="43">
        <v>37.406999999999996</v>
      </c>
      <c r="CS10" s="43"/>
      <c r="CT10" s="43">
        <v>29.888000000000002</v>
      </c>
    </row>
    <row r="11" spans="1:98" ht="15.6" x14ac:dyDescent="0.3">
      <c r="A11" s="1"/>
      <c r="B11" s="42" t="s">
        <v>758</v>
      </c>
      <c r="C11" s="43">
        <v>3.8176000000000001</v>
      </c>
      <c r="D11" s="43"/>
      <c r="E11" s="43">
        <v>45.532539999999997</v>
      </c>
      <c r="F11" s="43">
        <v>11.196</v>
      </c>
      <c r="G11" s="43"/>
      <c r="H11" s="43"/>
      <c r="I11" s="43"/>
      <c r="J11" s="43"/>
      <c r="K11" s="43"/>
      <c r="L11" s="43">
        <v>26.738900000000001</v>
      </c>
      <c r="M11" s="43">
        <v>15.3796</v>
      </c>
      <c r="N11" s="43">
        <v>14.36</v>
      </c>
      <c r="O11" s="43">
        <v>33.112000000000002</v>
      </c>
      <c r="P11" s="43"/>
      <c r="Q11" s="43"/>
      <c r="R11" s="43">
        <v>49.612000000000002</v>
      </c>
      <c r="S11" s="43"/>
      <c r="T11" s="43">
        <v>46.930100000000003</v>
      </c>
      <c r="U11" s="43"/>
      <c r="V11" s="43"/>
      <c r="W11" s="43"/>
      <c r="X11" s="43">
        <v>108.95305</v>
      </c>
      <c r="Y11" s="43"/>
      <c r="Z11" s="43">
        <v>8.3800699999999999</v>
      </c>
      <c r="AA11" s="43">
        <v>8.3446999999999996</v>
      </c>
      <c r="AB11" s="43"/>
      <c r="AC11" s="43"/>
      <c r="AD11" s="43"/>
      <c r="AE11" s="43"/>
      <c r="AF11" s="43">
        <v>1.8</v>
      </c>
      <c r="AG11" s="43"/>
      <c r="AH11" s="43"/>
      <c r="AI11" s="43"/>
      <c r="AJ11" s="43">
        <v>5.2735900000000004</v>
      </c>
      <c r="AK11" s="43"/>
      <c r="AL11" s="43">
        <v>1.0347999999999999</v>
      </c>
      <c r="AM11" s="43">
        <v>49.905029999999996</v>
      </c>
      <c r="AN11" s="43">
        <v>116.43189</v>
      </c>
      <c r="AO11" s="43">
        <v>26.5381</v>
      </c>
      <c r="AP11" s="43">
        <v>0.44</v>
      </c>
      <c r="AQ11" s="43">
        <v>164.42</v>
      </c>
      <c r="AR11" s="43"/>
      <c r="AS11" s="43">
        <v>38.024000000000001</v>
      </c>
      <c r="AT11" s="43">
        <v>35.076149999999998</v>
      </c>
      <c r="AU11" s="43"/>
      <c r="AV11" s="43">
        <v>194.20169000000001</v>
      </c>
      <c r="AW11" s="43">
        <v>31.5</v>
      </c>
      <c r="AX11" s="43"/>
      <c r="AY11" s="43"/>
      <c r="AZ11" s="43"/>
      <c r="BA11" s="43">
        <v>1.2</v>
      </c>
      <c r="BB11" s="43"/>
      <c r="BC11" s="43">
        <v>61.798450000000003</v>
      </c>
      <c r="BD11" s="43"/>
      <c r="BE11" s="43"/>
      <c r="BF11" s="43"/>
      <c r="BG11" s="43"/>
      <c r="BH11" s="43"/>
      <c r="BI11" s="43">
        <v>16.167809999999999</v>
      </c>
      <c r="BJ11" s="43"/>
      <c r="BK11" s="43">
        <v>3.1780200000000001</v>
      </c>
      <c r="BL11" s="43"/>
      <c r="BM11" s="43"/>
      <c r="BN11" s="43">
        <v>16.637</v>
      </c>
      <c r="BO11" s="43"/>
      <c r="BP11" s="43">
        <v>125.06093</v>
      </c>
      <c r="BQ11" s="43">
        <v>1.5147999999999999</v>
      </c>
      <c r="BR11" s="43">
        <v>4.9114000000000004</v>
      </c>
      <c r="BS11" s="43">
        <v>136.67310000000001</v>
      </c>
      <c r="BT11" s="43">
        <v>13.93449</v>
      </c>
      <c r="BU11" s="43"/>
      <c r="BV11" s="43">
        <v>36.703200000000002</v>
      </c>
      <c r="BW11" s="43">
        <v>3.7307000000000001</v>
      </c>
      <c r="BX11" s="43"/>
      <c r="BY11" s="43"/>
      <c r="BZ11" s="43">
        <v>89.674319999999994</v>
      </c>
      <c r="CA11" s="43">
        <v>19.78848</v>
      </c>
      <c r="CB11" s="43">
        <v>0.33119999999999999</v>
      </c>
      <c r="CC11" s="43">
        <v>0.56999999999999995</v>
      </c>
      <c r="CD11" s="43">
        <v>30.749479999999998</v>
      </c>
      <c r="CE11" s="43">
        <v>438.59327000000002</v>
      </c>
      <c r="CF11" s="43"/>
      <c r="CG11" s="43">
        <v>140.35390000000001</v>
      </c>
      <c r="CH11" s="43">
        <v>17.776</v>
      </c>
      <c r="CI11" s="43"/>
      <c r="CJ11" s="43"/>
      <c r="CK11" s="43">
        <v>15.578200000000001</v>
      </c>
      <c r="CL11" s="43">
        <v>4.8785299999999996</v>
      </c>
      <c r="CM11" s="43"/>
      <c r="CN11" s="43"/>
      <c r="CO11" s="43">
        <v>16.313859999999998</v>
      </c>
      <c r="CP11" s="43">
        <v>278.73</v>
      </c>
      <c r="CQ11" s="43"/>
      <c r="CR11" s="43">
        <v>35.442999999999998</v>
      </c>
      <c r="CS11" s="43"/>
      <c r="CT11" s="43">
        <v>30.306999999999999</v>
      </c>
    </row>
    <row r="12" spans="1:98" ht="15.6" x14ac:dyDescent="0.3">
      <c r="A12" s="1"/>
      <c r="B12" s="42" t="s">
        <v>759</v>
      </c>
      <c r="C12" s="43">
        <v>3.5627</v>
      </c>
      <c r="D12" s="43"/>
      <c r="E12" s="43">
        <v>40.73751</v>
      </c>
      <c r="F12" s="43">
        <v>10.816000000000001</v>
      </c>
      <c r="G12" s="43"/>
      <c r="H12" s="43"/>
      <c r="I12" s="43"/>
      <c r="J12" s="43"/>
      <c r="K12" s="43"/>
      <c r="L12" s="43">
        <v>26.276399999999999</v>
      </c>
      <c r="M12" s="43">
        <v>15.722799999999999</v>
      </c>
      <c r="N12" s="43">
        <v>14.4</v>
      </c>
      <c r="O12" s="43">
        <v>32.851999999999997</v>
      </c>
      <c r="P12" s="43"/>
      <c r="Q12" s="43"/>
      <c r="R12" s="43">
        <v>49.430999999999997</v>
      </c>
      <c r="S12" s="43"/>
      <c r="T12" s="43">
        <v>40.645400000000002</v>
      </c>
      <c r="U12" s="43"/>
      <c r="V12" s="43"/>
      <c r="W12" s="43"/>
      <c r="X12" s="43">
        <v>143.82727</v>
      </c>
      <c r="Y12" s="43"/>
      <c r="Z12" s="43">
        <v>8.3810500000000001</v>
      </c>
      <c r="AA12" s="43">
        <v>8.5294000000000008</v>
      </c>
      <c r="AB12" s="43"/>
      <c r="AC12" s="43"/>
      <c r="AD12" s="43"/>
      <c r="AE12" s="43"/>
      <c r="AF12" s="43">
        <v>1.9</v>
      </c>
      <c r="AG12" s="43"/>
      <c r="AH12" s="43"/>
      <c r="AI12" s="43"/>
      <c r="AJ12" s="43">
        <v>5.2218400000000003</v>
      </c>
      <c r="AK12" s="43"/>
      <c r="AL12" s="43">
        <v>0.99909999999999999</v>
      </c>
      <c r="AM12" s="43">
        <v>49.785899999999998</v>
      </c>
      <c r="AN12" s="43">
        <v>117.21758</v>
      </c>
      <c r="AO12" s="43">
        <v>26.633199999999999</v>
      </c>
      <c r="AP12" s="43">
        <v>0.41</v>
      </c>
      <c r="AQ12" s="43">
        <v>166.87</v>
      </c>
      <c r="AR12" s="43"/>
      <c r="AS12" s="43">
        <v>38.65</v>
      </c>
      <c r="AT12" s="43">
        <v>35.163179999999997</v>
      </c>
      <c r="AU12" s="43"/>
      <c r="AV12" s="43">
        <v>191.75825</v>
      </c>
      <c r="AW12" s="43">
        <v>32.503999999999998</v>
      </c>
      <c r="AX12" s="43"/>
      <c r="AY12" s="43"/>
      <c r="AZ12" s="43"/>
      <c r="BA12" s="43">
        <v>1.2</v>
      </c>
      <c r="BB12" s="43"/>
      <c r="BC12" s="43">
        <v>61.873600000000003</v>
      </c>
      <c r="BD12" s="43"/>
      <c r="BE12" s="43"/>
      <c r="BF12" s="43"/>
      <c r="BG12" s="43"/>
      <c r="BH12" s="43"/>
      <c r="BI12" s="43">
        <v>16.124510000000001</v>
      </c>
      <c r="BJ12" s="43"/>
      <c r="BK12" s="43">
        <v>3.0847000000000002</v>
      </c>
      <c r="BL12" s="43"/>
      <c r="BM12" s="43"/>
      <c r="BN12" s="43">
        <v>16.510000000000002</v>
      </c>
      <c r="BO12" s="43"/>
      <c r="BP12" s="43">
        <v>125.67632</v>
      </c>
      <c r="BQ12" s="43">
        <v>2.1433</v>
      </c>
      <c r="BR12" s="43">
        <v>5.0613999999999999</v>
      </c>
      <c r="BS12" s="43">
        <v>134.52510000000001</v>
      </c>
      <c r="BT12" s="43">
        <v>14.084339999999999</v>
      </c>
      <c r="BU12" s="43"/>
      <c r="BV12" s="43">
        <v>35.223199999999999</v>
      </c>
      <c r="BW12" s="43">
        <v>3.87202</v>
      </c>
      <c r="BX12" s="43"/>
      <c r="BY12" s="43"/>
      <c r="BZ12" s="43">
        <v>90.402959999999993</v>
      </c>
      <c r="CA12" s="43">
        <v>19.775860000000002</v>
      </c>
      <c r="CB12" s="43">
        <v>0.31900000000000001</v>
      </c>
      <c r="CC12" s="43">
        <v>0.54</v>
      </c>
      <c r="CD12" s="43">
        <v>31.018550000000001</v>
      </c>
      <c r="CE12" s="43">
        <v>444.71397000000002</v>
      </c>
      <c r="CF12" s="43"/>
      <c r="CG12" s="43">
        <v>141.3151</v>
      </c>
      <c r="CH12" s="43">
        <v>17.984000000000002</v>
      </c>
      <c r="CI12" s="43"/>
      <c r="CJ12" s="43"/>
      <c r="CK12" s="43">
        <v>16.841699999999999</v>
      </c>
      <c r="CL12" s="43">
        <v>4.7339200000000003</v>
      </c>
      <c r="CM12" s="43"/>
      <c r="CN12" s="43"/>
      <c r="CO12" s="43">
        <v>16.36938</v>
      </c>
      <c r="CP12" s="43">
        <v>280.93</v>
      </c>
      <c r="CQ12" s="43"/>
      <c r="CR12" s="43">
        <v>39.585000000000001</v>
      </c>
      <c r="CS12" s="43"/>
      <c r="CT12" s="43">
        <v>29.824000000000002</v>
      </c>
    </row>
    <row r="13" spans="1:98" ht="15.6" x14ac:dyDescent="0.3">
      <c r="A13" s="1"/>
      <c r="B13" s="42" t="s">
        <v>760</v>
      </c>
      <c r="C13" s="43">
        <v>3.4495</v>
      </c>
      <c r="D13" s="43"/>
      <c r="E13" s="43">
        <v>42.833710000000004</v>
      </c>
      <c r="F13" s="43">
        <v>11.643000000000001</v>
      </c>
      <c r="G13" s="43"/>
      <c r="H13" s="43"/>
      <c r="I13" s="43"/>
      <c r="J13" s="43"/>
      <c r="K13" s="43"/>
      <c r="L13" s="43">
        <v>25.889600000000002</v>
      </c>
      <c r="M13" s="43">
        <v>15.3104</v>
      </c>
      <c r="N13" s="43">
        <v>14.35</v>
      </c>
      <c r="O13" s="43">
        <v>33.061999999999998</v>
      </c>
      <c r="P13" s="43"/>
      <c r="Q13" s="43"/>
      <c r="R13" s="43">
        <v>49.463999999999999</v>
      </c>
      <c r="S13" s="43"/>
      <c r="T13" s="43">
        <v>39.781999999999996</v>
      </c>
      <c r="U13" s="43"/>
      <c r="V13" s="43"/>
      <c r="W13" s="43"/>
      <c r="X13" s="43">
        <v>137.43872999999999</v>
      </c>
      <c r="Y13" s="43"/>
      <c r="Z13" s="43">
        <v>8.2954299999999996</v>
      </c>
      <c r="AA13" s="43">
        <v>8.8969000000000005</v>
      </c>
      <c r="AB13" s="43"/>
      <c r="AC13" s="43"/>
      <c r="AD13" s="43"/>
      <c r="AE13" s="43"/>
      <c r="AF13" s="43">
        <v>2.2000000000000002</v>
      </c>
      <c r="AG13" s="43"/>
      <c r="AH13" s="43"/>
      <c r="AI13" s="43"/>
      <c r="AJ13" s="43">
        <v>4.8159200000000002</v>
      </c>
      <c r="AK13" s="43"/>
      <c r="AL13" s="43">
        <v>0.97140000000000004</v>
      </c>
      <c r="AM13" s="43">
        <v>50.43544</v>
      </c>
      <c r="AN13" s="43">
        <v>119.32478999999999</v>
      </c>
      <c r="AO13" s="43">
        <v>26.445799999999998</v>
      </c>
      <c r="AP13" s="43">
        <v>0.67</v>
      </c>
      <c r="AQ13" s="43">
        <v>166.33</v>
      </c>
      <c r="AR13" s="43"/>
      <c r="AS13" s="43">
        <v>38.365000000000002</v>
      </c>
      <c r="AT13" s="43">
        <v>35.029989999999998</v>
      </c>
      <c r="AU13" s="43"/>
      <c r="AV13" s="43">
        <v>193.80401000000001</v>
      </c>
      <c r="AW13" s="43">
        <v>32.846699999999998</v>
      </c>
      <c r="AX13" s="43"/>
      <c r="AY13" s="43"/>
      <c r="AZ13" s="43"/>
      <c r="BA13" s="43">
        <v>1.2</v>
      </c>
      <c r="BB13" s="43"/>
      <c r="BC13" s="43">
        <v>61.314070000000001</v>
      </c>
      <c r="BD13" s="43"/>
      <c r="BE13" s="43"/>
      <c r="BF13" s="43"/>
      <c r="BG13" s="43"/>
      <c r="BH13" s="43"/>
      <c r="BI13" s="43">
        <v>16.458729999999999</v>
      </c>
      <c r="BJ13" s="43"/>
      <c r="BK13" s="43">
        <v>3.0800800000000002</v>
      </c>
      <c r="BL13" s="43"/>
      <c r="BM13" s="43"/>
      <c r="BN13" s="43">
        <v>16.431999999999999</v>
      </c>
      <c r="BO13" s="43"/>
      <c r="BP13" s="43">
        <v>127.73278000000001</v>
      </c>
      <c r="BQ13" s="43">
        <v>2.2225999999999999</v>
      </c>
      <c r="BR13" s="43">
        <v>5.0242000000000004</v>
      </c>
      <c r="BS13" s="43">
        <v>138.35579999999999</v>
      </c>
      <c r="BT13" s="43">
        <v>13.3971</v>
      </c>
      <c r="BU13" s="43"/>
      <c r="BV13" s="43">
        <v>35.229700000000001</v>
      </c>
      <c r="BW13" s="43">
        <v>3.9659300000000002</v>
      </c>
      <c r="BX13" s="43"/>
      <c r="BY13" s="43"/>
      <c r="BZ13" s="43">
        <v>91.280439999999999</v>
      </c>
      <c r="CA13" s="43">
        <v>19.751149999999999</v>
      </c>
      <c r="CB13" s="43">
        <v>0.3135</v>
      </c>
      <c r="CC13" s="43">
        <v>0.54</v>
      </c>
      <c r="CD13" s="43">
        <v>30.3062</v>
      </c>
      <c r="CE13" s="43">
        <v>446.28858000000002</v>
      </c>
      <c r="CF13" s="43"/>
      <c r="CG13" s="43">
        <v>130.3817</v>
      </c>
      <c r="CH13" s="43">
        <v>18.149999999999999</v>
      </c>
      <c r="CI13" s="43"/>
      <c r="CJ13" s="43"/>
      <c r="CK13" s="43">
        <v>16.940799999999999</v>
      </c>
      <c r="CL13" s="43">
        <v>4.7930200000000003</v>
      </c>
      <c r="CM13" s="43"/>
      <c r="CN13" s="43"/>
      <c r="CO13" s="43">
        <v>16.149629999999998</v>
      </c>
      <c r="CP13" s="43">
        <v>286.57</v>
      </c>
      <c r="CQ13" s="43"/>
      <c r="CR13" s="43">
        <v>39.656999999999996</v>
      </c>
      <c r="CS13" s="43"/>
      <c r="CT13" s="43">
        <v>30.16</v>
      </c>
    </row>
    <row r="14" spans="1:98" ht="15.6" x14ac:dyDescent="0.3">
      <c r="A14" s="1"/>
      <c r="B14" s="42" t="s">
        <v>761</v>
      </c>
      <c r="C14" s="43">
        <v>3.5274999999999999</v>
      </c>
      <c r="D14" s="43"/>
      <c r="E14" s="43">
        <v>42.902430000000003</v>
      </c>
      <c r="F14" s="43">
        <v>11.552</v>
      </c>
      <c r="G14" s="43"/>
      <c r="H14" s="43"/>
      <c r="I14" s="43"/>
      <c r="J14" s="43"/>
      <c r="K14" s="43"/>
      <c r="L14" s="43">
        <v>25.651800000000001</v>
      </c>
      <c r="M14" s="43">
        <v>14.7446</v>
      </c>
      <c r="N14" s="43">
        <v>14.33</v>
      </c>
      <c r="O14" s="43">
        <v>32.808</v>
      </c>
      <c r="P14" s="43"/>
      <c r="Q14" s="43"/>
      <c r="R14" s="43">
        <v>49.456000000000003</v>
      </c>
      <c r="S14" s="43"/>
      <c r="T14" s="43">
        <v>34.863</v>
      </c>
      <c r="U14" s="43"/>
      <c r="V14" s="43"/>
      <c r="W14" s="43"/>
      <c r="X14" s="43">
        <v>114.66005</v>
      </c>
      <c r="Y14" s="43"/>
      <c r="Z14" s="43">
        <v>8.4006600000000002</v>
      </c>
      <c r="AA14" s="43">
        <v>9.0832999999999995</v>
      </c>
      <c r="AB14" s="43"/>
      <c r="AC14" s="43"/>
      <c r="AD14" s="43"/>
      <c r="AE14" s="43"/>
      <c r="AF14" s="43">
        <v>2.2000000000000002</v>
      </c>
      <c r="AG14" s="43"/>
      <c r="AH14" s="43"/>
      <c r="AI14" s="43"/>
      <c r="AJ14" s="43">
        <v>5.0571900000000003</v>
      </c>
      <c r="AK14" s="43"/>
      <c r="AL14" s="43">
        <v>0.93230000000000002</v>
      </c>
      <c r="AM14" s="43">
        <v>49.443199999999997</v>
      </c>
      <c r="AN14" s="43">
        <v>120.58538</v>
      </c>
      <c r="AO14" s="43">
        <v>25.883700000000001</v>
      </c>
      <c r="AP14" s="43">
        <v>0.48</v>
      </c>
      <c r="AQ14" s="43">
        <v>166.01</v>
      </c>
      <c r="AR14" s="43"/>
      <c r="AS14" s="43">
        <v>38.558</v>
      </c>
      <c r="AT14" s="43">
        <v>33.850540000000002</v>
      </c>
      <c r="AU14" s="43"/>
      <c r="AV14" s="43">
        <v>194.3263</v>
      </c>
      <c r="AW14" s="43">
        <v>32.7348</v>
      </c>
      <c r="AX14" s="43"/>
      <c r="AY14" s="43"/>
      <c r="AZ14" s="43"/>
      <c r="BA14" s="43">
        <v>1.2</v>
      </c>
      <c r="BB14" s="43"/>
      <c r="BC14" s="43">
        <v>61.385159999999999</v>
      </c>
      <c r="BD14" s="43"/>
      <c r="BE14" s="43"/>
      <c r="BF14" s="43"/>
      <c r="BG14" s="43"/>
      <c r="BH14" s="43"/>
      <c r="BI14" s="43">
        <v>16.547699999999999</v>
      </c>
      <c r="BJ14" s="43"/>
      <c r="BK14" s="43">
        <v>3.0740799999999999</v>
      </c>
      <c r="BL14" s="43"/>
      <c r="BM14" s="43"/>
      <c r="BN14" s="43">
        <v>16.399000000000001</v>
      </c>
      <c r="BO14" s="43"/>
      <c r="BP14" s="43">
        <v>127.52977</v>
      </c>
      <c r="BQ14" s="43">
        <v>1.9514</v>
      </c>
      <c r="BR14" s="43">
        <v>5.1006999999999998</v>
      </c>
      <c r="BS14" s="43">
        <v>138.65309999999999</v>
      </c>
      <c r="BT14" s="43">
        <v>13.67611</v>
      </c>
      <c r="BU14" s="43"/>
      <c r="BV14" s="43">
        <v>36.203800000000001</v>
      </c>
      <c r="BW14" s="43">
        <v>4.0273599999999998</v>
      </c>
      <c r="BX14" s="43"/>
      <c r="BY14" s="43"/>
      <c r="BZ14" s="43">
        <v>90.098830000000007</v>
      </c>
      <c r="CA14" s="43">
        <v>19.758900000000001</v>
      </c>
      <c r="CB14" s="43">
        <v>0.30980000000000002</v>
      </c>
      <c r="CC14" s="43">
        <v>0.54</v>
      </c>
      <c r="CD14" s="43">
        <v>30.715910000000001</v>
      </c>
      <c r="CE14" s="43">
        <v>445.79428999999999</v>
      </c>
      <c r="CF14" s="43"/>
      <c r="CG14" s="43">
        <v>146.08799999999999</v>
      </c>
      <c r="CH14" s="43">
        <v>18.100999999999999</v>
      </c>
      <c r="CI14" s="43"/>
      <c r="CJ14" s="43"/>
      <c r="CK14" s="43">
        <v>16.490300000000001</v>
      </c>
      <c r="CL14" s="43">
        <v>4.8947599999999998</v>
      </c>
      <c r="CM14" s="43"/>
      <c r="CN14" s="43"/>
      <c r="CO14" s="43">
        <v>16.453489999999999</v>
      </c>
      <c r="CP14" s="43">
        <v>283.82</v>
      </c>
      <c r="CQ14" s="43"/>
      <c r="CR14" s="43">
        <v>39.841999999999999</v>
      </c>
      <c r="CS14" s="43"/>
      <c r="CT14" s="43">
        <v>30.091999999999999</v>
      </c>
    </row>
    <row r="15" spans="1:98" ht="15.6" x14ac:dyDescent="0.3">
      <c r="A15" s="1"/>
      <c r="B15" s="42" t="s">
        <v>762</v>
      </c>
      <c r="C15" s="43">
        <v>3.2482000000000002</v>
      </c>
      <c r="D15" s="43"/>
      <c r="E15" s="43">
        <v>43.338329999999999</v>
      </c>
      <c r="F15" s="43">
        <v>11.420999999999999</v>
      </c>
      <c r="G15" s="43"/>
      <c r="H15" s="43"/>
      <c r="I15" s="43"/>
      <c r="J15" s="43"/>
      <c r="K15" s="43"/>
      <c r="L15" s="43">
        <v>25.488900000000001</v>
      </c>
      <c r="M15" s="43">
        <v>14.857200000000001</v>
      </c>
      <c r="N15" s="43">
        <v>14.18</v>
      </c>
      <c r="O15" s="43">
        <v>32.618000000000002</v>
      </c>
      <c r="P15" s="43"/>
      <c r="Q15" s="43"/>
      <c r="R15" s="43">
        <v>49.573</v>
      </c>
      <c r="S15" s="43"/>
      <c r="T15" s="43">
        <v>37.188200000000002</v>
      </c>
      <c r="U15" s="43"/>
      <c r="V15" s="43"/>
      <c r="W15" s="43"/>
      <c r="X15" s="43">
        <v>111.22163999999999</v>
      </c>
      <c r="Y15" s="43"/>
      <c r="Z15" s="43">
        <v>8.2441499999999994</v>
      </c>
      <c r="AA15" s="43">
        <v>8.4861000000000004</v>
      </c>
      <c r="AB15" s="43"/>
      <c r="AC15" s="43"/>
      <c r="AD15" s="43"/>
      <c r="AE15" s="43"/>
      <c r="AF15" s="43">
        <v>2.2999999999999998</v>
      </c>
      <c r="AG15" s="43"/>
      <c r="AH15" s="43"/>
      <c r="AI15" s="43"/>
      <c r="AJ15" s="43">
        <v>5.19055</v>
      </c>
      <c r="AK15" s="43"/>
      <c r="AL15" s="43">
        <v>0.90700000000000003</v>
      </c>
      <c r="AM15" s="43">
        <v>49.501919999999998</v>
      </c>
      <c r="AN15" s="43">
        <v>118.15815000000001</v>
      </c>
      <c r="AO15" s="43">
        <v>26.665199999999999</v>
      </c>
      <c r="AP15" s="43">
        <v>0.18</v>
      </c>
      <c r="AQ15" s="43">
        <v>162.06</v>
      </c>
      <c r="AR15" s="43"/>
      <c r="AS15" s="43">
        <v>37.658999999999999</v>
      </c>
      <c r="AT15" s="43">
        <v>33.813549999999999</v>
      </c>
      <c r="AU15" s="43"/>
      <c r="AV15" s="43">
        <v>194.47954999999999</v>
      </c>
      <c r="AW15" s="43">
        <v>32.141399999999997</v>
      </c>
      <c r="AX15" s="43"/>
      <c r="AY15" s="43"/>
      <c r="AZ15" s="43"/>
      <c r="BA15" s="43">
        <v>1.2</v>
      </c>
      <c r="BB15" s="43"/>
      <c r="BC15" s="43">
        <v>61.521900000000002</v>
      </c>
      <c r="BD15" s="43"/>
      <c r="BE15" s="43"/>
      <c r="BF15" s="43"/>
      <c r="BG15" s="43"/>
      <c r="BH15" s="43"/>
      <c r="BI15" s="43">
        <v>16.503969999999999</v>
      </c>
      <c r="BJ15" s="43"/>
      <c r="BK15" s="43">
        <v>3.11009</v>
      </c>
      <c r="BL15" s="43"/>
      <c r="BM15" s="43"/>
      <c r="BN15" s="43">
        <v>16.486999999999998</v>
      </c>
      <c r="BO15" s="43"/>
      <c r="BP15" s="43">
        <v>116.26558</v>
      </c>
      <c r="BQ15" s="43">
        <v>2.1564999999999999</v>
      </c>
      <c r="BR15" s="43">
        <v>5.0583</v>
      </c>
      <c r="BS15" s="43">
        <v>136.1808</v>
      </c>
      <c r="BT15" s="43">
        <v>13.97575</v>
      </c>
      <c r="BU15" s="43"/>
      <c r="BV15" s="43">
        <v>36.364699999999999</v>
      </c>
      <c r="BW15" s="43">
        <v>3.8865599999999998</v>
      </c>
      <c r="BX15" s="43"/>
      <c r="BY15" s="43"/>
      <c r="BZ15" s="43">
        <v>90.890619999999998</v>
      </c>
      <c r="CA15" s="43">
        <v>19.733640000000001</v>
      </c>
      <c r="CB15" s="43">
        <v>0.30359999999999998</v>
      </c>
      <c r="CC15" s="43">
        <v>0.56999999999999995</v>
      </c>
      <c r="CD15" s="43">
        <v>30.244330000000001</v>
      </c>
      <c r="CE15" s="43">
        <v>450.45758999999998</v>
      </c>
      <c r="CF15" s="43"/>
      <c r="CG15" s="43">
        <v>144.01949999999999</v>
      </c>
      <c r="CH15" s="43">
        <v>17.887</v>
      </c>
      <c r="CI15" s="43"/>
      <c r="CJ15" s="43"/>
      <c r="CK15" s="43">
        <v>16.8156</v>
      </c>
      <c r="CL15" s="43">
        <v>4.8795900000000003</v>
      </c>
      <c r="CM15" s="43"/>
      <c r="CN15" s="43"/>
      <c r="CO15" s="43">
        <v>16.454090000000001</v>
      </c>
      <c r="CP15" s="43">
        <v>291.77999999999997</v>
      </c>
      <c r="CQ15" s="43"/>
      <c r="CR15" s="43">
        <v>39.603999999999999</v>
      </c>
      <c r="CS15" s="43"/>
      <c r="CT15" s="43">
        <v>31.751999999999999</v>
      </c>
    </row>
    <row r="16" spans="1:98" ht="15.6" x14ac:dyDescent="0.3">
      <c r="A16" s="1"/>
      <c r="B16" s="42" t="s">
        <v>763</v>
      </c>
      <c r="C16" s="43">
        <v>2.9062000000000001</v>
      </c>
      <c r="D16" s="43"/>
      <c r="E16" s="43">
        <v>43.087220000000002</v>
      </c>
      <c r="F16" s="43">
        <v>10.805</v>
      </c>
      <c r="G16" s="43"/>
      <c r="H16" s="43"/>
      <c r="I16" s="43"/>
      <c r="J16" s="43"/>
      <c r="K16" s="43"/>
      <c r="L16" s="43">
        <v>26.1875</v>
      </c>
      <c r="M16" s="43">
        <v>16.261800000000001</v>
      </c>
      <c r="N16" s="43">
        <v>14.17</v>
      </c>
      <c r="O16" s="43">
        <v>32.847999999999999</v>
      </c>
      <c r="P16" s="43"/>
      <c r="Q16" s="43"/>
      <c r="R16" s="43">
        <v>49.826999999999998</v>
      </c>
      <c r="S16" s="43"/>
      <c r="T16" s="43">
        <v>37.049999999999997</v>
      </c>
      <c r="U16" s="43"/>
      <c r="V16" s="43"/>
      <c r="W16" s="43"/>
      <c r="X16" s="43">
        <v>137.00899999999999</v>
      </c>
      <c r="Y16" s="43"/>
      <c r="Z16" s="43">
        <v>8.22471</v>
      </c>
      <c r="AA16" s="43">
        <v>7.4347000000000003</v>
      </c>
      <c r="AB16" s="43"/>
      <c r="AC16" s="43"/>
      <c r="AD16" s="43"/>
      <c r="AE16" s="43"/>
      <c r="AF16" s="43">
        <v>1.8</v>
      </c>
      <c r="AG16" s="43"/>
      <c r="AH16" s="43"/>
      <c r="AI16" s="43"/>
      <c r="AJ16" s="43">
        <v>5.2815200000000004</v>
      </c>
      <c r="AK16" s="43"/>
      <c r="AL16" s="43">
        <v>0.89649999999999996</v>
      </c>
      <c r="AM16" s="43">
        <v>50.005220000000001</v>
      </c>
      <c r="AN16" s="43">
        <v>116.91674</v>
      </c>
      <c r="AO16" s="43">
        <v>26.477399999999999</v>
      </c>
      <c r="AP16" s="43">
        <v>1.65</v>
      </c>
      <c r="AQ16" s="43">
        <v>165.05</v>
      </c>
      <c r="AR16" s="43"/>
      <c r="AS16" s="43">
        <v>38.198</v>
      </c>
      <c r="AT16" s="43">
        <v>33.504130000000004</v>
      </c>
      <c r="AU16" s="43"/>
      <c r="AV16" s="43">
        <v>193.96505999999999</v>
      </c>
      <c r="AW16" s="43">
        <v>32.419800000000002</v>
      </c>
      <c r="AX16" s="43"/>
      <c r="AY16" s="43"/>
      <c r="AZ16" s="43"/>
      <c r="BA16" s="43">
        <v>1.2</v>
      </c>
      <c r="BB16" s="43"/>
      <c r="BC16" s="43">
        <v>61.58699</v>
      </c>
      <c r="BD16" s="43"/>
      <c r="BE16" s="43"/>
      <c r="BF16" s="43"/>
      <c r="BG16" s="43"/>
      <c r="BH16" s="43"/>
      <c r="BI16" s="43">
        <v>16.644860000000001</v>
      </c>
      <c r="BJ16" s="43"/>
      <c r="BK16" s="43">
        <v>3.08535</v>
      </c>
      <c r="BL16" s="43"/>
      <c r="BM16" s="43"/>
      <c r="BN16" s="43">
        <v>16.616</v>
      </c>
      <c r="BO16" s="43"/>
      <c r="BP16" s="43">
        <v>113.63303000000001</v>
      </c>
      <c r="BQ16" s="43">
        <v>2.2822</v>
      </c>
      <c r="BR16" s="43">
        <v>4.9741999999999997</v>
      </c>
      <c r="BS16" s="43">
        <v>134.49950000000001</v>
      </c>
      <c r="BT16" s="43">
        <v>13.137740000000001</v>
      </c>
      <c r="BU16" s="43"/>
      <c r="BV16" s="43">
        <v>36.314999999999998</v>
      </c>
      <c r="BW16" s="43">
        <v>3.9036599999999999</v>
      </c>
      <c r="BX16" s="43"/>
      <c r="BY16" s="43"/>
      <c r="BZ16" s="43">
        <v>90.699820000000003</v>
      </c>
      <c r="CA16" s="43">
        <v>19.709589999999999</v>
      </c>
      <c r="CB16" s="43">
        <v>0.29310000000000003</v>
      </c>
      <c r="CC16" s="43">
        <v>0.56000000000000005</v>
      </c>
      <c r="CD16" s="43">
        <v>30.294619999999998</v>
      </c>
      <c r="CE16" s="43">
        <v>448.26929000000001</v>
      </c>
      <c r="CF16" s="43"/>
      <c r="CG16" s="43">
        <v>145.94880000000001</v>
      </c>
      <c r="CH16" s="43">
        <v>18.027999999999999</v>
      </c>
      <c r="CI16" s="43"/>
      <c r="CJ16" s="43"/>
      <c r="CK16" s="43">
        <v>16.147300000000001</v>
      </c>
      <c r="CL16" s="43">
        <v>4.92258</v>
      </c>
      <c r="CM16" s="43"/>
      <c r="CN16" s="43"/>
      <c r="CO16" s="43">
        <v>16.406220000000001</v>
      </c>
      <c r="CP16" s="43">
        <v>295.83</v>
      </c>
      <c r="CQ16" s="43"/>
      <c r="CR16" s="43">
        <v>39.773000000000003</v>
      </c>
      <c r="CS16" s="43"/>
      <c r="CT16" s="43">
        <v>37.962000000000003</v>
      </c>
    </row>
    <row r="17" spans="1:98" ht="15.6" x14ac:dyDescent="0.3">
      <c r="A17" s="1"/>
      <c r="B17" s="42" t="s">
        <v>764</v>
      </c>
      <c r="C17" s="43">
        <v>3.2591000000000001</v>
      </c>
      <c r="D17" s="43"/>
      <c r="E17" s="43">
        <v>43.074120000000001</v>
      </c>
      <c r="F17" s="43">
        <v>10.076000000000001</v>
      </c>
      <c r="G17" s="43"/>
      <c r="H17" s="43"/>
      <c r="I17" s="43"/>
      <c r="J17" s="43"/>
      <c r="K17" s="43"/>
      <c r="L17" s="43">
        <v>26.214200000000002</v>
      </c>
      <c r="M17" s="43">
        <v>16.41</v>
      </c>
      <c r="N17" s="43">
        <v>14.23</v>
      </c>
      <c r="O17" s="43">
        <v>33.01</v>
      </c>
      <c r="P17" s="43"/>
      <c r="Q17" s="43"/>
      <c r="R17" s="43">
        <v>50.055</v>
      </c>
      <c r="S17" s="43"/>
      <c r="T17" s="43">
        <v>42.221600000000002</v>
      </c>
      <c r="U17" s="43"/>
      <c r="V17" s="43"/>
      <c r="W17" s="43"/>
      <c r="X17" s="43">
        <v>163.73661000000001</v>
      </c>
      <c r="Y17" s="43"/>
      <c r="Z17" s="43">
        <v>8.0879499999999993</v>
      </c>
      <c r="AA17" s="43">
        <v>8.0606000000000009</v>
      </c>
      <c r="AB17" s="43"/>
      <c r="AC17" s="43"/>
      <c r="AD17" s="43"/>
      <c r="AE17" s="43"/>
      <c r="AF17" s="43">
        <v>1.8</v>
      </c>
      <c r="AG17" s="43"/>
      <c r="AH17" s="43"/>
      <c r="AI17" s="43"/>
      <c r="AJ17" s="43">
        <v>5.03627</v>
      </c>
      <c r="AK17" s="43"/>
      <c r="AL17" s="43">
        <v>0.89949999999999997</v>
      </c>
      <c r="AM17" s="43">
        <v>46.934579999999997</v>
      </c>
      <c r="AN17" s="43">
        <v>119.29862</v>
      </c>
      <c r="AO17" s="43">
        <v>26.938800000000001</v>
      </c>
      <c r="AP17" s="43">
        <v>2.1</v>
      </c>
      <c r="AQ17" s="43">
        <v>166.94</v>
      </c>
      <c r="AR17" s="43"/>
      <c r="AS17" s="43">
        <v>38.134999999999998</v>
      </c>
      <c r="AT17" s="43">
        <v>32.876620000000003</v>
      </c>
      <c r="AU17" s="43"/>
      <c r="AV17" s="43">
        <v>193.44082</v>
      </c>
      <c r="AW17" s="43">
        <v>30.637</v>
      </c>
      <c r="AX17" s="43"/>
      <c r="AY17" s="43"/>
      <c r="AZ17" s="43"/>
      <c r="BA17" s="43">
        <v>1.2</v>
      </c>
      <c r="BB17" s="43"/>
      <c r="BC17" s="43">
        <v>61.930280000000003</v>
      </c>
      <c r="BD17" s="43"/>
      <c r="BE17" s="43"/>
      <c r="BF17" s="43"/>
      <c r="BG17" s="43"/>
      <c r="BH17" s="43"/>
      <c r="BI17" s="43">
        <v>17.2302</v>
      </c>
      <c r="BJ17" s="43"/>
      <c r="BK17" s="43">
        <v>3.0168499999999998</v>
      </c>
      <c r="BL17" s="43"/>
      <c r="BM17" s="43"/>
      <c r="BN17" s="43">
        <v>16.712</v>
      </c>
      <c r="BO17" s="43"/>
      <c r="BP17" s="43">
        <v>112.48815</v>
      </c>
      <c r="BQ17" s="43">
        <v>2.2688999999999999</v>
      </c>
      <c r="BR17" s="43">
        <v>5.0330000000000004</v>
      </c>
      <c r="BS17" s="43">
        <v>136.8485</v>
      </c>
      <c r="BT17" s="43">
        <v>12.77802</v>
      </c>
      <c r="BU17" s="43"/>
      <c r="BV17" s="43">
        <v>36.440100000000001</v>
      </c>
      <c r="BW17" s="43">
        <v>4.3754099999999996</v>
      </c>
      <c r="BX17" s="43"/>
      <c r="BY17" s="43"/>
      <c r="BZ17" s="43">
        <v>90.652169999999998</v>
      </c>
      <c r="CA17" s="43">
        <v>19.69387</v>
      </c>
      <c r="CB17" s="43">
        <v>0.28100000000000003</v>
      </c>
      <c r="CC17" s="43">
        <v>0.56999999999999995</v>
      </c>
      <c r="CD17" s="43">
        <v>29.271260000000002</v>
      </c>
      <c r="CE17" s="43">
        <v>448.78242</v>
      </c>
      <c r="CF17" s="43"/>
      <c r="CG17" s="43">
        <v>146.36750000000001</v>
      </c>
      <c r="CH17" s="43">
        <v>18.465</v>
      </c>
      <c r="CI17" s="43"/>
      <c r="CJ17" s="43"/>
      <c r="CK17" s="43">
        <v>16.297999999999998</v>
      </c>
      <c r="CL17" s="43">
        <v>4.8915699999999998</v>
      </c>
      <c r="CM17" s="43"/>
      <c r="CN17" s="43"/>
      <c r="CO17" s="43">
        <v>16.566099999999999</v>
      </c>
      <c r="CP17" s="43">
        <v>293.75</v>
      </c>
      <c r="CQ17" s="43"/>
      <c r="CR17" s="43">
        <v>40.034999999999997</v>
      </c>
      <c r="CS17" s="43"/>
      <c r="CT17" s="43">
        <v>39.423000000000002</v>
      </c>
    </row>
    <row r="18" spans="1:98" ht="15.6" x14ac:dyDescent="0.3">
      <c r="A18" s="1"/>
      <c r="B18" s="42" t="s">
        <v>765</v>
      </c>
      <c r="C18" s="43">
        <v>3.6105999999999998</v>
      </c>
      <c r="D18" s="43"/>
      <c r="E18" s="43">
        <v>38.953290000000003</v>
      </c>
      <c r="F18" s="43">
        <v>9.6180000000000003</v>
      </c>
      <c r="G18" s="43"/>
      <c r="H18" s="43"/>
      <c r="I18" s="43"/>
      <c r="J18" s="43"/>
      <c r="K18" s="43"/>
      <c r="L18" s="43">
        <v>26.3766</v>
      </c>
      <c r="M18" s="43">
        <v>16.495100000000001</v>
      </c>
      <c r="N18" s="43">
        <v>14.6</v>
      </c>
      <c r="O18" s="43">
        <v>33.823999999999998</v>
      </c>
      <c r="P18" s="43"/>
      <c r="Q18" s="43"/>
      <c r="R18" s="43">
        <v>49.869</v>
      </c>
      <c r="S18" s="43"/>
      <c r="T18" s="43">
        <v>36.152299999999997</v>
      </c>
      <c r="U18" s="43"/>
      <c r="V18" s="43"/>
      <c r="W18" s="43"/>
      <c r="X18" s="43">
        <v>147.81791000000001</v>
      </c>
      <c r="Y18" s="43"/>
      <c r="Z18" s="43">
        <v>8.0937400000000004</v>
      </c>
      <c r="AA18" s="43">
        <v>7.98</v>
      </c>
      <c r="AB18" s="43"/>
      <c r="AC18" s="43"/>
      <c r="AD18" s="43"/>
      <c r="AE18" s="43"/>
      <c r="AF18" s="43">
        <v>2</v>
      </c>
      <c r="AG18" s="43"/>
      <c r="AH18" s="43"/>
      <c r="AI18" s="43"/>
      <c r="AJ18" s="43">
        <v>5.0886500000000003</v>
      </c>
      <c r="AK18" s="43"/>
      <c r="AL18" s="43">
        <v>0.88670000000000004</v>
      </c>
      <c r="AM18" s="43">
        <v>46.93412</v>
      </c>
      <c r="AN18" s="43">
        <v>118.32263</v>
      </c>
      <c r="AO18" s="43">
        <v>26.412199999999999</v>
      </c>
      <c r="AP18" s="43">
        <v>1.93</v>
      </c>
      <c r="AQ18" s="43">
        <v>165.87</v>
      </c>
      <c r="AR18" s="43"/>
      <c r="AS18" s="43">
        <v>36.841000000000001</v>
      </c>
      <c r="AT18" s="43">
        <v>33.104390000000002</v>
      </c>
      <c r="AU18" s="43"/>
      <c r="AV18" s="43">
        <v>193.95314999999999</v>
      </c>
      <c r="AW18" s="43">
        <v>30.023700000000002</v>
      </c>
      <c r="AX18" s="43"/>
      <c r="AY18" s="43"/>
      <c r="AZ18" s="43"/>
      <c r="BA18" s="43">
        <v>1.2</v>
      </c>
      <c r="BB18" s="43"/>
      <c r="BC18" s="43">
        <v>61.666690000000003</v>
      </c>
      <c r="BD18" s="43"/>
      <c r="BE18" s="43"/>
      <c r="BF18" s="43"/>
      <c r="BG18" s="43"/>
      <c r="BH18" s="43"/>
      <c r="BI18" s="43">
        <v>17.460819999999998</v>
      </c>
      <c r="BJ18" s="43"/>
      <c r="BK18" s="43">
        <v>2.9721899999999999</v>
      </c>
      <c r="BL18" s="43"/>
      <c r="BM18" s="43"/>
      <c r="BN18" s="43">
        <v>17.082000000000001</v>
      </c>
      <c r="BO18" s="43"/>
      <c r="BP18" s="43">
        <v>107.47593000000001</v>
      </c>
      <c r="BQ18" s="43">
        <v>2.1366999999999998</v>
      </c>
      <c r="BR18" s="43">
        <v>4.9024000000000001</v>
      </c>
      <c r="BS18" s="43">
        <v>137.06389999999999</v>
      </c>
      <c r="BT18" s="43">
        <v>12.36773</v>
      </c>
      <c r="BU18" s="43"/>
      <c r="BV18" s="43">
        <v>35.672800000000002</v>
      </c>
      <c r="BW18" s="43">
        <v>3.85894</v>
      </c>
      <c r="BX18" s="43"/>
      <c r="BY18" s="43"/>
      <c r="BZ18" s="43">
        <v>90.655240000000006</v>
      </c>
      <c r="CA18" s="43">
        <v>19.635429999999999</v>
      </c>
      <c r="CB18" s="43">
        <v>0.27939999999999998</v>
      </c>
      <c r="CC18" s="43">
        <v>0.49</v>
      </c>
      <c r="CD18" s="43">
        <v>29.385929999999998</v>
      </c>
      <c r="CE18" s="43">
        <v>448.68457999999998</v>
      </c>
      <c r="CF18" s="43"/>
      <c r="CG18" s="43">
        <v>141.67959999999999</v>
      </c>
      <c r="CH18" s="43">
        <v>18.632999999999999</v>
      </c>
      <c r="CI18" s="43"/>
      <c r="CJ18" s="43"/>
      <c r="CK18" s="43">
        <v>15.8682</v>
      </c>
      <c r="CL18" s="43">
        <v>4.9193499999999997</v>
      </c>
      <c r="CM18" s="43"/>
      <c r="CN18" s="43"/>
      <c r="CO18" s="43">
        <v>15.57339</v>
      </c>
      <c r="CP18" s="43">
        <v>294.25</v>
      </c>
      <c r="CQ18" s="43"/>
      <c r="CR18" s="43">
        <v>39.927999999999997</v>
      </c>
      <c r="CS18" s="43"/>
      <c r="CT18" s="43">
        <v>39.286999999999999</v>
      </c>
    </row>
    <row r="19" spans="1:98" ht="15.6" x14ac:dyDescent="0.3">
      <c r="A19" s="1"/>
      <c r="B19" s="42" t="s">
        <v>766</v>
      </c>
      <c r="C19" s="43">
        <v>3.8950999999999998</v>
      </c>
      <c r="D19" s="43"/>
      <c r="E19" s="43">
        <v>38.65605</v>
      </c>
      <c r="F19" s="43">
        <v>9.5510000000000002</v>
      </c>
      <c r="G19" s="43"/>
      <c r="H19" s="43"/>
      <c r="I19" s="43"/>
      <c r="J19" s="43"/>
      <c r="K19" s="43"/>
      <c r="L19" s="43">
        <v>26.991700000000002</v>
      </c>
      <c r="M19" s="43">
        <v>15.6236</v>
      </c>
      <c r="N19" s="43">
        <v>14.37</v>
      </c>
      <c r="O19" s="43">
        <v>33.695999999999998</v>
      </c>
      <c r="P19" s="43"/>
      <c r="Q19" s="43"/>
      <c r="R19" s="43">
        <v>49.941000000000003</v>
      </c>
      <c r="S19" s="43"/>
      <c r="T19" s="43">
        <v>45.645099999999999</v>
      </c>
      <c r="U19" s="43"/>
      <c r="V19" s="43"/>
      <c r="W19" s="43"/>
      <c r="X19" s="43">
        <v>148.53136000000001</v>
      </c>
      <c r="Y19" s="43"/>
      <c r="Z19" s="43">
        <v>8.1987900000000007</v>
      </c>
      <c r="AA19" s="43">
        <v>7.7022000000000004</v>
      </c>
      <c r="AB19" s="43"/>
      <c r="AC19" s="43"/>
      <c r="AD19" s="43"/>
      <c r="AE19" s="43"/>
      <c r="AF19" s="43">
        <v>1.9</v>
      </c>
      <c r="AG19" s="43"/>
      <c r="AH19" s="43"/>
      <c r="AI19" s="43"/>
      <c r="AJ19" s="43">
        <v>5.1020799999999999</v>
      </c>
      <c r="AK19" s="43"/>
      <c r="AL19" s="43">
        <v>0.91310000000000002</v>
      </c>
      <c r="AM19" s="43">
        <v>47.564030000000002</v>
      </c>
      <c r="AN19" s="43">
        <v>120.73491</v>
      </c>
      <c r="AO19" s="43">
        <v>24.3706</v>
      </c>
      <c r="AP19" s="43">
        <v>1.54</v>
      </c>
      <c r="AQ19" s="43">
        <v>166.93</v>
      </c>
      <c r="AR19" s="43"/>
      <c r="AS19" s="43">
        <v>35.332999999999998</v>
      </c>
      <c r="AT19" s="43">
        <v>33.352130000000002</v>
      </c>
      <c r="AU19" s="43"/>
      <c r="AV19" s="43">
        <v>193.09183999999999</v>
      </c>
      <c r="AW19" s="43">
        <v>29.428899999999999</v>
      </c>
      <c r="AX19" s="43"/>
      <c r="AY19" s="43"/>
      <c r="AZ19" s="43"/>
      <c r="BA19" s="43">
        <v>1.2</v>
      </c>
      <c r="BB19" s="43"/>
      <c r="BC19" s="43">
        <v>61.429920000000003</v>
      </c>
      <c r="BD19" s="43"/>
      <c r="BE19" s="43"/>
      <c r="BF19" s="43"/>
      <c r="BG19" s="43"/>
      <c r="BH19" s="43"/>
      <c r="BI19" s="43">
        <v>17.333850000000002</v>
      </c>
      <c r="BJ19" s="43"/>
      <c r="BK19" s="43">
        <v>3.1335099999999998</v>
      </c>
      <c r="BL19" s="43"/>
      <c r="BM19" s="43"/>
      <c r="BN19" s="43">
        <v>16.914000000000001</v>
      </c>
      <c r="BO19" s="43"/>
      <c r="BP19" s="43">
        <v>90.562730000000002</v>
      </c>
      <c r="BQ19" s="43">
        <v>1.8522000000000001</v>
      </c>
      <c r="BR19" s="43">
        <v>4.8956</v>
      </c>
      <c r="BS19" s="43">
        <v>134.63290000000001</v>
      </c>
      <c r="BT19" s="43">
        <v>12.551019999999999</v>
      </c>
      <c r="BU19" s="43"/>
      <c r="BV19" s="43">
        <v>34.248899999999999</v>
      </c>
      <c r="BW19" s="43">
        <v>3.6508500000000002</v>
      </c>
      <c r="BX19" s="43"/>
      <c r="BY19" s="43"/>
      <c r="BZ19" s="43">
        <v>90.780879999999996</v>
      </c>
      <c r="CA19" s="43">
        <v>19.572189999999999</v>
      </c>
      <c r="CB19" s="43">
        <v>0.28399999999999997</v>
      </c>
      <c r="CC19" s="43">
        <v>0.61</v>
      </c>
      <c r="CD19" s="43">
        <v>29.488230000000001</v>
      </c>
      <c r="CE19" s="43">
        <v>449.68072999999998</v>
      </c>
      <c r="CF19" s="43"/>
      <c r="CG19" s="43">
        <v>149.5248</v>
      </c>
      <c r="CH19" s="43">
        <v>18.483000000000001</v>
      </c>
      <c r="CI19" s="43"/>
      <c r="CJ19" s="43"/>
      <c r="CK19" s="43">
        <v>15.561999999999999</v>
      </c>
      <c r="CL19" s="43">
        <v>4.9111399999999996</v>
      </c>
      <c r="CM19" s="43"/>
      <c r="CN19" s="43"/>
      <c r="CO19" s="43">
        <v>13.546139999999999</v>
      </c>
      <c r="CP19" s="43">
        <v>293.43</v>
      </c>
      <c r="CQ19" s="43"/>
      <c r="CR19" s="43">
        <v>39.177999999999997</v>
      </c>
      <c r="CS19" s="43"/>
      <c r="CT19" s="43">
        <v>37.972999999999999</v>
      </c>
    </row>
    <row r="20" spans="1:98" ht="15.6" x14ac:dyDescent="0.3">
      <c r="A20" s="1"/>
      <c r="B20" s="42" t="s">
        <v>767</v>
      </c>
      <c r="C20" s="43">
        <v>3.6467999999999998</v>
      </c>
      <c r="D20" s="43"/>
      <c r="E20" s="43">
        <v>35.703589999999998</v>
      </c>
      <c r="F20" s="43">
        <v>8.5129999999999999</v>
      </c>
      <c r="G20" s="43"/>
      <c r="H20" s="43"/>
      <c r="I20" s="43"/>
      <c r="J20" s="43"/>
      <c r="K20" s="43"/>
      <c r="L20" s="43">
        <v>26.653300000000002</v>
      </c>
      <c r="M20" s="43">
        <v>14.785299999999999</v>
      </c>
      <c r="N20" s="43">
        <v>14.4</v>
      </c>
      <c r="O20" s="43">
        <v>33.700000000000003</v>
      </c>
      <c r="P20" s="43"/>
      <c r="Q20" s="43"/>
      <c r="R20" s="43">
        <v>49.84</v>
      </c>
      <c r="S20" s="43"/>
      <c r="T20" s="43">
        <v>43.009</v>
      </c>
      <c r="U20" s="43"/>
      <c r="V20" s="43"/>
      <c r="W20" s="43"/>
      <c r="X20" s="43">
        <v>136.01376999999999</v>
      </c>
      <c r="Y20" s="43"/>
      <c r="Z20" s="43">
        <v>8.3481500000000004</v>
      </c>
      <c r="AA20" s="43">
        <v>7.4420000000000002</v>
      </c>
      <c r="AB20" s="43"/>
      <c r="AC20" s="43"/>
      <c r="AD20" s="43"/>
      <c r="AE20" s="43"/>
      <c r="AF20" s="43">
        <v>1.7</v>
      </c>
      <c r="AG20" s="43"/>
      <c r="AH20" s="43"/>
      <c r="AI20" s="43"/>
      <c r="AJ20" s="43">
        <v>5.0694299999999997</v>
      </c>
      <c r="AK20" s="43"/>
      <c r="AL20" s="43">
        <v>1.1772</v>
      </c>
      <c r="AM20" s="43">
        <v>48.75141</v>
      </c>
      <c r="AN20" s="43">
        <v>116.64491</v>
      </c>
      <c r="AO20" s="43">
        <v>22.166399999999999</v>
      </c>
      <c r="AP20" s="43">
        <v>0.55000000000000004</v>
      </c>
      <c r="AQ20" s="43">
        <v>167.64</v>
      </c>
      <c r="AR20" s="43"/>
      <c r="AS20" s="43">
        <v>34.893999999999998</v>
      </c>
      <c r="AT20" s="43">
        <v>32.678179999999998</v>
      </c>
      <c r="AU20" s="43"/>
      <c r="AV20" s="43">
        <v>192.20636999999999</v>
      </c>
      <c r="AW20" s="43">
        <v>28.2058</v>
      </c>
      <c r="AX20" s="43"/>
      <c r="AY20" s="43"/>
      <c r="AZ20" s="43"/>
      <c r="BA20" s="43">
        <v>1.2</v>
      </c>
      <c r="BB20" s="43"/>
      <c r="BC20" s="43">
        <v>61.608229999999999</v>
      </c>
      <c r="BD20" s="43"/>
      <c r="BE20" s="43"/>
      <c r="BF20" s="43"/>
      <c r="BG20" s="43"/>
      <c r="BH20" s="43"/>
      <c r="BI20" s="43">
        <v>17.43702</v>
      </c>
      <c r="BJ20" s="43"/>
      <c r="BK20" s="43">
        <v>3.2515700000000001</v>
      </c>
      <c r="BL20" s="43"/>
      <c r="BM20" s="43"/>
      <c r="BN20" s="43">
        <v>15.237</v>
      </c>
      <c r="BO20" s="43"/>
      <c r="BP20" s="43">
        <v>93.823040000000006</v>
      </c>
      <c r="BQ20" s="43">
        <v>2.1829999999999998</v>
      </c>
      <c r="BR20" s="43">
        <v>4.8731</v>
      </c>
      <c r="BS20" s="43">
        <v>133.31219999999999</v>
      </c>
      <c r="BT20" s="43">
        <v>12.331440000000001</v>
      </c>
      <c r="BU20" s="43"/>
      <c r="BV20" s="43">
        <v>31.380099999999999</v>
      </c>
      <c r="BW20" s="43">
        <v>3.6075599999999999</v>
      </c>
      <c r="BX20" s="43"/>
      <c r="BY20" s="43"/>
      <c r="BZ20" s="43">
        <v>90.064160000000001</v>
      </c>
      <c r="CA20" s="43">
        <v>19.581119999999999</v>
      </c>
      <c r="CB20" s="43">
        <v>0.28620000000000001</v>
      </c>
      <c r="CC20" s="43">
        <v>0.61</v>
      </c>
      <c r="CD20" s="43">
        <v>27.187010000000001</v>
      </c>
      <c r="CE20" s="43">
        <v>448.93885999999998</v>
      </c>
      <c r="CF20" s="43"/>
      <c r="CG20" s="43">
        <v>139.9101</v>
      </c>
      <c r="CH20" s="43">
        <v>18.122</v>
      </c>
      <c r="CI20" s="43"/>
      <c r="CJ20" s="43"/>
      <c r="CK20" s="43">
        <v>15.1812</v>
      </c>
      <c r="CL20" s="43">
        <v>4.7578300000000002</v>
      </c>
      <c r="CM20" s="43"/>
      <c r="CN20" s="43"/>
      <c r="CO20" s="43">
        <v>12.40179</v>
      </c>
      <c r="CP20" s="43">
        <v>293.29000000000002</v>
      </c>
      <c r="CQ20" s="43"/>
      <c r="CR20" s="43">
        <v>35.643999999999998</v>
      </c>
      <c r="CS20" s="43"/>
      <c r="CT20" s="43">
        <v>33.726999999999997</v>
      </c>
    </row>
    <row r="21" spans="1:98" ht="15.6" x14ac:dyDescent="0.3">
      <c r="A21" s="1"/>
      <c r="B21" s="42" t="s">
        <v>768</v>
      </c>
      <c r="C21" s="43">
        <v>3.8915000000000002</v>
      </c>
      <c r="D21" s="43"/>
      <c r="E21" s="43">
        <v>37.534869999999998</v>
      </c>
      <c r="F21" s="43">
        <v>7.8819999999999997</v>
      </c>
      <c r="G21" s="43"/>
      <c r="H21" s="43"/>
      <c r="I21" s="43"/>
      <c r="J21" s="43"/>
      <c r="K21" s="43"/>
      <c r="L21" s="43">
        <v>26.532</v>
      </c>
      <c r="M21" s="43">
        <v>11.9597</v>
      </c>
      <c r="N21" s="43">
        <v>14.28</v>
      </c>
      <c r="O21" s="43">
        <v>33.192</v>
      </c>
      <c r="P21" s="43"/>
      <c r="Q21" s="43"/>
      <c r="R21" s="43">
        <v>49.994</v>
      </c>
      <c r="S21" s="43"/>
      <c r="T21" s="43">
        <v>45.064300000000003</v>
      </c>
      <c r="U21" s="43"/>
      <c r="V21" s="43"/>
      <c r="W21" s="43"/>
      <c r="X21" s="43">
        <v>118.07545</v>
      </c>
      <c r="Y21" s="43"/>
      <c r="Z21" s="43">
        <v>8.3351000000000006</v>
      </c>
      <c r="AA21" s="43">
        <v>6.9058000000000002</v>
      </c>
      <c r="AB21" s="43"/>
      <c r="AC21" s="43"/>
      <c r="AD21" s="43"/>
      <c r="AE21" s="43"/>
      <c r="AF21" s="43">
        <v>1.3</v>
      </c>
      <c r="AG21" s="43"/>
      <c r="AH21" s="43"/>
      <c r="AI21" s="43"/>
      <c r="AJ21" s="43">
        <v>4.9555300000000004</v>
      </c>
      <c r="AK21" s="43"/>
      <c r="AL21" s="43">
        <v>1.3048</v>
      </c>
      <c r="AM21" s="43">
        <v>45.10604</v>
      </c>
      <c r="AN21" s="43">
        <v>116.59347</v>
      </c>
      <c r="AO21" s="43">
        <v>22.470099999999999</v>
      </c>
      <c r="AP21" s="43">
        <v>0.91</v>
      </c>
      <c r="AQ21" s="43">
        <v>165.1</v>
      </c>
      <c r="AR21" s="43"/>
      <c r="AS21" s="43">
        <v>32.779000000000003</v>
      </c>
      <c r="AT21" s="43">
        <v>33.272199999999998</v>
      </c>
      <c r="AU21" s="43"/>
      <c r="AV21" s="43">
        <v>193.15478999999999</v>
      </c>
      <c r="AW21" s="43">
        <v>27.0746</v>
      </c>
      <c r="AX21" s="43"/>
      <c r="AY21" s="43"/>
      <c r="AZ21" s="43"/>
      <c r="BA21" s="43">
        <v>1.2</v>
      </c>
      <c r="BB21" s="43"/>
      <c r="BC21" s="43">
        <v>61.28295</v>
      </c>
      <c r="BD21" s="43"/>
      <c r="BE21" s="43"/>
      <c r="BF21" s="43"/>
      <c r="BG21" s="43"/>
      <c r="BH21" s="43"/>
      <c r="BI21" s="43">
        <v>17.37444</v>
      </c>
      <c r="BJ21" s="43"/>
      <c r="BK21" s="43">
        <v>3.71109</v>
      </c>
      <c r="BL21" s="43"/>
      <c r="BM21" s="43"/>
      <c r="BN21" s="43">
        <v>15.252000000000001</v>
      </c>
      <c r="BO21" s="43"/>
      <c r="BP21" s="43">
        <v>85.226370000000003</v>
      </c>
      <c r="BQ21" s="43">
        <v>1.8721000000000001</v>
      </c>
      <c r="BR21" s="43">
        <v>4.8872999999999998</v>
      </c>
      <c r="BS21" s="43">
        <v>128.80609999999999</v>
      </c>
      <c r="BT21" s="43">
        <v>11.28923</v>
      </c>
      <c r="BU21" s="43"/>
      <c r="BV21" s="43">
        <v>30.073399999999999</v>
      </c>
      <c r="BW21" s="43">
        <v>3.8024800000000001</v>
      </c>
      <c r="BX21" s="43"/>
      <c r="BY21" s="43"/>
      <c r="BZ21" s="43">
        <v>88.867419999999996</v>
      </c>
      <c r="CA21" s="43">
        <v>19.595580000000002</v>
      </c>
      <c r="CB21" s="43">
        <v>0.28649999999999998</v>
      </c>
      <c r="CC21" s="43">
        <v>0.59</v>
      </c>
      <c r="CD21" s="43">
        <v>27.409210000000002</v>
      </c>
      <c r="CE21" s="43">
        <v>444.70911999999998</v>
      </c>
      <c r="CF21" s="43"/>
      <c r="CG21" s="43">
        <v>139.334</v>
      </c>
      <c r="CH21" s="43">
        <v>17.786000000000001</v>
      </c>
      <c r="CI21" s="43"/>
      <c r="CJ21" s="43"/>
      <c r="CK21" s="43">
        <v>15.178699999999999</v>
      </c>
      <c r="CL21" s="43">
        <v>4.6280700000000001</v>
      </c>
      <c r="CM21" s="43"/>
      <c r="CN21" s="43"/>
      <c r="CO21" s="43">
        <v>11.959350000000001</v>
      </c>
      <c r="CP21" s="43">
        <v>283.66000000000003</v>
      </c>
      <c r="CQ21" s="43"/>
      <c r="CR21" s="43">
        <v>36.139000000000003</v>
      </c>
      <c r="CS21" s="43"/>
      <c r="CT21" s="43">
        <v>27.963999999999999</v>
      </c>
    </row>
    <row r="22" spans="1:98" ht="15.6" x14ac:dyDescent="0.3">
      <c r="A22" s="1"/>
      <c r="B22" s="42" t="s">
        <v>769</v>
      </c>
      <c r="C22" s="43">
        <v>2.8757999999999999</v>
      </c>
      <c r="D22" s="43"/>
      <c r="E22" s="43">
        <v>37.508020000000002</v>
      </c>
      <c r="F22" s="43">
        <v>9.1539999999999999</v>
      </c>
      <c r="G22" s="43"/>
      <c r="H22" s="43"/>
      <c r="I22" s="43"/>
      <c r="J22" s="43"/>
      <c r="K22" s="43"/>
      <c r="L22" s="43">
        <v>26.3306</v>
      </c>
      <c r="M22" s="43">
        <v>11.2761</v>
      </c>
      <c r="N22" s="43">
        <v>14.22</v>
      </c>
      <c r="O22" s="43">
        <v>32.545999999999999</v>
      </c>
      <c r="P22" s="43"/>
      <c r="Q22" s="43"/>
      <c r="R22" s="43">
        <v>50.424999999999997</v>
      </c>
      <c r="S22" s="43"/>
      <c r="T22" s="43">
        <v>24.920500000000001</v>
      </c>
      <c r="U22" s="43"/>
      <c r="V22" s="43"/>
      <c r="W22" s="43"/>
      <c r="X22" s="43">
        <v>93.029520000000005</v>
      </c>
      <c r="Y22" s="43"/>
      <c r="Z22" s="43">
        <v>8.4116700000000009</v>
      </c>
      <c r="AA22" s="43">
        <v>5.3545999999999996</v>
      </c>
      <c r="AB22" s="43"/>
      <c r="AC22" s="43"/>
      <c r="AD22" s="43"/>
      <c r="AE22" s="43"/>
      <c r="AF22" s="43">
        <v>1.3</v>
      </c>
      <c r="AG22" s="43"/>
      <c r="AH22" s="43"/>
      <c r="AI22" s="43"/>
      <c r="AJ22" s="43">
        <v>4.7631500000000004</v>
      </c>
      <c r="AK22" s="43"/>
      <c r="AL22" s="43">
        <v>1.3282</v>
      </c>
      <c r="AM22" s="43">
        <v>48.47307</v>
      </c>
      <c r="AN22" s="43">
        <v>117.67059999999999</v>
      </c>
      <c r="AO22" s="43">
        <v>26.422499999999999</v>
      </c>
      <c r="AP22" s="43">
        <v>0.73</v>
      </c>
      <c r="AQ22" s="43">
        <v>160.19</v>
      </c>
      <c r="AR22" s="43"/>
      <c r="AS22" s="43">
        <v>32.856000000000002</v>
      </c>
      <c r="AT22" s="43">
        <v>33.062600000000003</v>
      </c>
      <c r="AU22" s="43"/>
      <c r="AV22" s="43">
        <v>191.16372999999999</v>
      </c>
      <c r="AW22" s="43">
        <v>27.723800000000001</v>
      </c>
      <c r="AX22" s="43"/>
      <c r="AY22" s="43"/>
      <c r="AZ22" s="43"/>
      <c r="BA22" s="43">
        <v>1.2</v>
      </c>
      <c r="BB22" s="43"/>
      <c r="BC22" s="43">
        <v>60.518590000000003</v>
      </c>
      <c r="BD22" s="43"/>
      <c r="BE22" s="43"/>
      <c r="BF22" s="43"/>
      <c r="BG22" s="43"/>
      <c r="BH22" s="43"/>
      <c r="BI22" s="43">
        <v>17.482430000000001</v>
      </c>
      <c r="BJ22" s="43"/>
      <c r="BK22" s="43">
        <v>3.8399200000000002</v>
      </c>
      <c r="BL22" s="43"/>
      <c r="BM22" s="43"/>
      <c r="BN22" s="43">
        <v>13.343999999999999</v>
      </c>
      <c r="BO22" s="43"/>
      <c r="BP22" s="43">
        <v>70.074020000000004</v>
      </c>
      <c r="BQ22" s="43">
        <v>1.8787</v>
      </c>
      <c r="BR22" s="43">
        <v>4.9622999999999999</v>
      </c>
      <c r="BS22" s="43">
        <v>136.41970000000001</v>
      </c>
      <c r="BT22" s="43">
        <v>11.42432</v>
      </c>
      <c r="BU22" s="43"/>
      <c r="BV22" s="43">
        <v>30.8749</v>
      </c>
      <c r="BW22" s="43">
        <v>3.7307000000000001</v>
      </c>
      <c r="BX22" s="43"/>
      <c r="BY22" s="43"/>
      <c r="BZ22" s="43">
        <v>89.56626</v>
      </c>
      <c r="CA22" s="43">
        <v>19.654160000000001</v>
      </c>
      <c r="CB22" s="43">
        <v>0.32429999999999998</v>
      </c>
      <c r="CC22" s="43">
        <v>0.56999999999999995</v>
      </c>
      <c r="CD22" s="43">
        <v>29.089110000000002</v>
      </c>
      <c r="CE22" s="43">
        <v>448.69610999999998</v>
      </c>
      <c r="CF22" s="43"/>
      <c r="CG22" s="43">
        <v>139.8776</v>
      </c>
      <c r="CH22" s="43">
        <v>18.143999999999998</v>
      </c>
      <c r="CI22" s="43"/>
      <c r="CJ22" s="43"/>
      <c r="CK22" s="43">
        <v>13.951599999999999</v>
      </c>
      <c r="CL22" s="43">
        <v>4.6591500000000003</v>
      </c>
      <c r="CM22" s="43"/>
      <c r="CN22" s="43"/>
      <c r="CO22" s="43">
        <v>12.26582</v>
      </c>
      <c r="CP22" s="43">
        <v>280.02999999999997</v>
      </c>
      <c r="CQ22" s="43"/>
      <c r="CR22" s="43">
        <v>36.259</v>
      </c>
      <c r="CS22" s="43"/>
      <c r="CT22" s="43">
        <v>23.097999999999999</v>
      </c>
    </row>
    <row r="23" spans="1:98" ht="15.6" x14ac:dyDescent="0.3">
      <c r="A23" s="1"/>
      <c r="B23" s="42" t="s">
        <v>770</v>
      </c>
      <c r="C23" s="43">
        <v>2.2612000000000001</v>
      </c>
      <c r="D23" s="43"/>
      <c r="E23" s="43">
        <v>31.53697</v>
      </c>
      <c r="F23" s="43">
        <v>9.6839999999999993</v>
      </c>
      <c r="G23" s="43"/>
      <c r="H23" s="43"/>
      <c r="I23" s="43"/>
      <c r="J23" s="43"/>
      <c r="K23" s="43"/>
      <c r="L23" s="43">
        <v>26.604299999999999</v>
      </c>
      <c r="M23" s="43">
        <v>11.323399999999999</v>
      </c>
      <c r="N23" s="43">
        <v>14.13</v>
      </c>
      <c r="O23" s="43">
        <v>32.542000000000002</v>
      </c>
      <c r="P23" s="43"/>
      <c r="Q23" s="43"/>
      <c r="R23" s="43">
        <v>50.563000000000002</v>
      </c>
      <c r="S23" s="43"/>
      <c r="T23" s="43">
        <v>50.6845</v>
      </c>
      <c r="U23" s="43"/>
      <c r="V23" s="43"/>
      <c r="W23" s="43"/>
      <c r="X23" s="43">
        <v>153.48940999999999</v>
      </c>
      <c r="Y23" s="43"/>
      <c r="Z23" s="43">
        <v>8.4473299999999991</v>
      </c>
      <c r="AA23" s="43">
        <v>6.0042</v>
      </c>
      <c r="AB23" s="43"/>
      <c r="AC23" s="43"/>
      <c r="AD23" s="43"/>
      <c r="AE23" s="43"/>
      <c r="AF23" s="43">
        <v>1.4</v>
      </c>
      <c r="AG23" s="43"/>
      <c r="AH23" s="43"/>
      <c r="AI23" s="43"/>
      <c r="AJ23" s="43">
        <v>4.8320100000000004</v>
      </c>
      <c r="AK23" s="43"/>
      <c r="AL23" s="43">
        <v>1.5134000000000001</v>
      </c>
      <c r="AM23" s="43">
        <v>49.932899999999997</v>
      </c>
      <c r="AN23" s="43">
        <v>118.90867</v>
      </c>
      <c r="AO23" s="43">
        <v>26.085699999999999</v>
      </c>
      <c r="AP23" s="43">
        <v>0.73</v>
      </c>
      <c r="AQ23" s="43">
        <v>157.07</v>
      </c>
      <c r="AR23" s="43"/>
      <c r="AS23" s="43">
        <v>33.886000000000003</v>
      </c>
      <c r="AT23" s="43">
        <v>34.497660000000003</v>
      </c>
      <c r="AU23" s="43"/>
      <c r="AV23" s="43">
        <v>188.12949</v>
      </c>
      <c r="AW23" s="43">
        <v>28.336600000000001</v>
      </c>
      <c r="AX23" s="43"/>
      <c r="AY23" s="43"/>
      <c r="AZ23" s="43"/>
      <c r="BA23" s="43">
        <v>1.3</v>
      </c>
      <c r="BB23" s="43"/>
      <c r="BC23" s="43">
        <v>60.255580000000002</v>
      </c>
      <c r="BD23" s="43"/>
      <c r="BE23" s="43"/>
      <c r="BF23" s="43"/>
      <c r="BG23" s="43"/>
      <c r="BH23" s="43"/>
      <c r="BI23" s="43">
        <v>17.901150000000001</v>
      </c>
      <c r="BJ23" s="43"/>
      <c r="BK23" s="43">
        <v>3.8757700000000002</v>
      </c>
      <c r="BL23" s="43"/>
      <c r="BM23" s="43"/>
      <c r="BN23" s="43">
        <v>13.541</v>
      </c>
      <c r="BO23" s="43"/>
      <c r="BP23" s="43">
        <v>44.215440000000001</v>
      </c>
      <c r="BQ23" s="43">
        <v>1.6934</v>
      </c>
      <c r="BR23" s="43">
        <v>4.9797000000000002</v>
      </c>
      <c r="BS23" s="43">
        <v>131.64660000000001</v>
      </c>
      <c r="BT23" s="43">
        <v>10.7706</v>
      </c>
      <c r="BU23" s="43"/>
      <c r="BV23" s="43">
        <v>33.0593</v>
      </c>
      <c r="BW23" s="43">
        <v>3.7307000000000001</v>
      </c>
      <c r="BX23" s="43"/>
      <c r="BY23" s="43"/>
      <c r="BZ23" s="43">
        <v>88.690839999999994</v>
      </c>
      <c r="CA23" s="43">
        <v>19.667020000000001</v>
      </c>
      <c r="CB23" s="43">
        <v>0.36480000000000001</v>
      </c>
      <c r="CC23" s="43">
        <v>0.56000000000000005</v>
      </c>
      <c r="CD23" s="43">
        <v>29.18085</v>
      </c>
      <c r="CE23" s="43">
        <v>452.65895999999998</v>
      </c>
      <c r="CF23" s="43"/>
      <c r="CG23" s="43">
        <v>143.01060000000001</v>
      </c>
      <c r="CH23" s="43">
        <v>18.07</v>
      </c>
      <c r="CI23" s="43"/>
      <c r="CJ23" s="43"/>
      <c r="CK23" s="43">
        <v>14.603999999999999</v>
      </c>
      <c r="CL23" s="43">
        <v>4.8110600000000003</v>
      </c>
      <c r="CM23" s="43"/>
      <c r="CN23" s="43"/>
      <c r="CO23" s="43">
        <v>12.43272</v>
      </c>
      <c r="CP23" s="43">
        <v>271.57</v>
      </c>
      <c r="CQ23" s="43"/>
      <c r="CR23" s="43">
        <v>37.213999999999999</v>
      </c>
      <c r="CS23" s="43"/>
      <c r="CT23" s="43">
        <v>21.532</v>
      </c>
    </row>
    <row r="24" spans="1:98" ht="15.6" x14ac:dyDescent="0.3">
      <c r="A24" s="1"/>
      <c r="B24" s="42" t="s">
        <v>771</v>
      </c>
      <c r="C24" s="43">
        <v>2.7555999999999998</v>
      </c>
      <c r="D24" s="43"/>
      <c r="E24" s="43">
        <v>29.624649999999999</v>
      </c>
      <c r="F24" s="43">
        <v>10.151999999999999</v>
      </c>
      <c r="G24" s="43"/>
      <c r="H24" s="43"/>
      <c r="I24" s="43"/>
      <c r="J24" s="43"/>
      <c r="K24" s="43"/>
      <c r="L24" s="43">
        <v>26.853100000000001</v>
      </c>
      <c r="M24" s="43">
        <v>11.6431</v>
      </c>
      <c r="N24" s="43">
        <v>14.03</v>
      </c>
      <c r="O24" s="43">
        <v>32.045999999999999</v>
      </c>
      <c r="P24" s="43"/>
      <c r="Q24" s="43"/>
      <c r="R24" s="43">
        <v>50.53</v>
      </c>
      <c r="S24" s="43"/>
      <c r="T24" s="43">
        <v>43.2761</v>
      </c>
      <c r="U24" s="43"/>
      <c r="V24" s="43"/>
      <c r="W24" s="43"/>
      <c r="X24" s="43">
        <v>155.42006000000001</v>
      </c>
      <c r="Y24" s="43"/>
      <c r="Z24" s="43">
        <v>8.3830299999999998</v>
      </c>
      <c r="AA24" s="43">
        <v>6.3864000000000001</v>
      </c>
      <c r="AB24" s="43"/>
      <c r="AC24" s="43"/>
      <c r="AD24" s="43"/>
      <c r="AE24" s="43"/>
      <c r="AF24" s="43">
        <v>1.6</v>
      </c>
      <c r="AG24" s="43"/>
      <c r="AH24" s="43"/>
      <c r="AI24" s="43"/>
      <c r="AJ24" s="43">
        <v>5.1929299999999996</v>
      </c>
      <c r="AK24" s="43"/>
      <c r="AL24" s="43">
        <v>2.0697999999999999</v>
      </c>
      <c r="AM24" s="43">
        <v>50.56223</v>
      </c>
      <c r="AN24" s="43">
        <v>117.84569999999999</v>
      </c>
      <c r="AO24" s="43">
        <v>25.836600000000001</v>
      </c>
      <c r="AP24" s="43">
        <v>0.72</v>
      </c>
      <c r="AQ24" s="43">
        <v>158.96</v>
      </c>
      <c r="AR24" s="43"/>
      <c r="AS24" s="43">
        <v>34.279000000000003</v>
      </c>
      <c r="AT24" s="43">
        <v>35.389960000000002</v>
      </c>
      <c r="AU24" s="43"/>
      <c r="AV24" s="43">
        <v>187.96867</v>
      </c>
      <c r="AW24" s="43">
        <v>29.232700000000001</v>
      </c>
      <c r="AX24" s="43"/>
      <c r="AY24" s="43"/>
      <c r="AZ24" s="43"/>
      <c r="BA24" s="43">
        <v>1.4</v>
      </c>
      <c r="BB24" s="43"/>
      <c r="BC24" s="43">
        <v>59.999479999999998</v>
      </c>
      <c r="BD24" s="43"/>
      <c r="BE24" s="43"/>
      <c r="BF24" s="43"/>
      <c r="BG24" s="43"/>
      <c r="BH24" s="43"/>
      <c r="BI24" s="43">
        <v>17.592020000000002</v>
      </c>
      <c r="BJ24" s="43"/>
      <c r="BK24" s="43">
        <v>3.89514</v>
      </c>
      <c r="BL24" s="43"/>
      <c r="BM24" s="43"/>
      <c r="BN24" s="43">
        <v>13.55</v>
      </c>
      <c r="BO24" s="43"/>
      <c r="BP24" s="43">
        <v>43.924140000000001</v>
      </c>
      <c r="BQ24" s="43">
        <v>1.4818</v>
      </c>
      <c r="BR24" s="43">
        <v>4.7885</v>
      </c>
      <c r="BS24" s="43">
        <v>135.6439</v>
      </c>
      <c r="BT24" s="43">
        <v>8.7751999999999999</v>
      </c>
      <c r="BU24" s="43"/>
      <c r="BV24" s="43">
        <v>32.974899999999998</v>
      </c>
      <c r="BW24" s="43">
        <v>3.87202</v>
      </c>
      <c r="BX24" s="43"/>
      <c r="BY24" s="43"/>
      <c r="BZ24" s="43">
        <v>88.200400000000002</v>
      </c>
      <c r="CA24" s="43">
        <v>19.62744</v>
      </c>
      <c r="CB24" s="43">
        <v>0.39119999999999999</v>
      </c>
      <c r="CC24" s="43">
        <v>0.62</v>
      </c>
      <c r="CD24" s="43">
        <v>28.35304</v>
      </c>
      <c r="CE24" s="43">
        <v>452.10449999999997</v>
      </c>
      <c r="CF24" s="43"/>
      <c r="CG24" s="43">
        <v>142.62629999999999</v>
      </c>
      <c r="CH24" s="43">
        <v>17.190999999999999</v>
      </c>
      <c r="CI24" s="43"/>
      <c r="CJ24" s="43"/>
      <c r="CK24" s="43">
        <v>14.7606</v>
      </c>
      <c r="CL24" s="43">
        <v>4.8624400000000003</v>
      </c>
      <c r="CM24" s="43"/>
      <c r="CN24" s="43"/>
      <c r="CO24" s="43">
        <v>13.190910000000001</v>
      </c>
      <c r="CP24" s="43">
        <v>274.76</v>
      </c>
      <c r="CQ24" s="43"/>
      <c r="CR24" s="43">
        <v>37.32</v>
      </c>
      <c r="CS24" s="43"/>
      <c r="CT24" s="43">
        <v>13.564</v>
      </c>
    </row>
    <row r="25" spans="1:98" ht="15.6" x14ac:dyDescent="0.3">
      <c r="A25" s="1"/>
      <c r="B25" s="42" t="s">
        <v>772</v>
      </c>
      <c r="C25" s="43">
        <v>2.5137999999999998</v>
      </c>
      <c r="D25" s="43"/>
      <c r="E25" s="43">
        <v>29.119340000000001</v>
      </c>
      <c r="F25" s="43">
        <v>10.071</v>
      </c>
      <c r="G25" s="43"/>
      <c r="H25" s="43"/>
      <c r="I25" s="43"/>
      <c r="J25" s="43"/>
      <c r="K25" s="43"/>
      <c r="L25" s="43">
        <v>27.102799999999998</v>
      </c>
      <c r="M25" s="43">
        <v>10.916700000000001</v>
      </c>
      <c r="N25" s="43">
        <v>14.27</v>
      </c>
      <c r="O25" s="43">
        <v>31.864000000000001</v>
      </c>
      <c r="P25" s="43"/>
      <c r="Q25" s="43"/>
      <c r="R25" s="43">
        <v>50.731000000000002</v>
      </c>
      <c r="S25" s="43"/>
      <c r="T25" s="43">
        <v>35.428800000000003</v>
      </c>
      <c r="U25" s="43"/>
      <c r="V25" s="43"/>
      <c r="W25" s="43"/>
      <c r="X25" s="43">
        <v>148.17389</v>
      </c>
      <c r="Y25" s="43"/>
      <c r="Z25" s="43">
        <v>8.7590199999999996</v>
      </c>
      <c r="AA25" s="43">
        <v>7.3303000000000003</v>
      </c>
      <c r="AB25" s="43"/>
      <c r="AC25" s="43"/>
      <c r="AD25" s="43"/>
      <c r="AE25" s="43"/>
      <c r="AF25" s="43">
        <v>1.8</v>
      </c>
      <c r="AG25" s="43"/>
      <c r="AH25" s="43"/>
      <c r="AI25" s="43"/>
      <c r="AJ25" s="43">
        <v>4.6838199999999999</v>
      </c>
      <c r="AK25" s="43"/>
      <c r="AL25" s="43">
        <v>2.6345000000000001</v>
      </c>
      <c r="AM25" s="43">
        <v>50.518000000000001</v>
      </c>
      <c r="AN25" s="43">
        <v>119.16564</v>
      </c>
      <c r="AO25" s="43">
        <v>26.02</v>
      </c>
      <c r="AP25" s="43">
        <v>0.63</v>
      </c>
      <c r="AQ25" s="43">
        <v>159.08000000000001</v>
      </c>
      <c r="AR25" s="43"/>
      <c r="AS25" s="43">
        <v>35.514000000000003</v>
      </c>
      <c r="AT25" s="43">
        <v>34.678330000000003</v>
      </c>
      <c r="AU25" s="43"/>
      <c r="AV25" s="43">
        <v>190.66864000000001</v>
      </c>
      <c r="AW25" s="43">
        <v>30.4849</v>
      </c>
      <c r="AX25" s="43"/>
      <c r="AY25" s="43"/>
      <c r="AZ25" s="43"/>
      <c r="BA25" s="43">
        <v>1.3</v>
      </c>
      <c r="BB25" s="43"/>
      <c r="BC25" s="43">
        <v>59.871079999999999</v>
      </c>
      <c r="BD25" s="43"/>
      <c r="BE25" s="43"/>
      <c r="BF25" s="43"/>
      <c r="BG25" s="43"/>
      <c r="BH25" s="43"/>
      <c r="BI25" s="43">
        <v>17.987159999999999</v>
      </c>
      <c r="BJ25" s="43"/>
      <c r="BK25" s="43">
        <v>3.9391500000000002</v>
      </c>
      <c r="BL25" s="43"/>
      <c r="BM25" s="43"/>
      <c r="BN25" s="43">
        <v>14.002000000000001</v>
      </c>
      <c r="BO25" s="43"/>
      <c r="BP25" s="43">
        <v>44.746960000000001</v>
      </c>
      <c r="BQ25" s="43">
        <v>2.0638999999999998</v>
      </c>
      <c r="BR25" s="43">
        <v>4.2176999999999998</v>
      </c>
      <c r="BS25" s="43">
        <v>134.93299999999999</v>
      </c>
      <c r="BT25" s="43">
        <v>11.61368</v>
      </c>
      <c r="BU25" s="43"/>
      <c r="BV25" s="43">
        <v>34.5625</v>
      </c>
      <c r="BW25" s="43">
        <v>3.9659300000000002</v>
      </c>
      <c r="BX25" s="43"/>
      <c r="BY25" s="43"/>
      <c r="BZ25" s="43">
        <v>88.914929999999998</v>
      </c>
      <c r="CA25" s="43">
        <v>19.631519999999998</v>
      </c>
      <c r="CB25" s="43">
        <v>0.46829999999999999</v>
      </c>
      <c r="CC25" s="43">
        <v>0.56999999999999995</v>
      </c>
      <c r="CD25" s="43">
        <v>29.928889999999999</v>
      </c>
      <c r="CE25" s="43">
        <v>448.51691</v>
      </c>
      <c r="CF25" s="43"/>
      <c r="CG25" s="43">
        <v>140.8766</v>
      </c>
      <c r="CH25" s="43">
        <v>17.100999999999999</v>
      </c>
      <c r="CI25" s="43"/>
      <c r="CJ25" s="43"/>
      <c r="CK25" s="43">
        <v>15.073</v>
      </c>
      <c r="CL25" s="43">
        <v>4.83385</v>
      </c>
      <c r="CM25" s="43"/>
      <c r="CN25" s="43"/>
      <c r="CO25" s="43">
        <v>13.460380000000001</v>
      </c>
      <c r="CP25" s="43">
        <v>269.07</v>
      </c>
      <c r="CQ25" s="43"/>
      <c r="CR25" s="43">
        <v>37.463999999999999</v>
      </c>
      <c r="CS25" s="43"/>
      <c r="CT25" s="43">
        <v>8.9640000000000004</v>
      </c>
    </row>
    <row r="26" spans="1:98" ht="15.6" x14ac:dyDescent="0.3">
      <c r="A26" s="1"/>
      <c r="B26" s="42" t="s">
        <v>773</v>
      </c>
      <c r="C26" s="43">
        <v>2.7336999999999998</v>
      </c>
      <c r="D26" s="43"/>
      <c r="E26" s="43">
        <v>34.018999999999998</v>
      </c>
      <c r="F26" s="43">
        <v>11.407999999999999</v>
      </c>
      <c r="G26" s="43"/>
      <c r="H26" s="43"/>
      <c r="I26" s="43"/>
      <c r="J26" s="43"/>
      <c r="K26" s="43"/>
      <c r="L26" s="43">
        <v>27.799499999999998</v>
      </c>
      <c r="M26" s="43">
        <v>10.566700000000001</v>
      </c>
      <c r="N26" s="43">
        <v>14.29</v>
      </c>
      <c r="O26" s="43">
        <v>31.815999999999999</v>
      </c>
      <c r="P26" s="43"/>
      <c r="Q26" s="43"/>
      <c r="R26" s="43">
        <v>51.024000000000001</v>
      </c>
      <c r="S26" s="43"/>
      <c r="T26" s="43">
        <v>29.837700000000002</v>
      </c>
      <c r="U26" s="43"/>
      <c r="V26" s="43"/>
      <c r="W26" s="43"/>
      <c r="X26" s="43">
        <v>141.59708000000001</v>
      </c>
      <c r="Y26" s="43"/>
      <c r="Z26" s="43">
        <v>8.68581</v>
      </c>
      <c r="AA26" s="43">
        <v>6.7073999999999998</v>
      </c>
      <c r="AB26" s="43"/>
      <c r="AC26" s="43"/>
      <c r="AD26" s="43"/>
      <c r="AE26" s="43"/>
      <c r="AF26" s="43">
        <v>2.2999999999999998</v>
      </c>
      <c r="AG26" s="43"/>
      <c r="AH26" s="43"/>
      <c r="AI26" s="43"/>
      <c r="AJ26" s="43">
        <v>4.0358400000000003</v>
      </c>
      <c r="AK26" s="43"/>
      <c r="AL26" s="43">
        <v>2.8891</v>
      </c>
      <c r="AM26" s="43">
        <v>50.996960000000001</v>
      </c>
      <c r="AN26" s="43">
        <v>118.60476</v>
      </c>
      <c r="AO26" s="43">
        <v>26.3459</v>
      </c>
      <c r="AP26" s="43">
        <v>0.44</v>
      </c>
      <c r="AQ26" s="43">
        <v>156.94999999999999</v>
      </c>
      <c r="AR26" s="43"/>
      <c r="AS26" s="43">
        <v>35.677</v>
      </c>
      <c r="AT26" s="43">
        <v>35.35051</v>
      </c>
      <c r="AU26" s="43"/>
      <c r="AV26" s="43">
        <v>190.1506</v>
      </c>
      <c r="AW26" s="43">
        <v>31.337700000000002</v>
      </c>
      <c r="AX26" s="43"/>
      <c r="AY26" s="43"/>
      <c r="AZ26" s="43"/>
      <c r="BA26" s="43">
        <v>1.2</v>
      </c>
      <c r="BB26" s="43"/>
      <c r="BC26" s="43">
        <v>59.149610000000003</v>
      </c>
      <c r="BD26" s="43"/>
      <c r="BE26" s="43"/>
      <c r="BF26" s="43"/>
      <c r="BG26" s="43"/>
      <c r="BH26" s="43"/>
      <c r="BI26" s="43">
        <v>18.09948</v>
      </c>
      <c r="BJ26" s="43"/>
      <c r="BK26" s="43">
        <v>4.0817600000000001</v>
      </c>
      <c r="BL26" s="43"/>
      <c r="BM26" s="43"/>
      <c r="BN26" s="43">
        <v>14.185</v>
      </c>
      <c r="BO26" s="43"/>
      <c r="BP26" s="43">
        <v>37.08323</v>
      </c>
      <c r="BQ26" s="43">
        <v>2.0573000000000001</v>
      </c>
      <c r="BR26" s="43">
        <v>4.1765999999999996</v>
      </c>
      <c r="BS26" s="43">
        <v>135.7201</v>
      </c>
      <c r="BT26" s="43">
        <v>12.70227</v>
      </c>
      <c r="BU26" s="43"/>
      <c r="BV26" s="43">
        <v>35.383899999999997</v>
      </c>
      <c r="BW26" s="43">
        <v>4.0273599999999998</v>
      </c>
      <c r="BX26" s="43"/>
      <c r="BY26" s="43"/>
      <c r="BZ26" s="43">
        <v>88.280029999999996</v>
      </c>
      <c r="CA26" s="43">
        <v>19.659690000000001</v>
      </c>
      <c r="CB26" s="43">
        <v>0.55710000000000004</v>
      </c>
      <c r="CC26" s="43">
        <v>0.61</v>
      </c>
      <c r="CD26" s="43">
        <v>30.427669999999999</v>
      </c>
      <c r="CE26" s="43">
        <v>433.2636</v>
      </c>
      <c r="CF26" s="43"/>
      <c r="CG26" s="43">
        <v>143.2287</v>
      </c>
      <c r="CH26" s="43">
        <v>13.845000000000001</v>
      </c>
      <c r="CI26" s="43"/>
      <c r="CJ26" s="43"/>
      <c r="CK26" s="43">
        <v>15.2341</v>
      </c>
      <c r="CL26" s="43">
        <v>4.8567</v>
      </c>
      <c r="CM26" s="43"/>
      <c r="CN26" s="43"/>
      <c r="CO26" s="43">
        <v>13.900679999999999</v>
      </c>
      <c r="CP26" s="43">
        <v>271.97000000000003</v>
      </c>
      <c r="CQ26" s="43"/>
      <c r="CR26" s="43">
        <v>37.655999999999999</v>
      </c>
      <c r="CS26" s="43"/>
      <c r="CT26" s="43">
        <v>3.81</v>
      </c>
    </row>
    <row r="27" spans="1:98" ht="15.6" x14ac:dyDescent="0.3">
      <c r="A27" s="1"/>
      <c r="B27" s="42" t="s">
        <v>774</v>
      </c>
      <c r="C27" s="43">
        <v>3.0989</v>
      </c>
      <c r="D27" s="43"/>
      <c r="E27" s="43">
        <v>35.062080000000002</v>
      </c>
      <c r="F27" s="43">
        <v>10.946</v>
      </c>
      <c r="G27" s="43"/>
      <c r="H27" s="43"/>
      <c r="I27" s="43"/>
      <c r="J27" s="43"/>
      <c r="K27" s="43"/>
      <c r="L27" s="43">
        <v>27.072900000000001</v>
      </c>
      <c r="M27" s="43">
        <v>11.3262</v>
      </c>
      <c r="N27" s="43">
        <v>14.33</v>
      </c>
      <c r="O27" s="43">
        <v>31.77</v>
      </c>
      <c r="P27" s="43"/>
      <c r="Q27" s="43"/>
      <c r="R27" s="43">
        <v>50.686</v>
      </c>
      <c r="S27" s="43"/>
      <c r="T27" s="43">
        <v>45.789499999999997</v>
      </c>
      <c r="U27" s="43"/>
      <c r="V27" s="43"/>
      <c r="W27" s="43"/>
      <c r="X27" s="43">
        <v>127.84849</v>
      </c>
      <c r="Y27" s="43"/>
      <c r="Z27" s="43">
        <v>8.5356100000000001</v>
      </c>
      <c r="AA27" s="43">
        <v>6.8362999999999996</v>
      </c>
      <c r="AB27" s="43"/>
      <c r="AC27" s="43"/>
      <c r="AD27" s="43"/>
      <c r="AE27" s="43"/>
      <c r="AF27" s="43">
        <v>3.7</v>
      </c>
      <c r="AG27" s="43"/>
      <c r="AH27" s="43"/>
      <c r="AI27" s="43"/>
      <c r="AJ27" s="43">
        <v>4.1829499999999999</v>
      </c>
      <c r="AK27" s="43"/>
      <c r="AL27" s="43">
        <v>3.2040999999999999</v>
      </c>
      <c r="AM27" s="43">
        <v>51.08466</v>
      </c>
      <c r="AN27" s="43">
        <v>118.31368000000001</v>
      </c>
      <c r="AO27" s="43">
        <v>27.020499999999998</v>
      </c>
      <c r="AP27" s="43">
        <v>0.24</v>
      </c>
      <c r="AQ27" s="43">
        <v>158.94</v>
      </c>
      <c r="AR27" s="43"/>
      <c r="AS27" s="43">
        <v>35.823</v>
      </c>
      <c r="AT27" s="43">
        <v>34.543999999999997</v>
      </c>
      <c r="AU27" s="43"/>
      <c r="AV27" s="43">
        <v>190.20713000000001</v>
      </c>
      <c r="AW27" s="43">
        <v>31.696400000000001</v>
      </c>
      <c r="AX27" s="43"/>
      <c r="AY27" s="43"/>
      <c r="AZ27" s="43"/>
      <c r="BA27" s="43">
        <v>1.3</v>
      </c>
      <c r="BB27" s="43"/>
      <c r="BC27" s="43">
        <v>59.398850000000003</v>
      </c>
      <c r="BD27" s="43"/>
      <c r="BE27" s="43"/>
      <c r="BF27" s="43"/>
      <c r="BG27" s="43"/>
      <c r="BH27" s="43"/>
      <c r="BI27" s="43">
        <v>17.370229999999999</v>
      </c>
      <c r="BJ27" s="43"/>
      <c r="BK27" s="43">
        <v>4.1845299999999996</v>
      </c>
      <c r="BL27" s="43"/>
      <c r="BM27" s="43"/>
      <c r="BN27" s="43">
        <v>14.646000000000001</v>
      </c>
      <c r="BO27" s="43"/>
      <c r="BP27" s="43">
        <v>24.777560000000001</v>
      </c>
      <c r="BQ27" s="43">
        <v>2.2688999999999999</v>
      </c>
      <c r="BR27" s="43">
        <v>4.2152000000000003</v>
      </c>
      <c r="BS27" s="43">
        <v>135.29570000000001</v>
      </c>
      <c r="BT27" s="43">
        <v>13.02398</v>
      </c>
      <c r="BU27" s="43"/>
      <c r="BV27" s="43">
        <v>36.311900000000001</v>
      </c>
      <c r="BW27" s="43">
        <v>3.8865599999999998</v>
      </c>
      <c r="BX27" s="43"/>
      <c r="BY27" s="43"/>
      <c r="BZ27" s="43">
        <v>88.419700000000006</v>
      </c>
      <c r="CA27" s="43">
        <v>19.668790000000001</v>
      </c>
      <c r="CB27" s="43">
        <v>0.67589999999999995</v>
      </c>
      <c r="CC27" s="43">
        <v>0.6</v>
      </c>
      <c r="CD27" s="43">
        <v>28.95186</v>
      </c>
      <c r="CE27" s="43">
        <v>406.62585999999999</v>
      </c>
      <c r="CF27" s="43"/>
      <c r="CG27" s="43">
        <v>145.3964</v>
      </c>
      <c r="CH27" s="43">
        <v>13.363</v>
      </c>
      <c r="CI27" s="43"/>
      <c r="CJ27" s="43"/>
      <c r="CK27" s="43">
        <v>15.358700000000001</v>
      </c>
      <c r="CL27" s="43">
        <v>4.7947199999999999</v>
      </c>
      <c r="CM27" s="43"/>
      <c r="CN27" s="43"/>
      <c r="CO27" s="43">
        <v>14.11955</v>
      </c>
      <c r="CP27" s="43">
        <v>270.24</v>
      </c>
      <c r="CQ27" s="43"/>
      <c r="CR27" s="43">
        <v>37.844000000000001</v>
      </c>
      <c r="CS27" s="43"/>
      <c r="CT27" s="43">
        <v>3.1160000000000001</v>
      </c>
    </row>
    <row r="28" spans="1:98" ht="15.6" x14ac:dyDescent="0.3">
      <c r="A28" s="1"/>
      <c r="B28" s="42" t="s">
        <v>775</v>
      </c>
      <c r="C28" s="43">
        <v>3.0242</v>
      </c>
      <c r="D28" s="43"/>
      <c r="E28" s="43">
        <v>35.097799999999999</v>
      </c>
      <c r="F28" s="43">
        <v>11.324</v>
      </c>
      <c r="G28" s="43"/>
      <c r="H28" s="43"/>
      <c r="I28" s="43"/>
      <c r="J28" s="43"/>
      <c r="K28" s="43"/>
      <c r="L28" s="43">
        <v>27.0596</v>
      </c>
      <c r="M28" s="43">
        <v>11.876099999999999</v>
      </c>
      <c r="N28" s="43">
        <v>14.01</v>
      </c>
      <c r="O28" s="43">
        <v>31.384</v>
      </c>
      <c r="P28" s="43"/>
      <c r="Q28" s="43"/>
      <c r="R28" s="43">
        <v>50.994</v>
      </c>
      <c r="S28" s="43"/>
      <c r="T28" s="43">
        <v>46.852400000000003</v>
      </c>
      <c r="U28" s="43"/>
      <c r="V28" s="43"/>
      <c r="W28" s="43"/>
      <c r="X28" s="43">
        <v>115.32794</v>
      </c>
      <c r="Y28" s="43"/>
      <c r="Z28" s="43">
        <v>8.6634100000000007</v>
      </c>
      <c r="AA28" s="43">
        <v>6.3113999999999999</v>
      </c>
      <c r="AB28" s="43"/>
      <c r="AC28" s="43"/>
      <c r="AD28" s="43"/>
      <c r="AE28" s="43"/>
      <c r="AF28" s="43">
        <v>4.3</v>
      </c>
      <c r="AG28" s="43"/>
      <c r="AH28" s="43"/>
      <c r="AI28" s="43"/>
      <c r="AJ28" s="43">
        <v>4.0119499999999997</v>
      </c>
      <c r="AK28" s="43"/>
      <c r="AL28" s="43">
        <v>3.5939999999999999</v>
      </c>
      <c r="AM28" s="43">
        <v>47.602879999999999</v>
      </c>
      <c r="AN28" s="43">
        <v>118.60177</v>
      </c>
      <c r="AO28" s="43">
        <v>27.349299999999999</v>
      </c>
      <c r="AP28" s="43">
        <v>0.57999999999999996</v>
      </c>
      <c r="AQ28" s="43">
        <v>162.9</v>
      </c>
      <c r="AR28" s="43"/>
      <c r="AS28" s="43">
        <v>36.491999999999997</v>
      </c>
      <c r="AT28" s="43">
        <v>35.473149999999997</v>
      </c>
      <c r="AU28" s="43"/>
      <c r="AV28" s="43">
        <v>187.58044000000001</v>
      </c>
      <c r="AW28" s="43">
        <v>30.9206</v>
      </c>
      <c r="AX28" s="43"/>
      <c r="AY28" s="43"/>
      <c r="AZ28" s="43"/>
      <c r="BA28" s="43">
        <v>1.4</v>
      </c>
      <c r="BB28" s="43"/>
      <c r="BC28" s="43">
        <v>59.729500000000002</v>
      </c>
      <c r="BD28" s="43"/>
      <c r="BE28" s="43"/>
      <c r="BF28" s="43"/>
      <c r="BG28" s="43"/>
      <c r="BH28" s="43"/>
      <c r="BI28" s="43">
        <v>17.59093</v>
      </c>
      <c r="BJ28" s="43"/>
      <c r="BK28" s="43">
        <v>4.2012700000000001</v>
      </c>
      <c r="BL28" s="43"/>
      <c r="BM28" s="43"/>
      <c r="BN28" s="43">
        <v>15.042</v>
      </c>
      <c r="BO28" s="43"/>
      <c r="BP28" s="43">
        <v>17.950050000000001</v>
      </c>
      <c r="BQ28" s="43">
        <v>2.4342999999999999</v>
      </c>
      <c r="BR28" s="43">
        <v>4.2544000000000004</v>
      </c>
      <c r="BS28" s="43">
        <v>134.8321</v>
      </c>
      <c r="BT28" s="43">
        <v>13.500920000000001</v>
      </c>
      <c r="BU28" s="43"/>
      <c r="BV28" s="43">
        <v>37.373600000000003</v>
      </c>
      <c r="BW28" s="43">
        <v>3.7307000000000001</v>
      </c>
      <c r="BX28" s="43"/>
      <c r="BY28" s="43"/>
      <c r="BZ28" s="43">
        <v>89.263379999999998</v>
      </c>
      <c r="CA28" s="43">
        <v>19.668469999999999</v>
      </c>
      <c r="CB28" s="43">
        <v>0.94010000000000005</v>
      </c>
      <c r="CC28" s="43">
        <v>0.56000000000000005</v>
      </c>
      <c r="CD28" s="43">
        <v>29.6159</v>
      </c>
      <c r="CE28" s="43">
        <v>417.14443999999997</v>
      </c>
      <c r="CF28" s="43"/>
      <c r="CG28" s="43">
        <v>143.7594</v>
      </c>
      <c r="CH28" s="43">
        <v>12.566000000000001</v>
      </c>
      <c r="CI28" s="43"/>
      <c r="CJ28" s="43"/>
      <c r="CK28" s="43">
        <v>15.822900000000001</v>
      </c>
      <c r="CL28" s="43">
        <v>3.3722400000000001</v>
      </c>
      <c r="CM28" s="43"/>
      <c r="CN28" s="43"/>
      <c r="CO28" s="43">
        <v>14.17201</v>
      </c>
      <c r="CP28" s="43">
        <v>265.64</v>
      </c>
      <c r="CQ28" s="43"/>
      <c r="CR28" s="43">
        <v>37.991</v>
      </c>
      <c r="CS28" s="43"/>
      <c r="CT28" s="43">
        <v>7.5090000000000003</v>
      </c>
    </row>
    <row r="29" spans="1:98" ht="15.6" x14ac:dyDescent="0.3">
      <c r="A29" s="1"/>
      <c r="B29" s="42" t="s">
        <v>776</v>
      </c>
      <c r="C29" s="43">
        <v>3.2240000000000002</v>
      </c>
      <c r="D29" s="43"/>
      <c r="E29" s="43">
        <v>35.198259999999998</v>
      </c>
      <c r="F29" s="43">
        <v>11.298</v>
      </c>
      <c r="G29" s="43"/>
      <c r="H29" s="43"/>
      <c r="I29" s="43"/>
      <c r="J29" s="43"/>
      <c r="K29" s="43"/>
      <c r="L29" s="43">
        <v>26.484400000000001</v>
      </c>
      <c r="M29" s="43">
        <v>11.3878</v>
      </c>
      <c r="N29" s="43">
        <v>13.9</v>
      </c>
      <c r="O29" s="43">
        <v>31.084</v>
      </c>
      <c r="P29" s="43"/>
      <c r="Q29" s="43"/>
      <c r="R29" s="43">
        <v>50.771999999999998</v>
      </c>
      <c r="S29" s="43"/>
      <c r="T29" s="43">
        <v>34.593299999999999</v>
      </c>
      <c r="U29" s="43"/>
      <c r="V29" s="43"/>
      <c r="W29" s="43"/>
      <c r="X29" s="43">
        <v>114.94291</v>
      </c>
      <c r="Y29" s="43"/>
      <c r="Z29" s="43">
        <v>8.6499600000000001</v>
      </c>
      <c r="AA29" s="43">
        <v>6.9290000000000003</v>
      </c>
      <c r="AB29" s="43"/>
      <c r="AC29" s="43"/>
      <c r="AD29" s="43"/>
      <c r="AE29" s="43"/>
      <c r="AF29" s="43">
        <v>2.7</v>
      </c>
      <c r="AG29" s="43"/>
      <c r="AH29" s="43"/>
      <c r="AI29" s="43"/>
      <c r="AJ29" s="43">
        <v>4.3253700000000004</v>
      </c>
      <c r="AK29" s="43"/>
      <c r="AL29" s="43">
        <v>3.9870999999999999</v>
      </c>
      <c r="AM29" s="43">
        <v>47.936619999999998</v>
      </c>
      <c r="AN29" s="43">
        <v>119.31223</v>
      </c>
      <c r="AO29" s="43">
        <v>27.305800000000001</v>
      </c>
      <c r="AP29" s="43">
        <v>1</v>
      </c>
      <c r="AQ29" s="43">
        <v>162.96</v>
      </c>
      <c r="AR29" s="43"/>
      <c r="AS29" s="43">
        <v>36.027000000000001</v>
      </c>
      <c r="AT29" s="43">
        <v>34.685040000000001</v>
      </c>
      <c r="AU29" s="43"/>
      <c r="AV29" s="43">
        <v>190.61367000000001</v>
      </c>
      <c r="AW29" s="43">
        <v>32.204700000000003</v>
      </c>
      <c r="AX29" s="43"/>
      <c r="AY29" s="43"/>
      <c r="AZ29" s="43"/>
      <c r="BA29" s="43">
        <v>1.5</v>
      </c>
      <c r="BB29" s="43"/>
      <c r="BC29" s="43">
        <v>59.878720000000001</v>
      </c>
      <c r="BD29" s="43"/>
      <c r="BE29" s="43"/>
      <c r="BF29" s="43"/>
      <c r="BG29" s="43"/>
      <c r="BH29" s="43"/>
      <c r="BI29" s="43">
        <v>17.349769999999999</v>
      </c>
      <c r="BJ29" s="43"/>
      <c r="BK29" s="43">
        <v>4.1214199999999996</v>
      </c>
      <c r="BL29" s="43"/>
      <c r="BM29" s="43"/>
      <c r="BN29" s="43">
        <v>15.5</v>
      </c>
      <c r="BO29" s="43"/>
      <c r="BP29" s="43">
        <v>14.79142</v>
      </c>
      <c r="BQ29" s="43">
        <v>2.3483000000000001</v>
      </c>
      <c r="BR29" s="43">
        <v>4.0347999999999997</v>
      </c>
      <c r="BS29" s="43">
        <v>134.53200000000001</v>
      </c>
      <c r="BT29" s="43">
        <v>12.936680000000001</v>
      </c>
      <c r="BU29" s="43"/>
      <c r="BV29" s="43">
        <v>35.8812</v>
      </c>
      <c r="BW29" s="43">
        <v>3.87202</v>
      </c>
      <c r="BX29" s="43"/>
      <c r="BY29" s="43"/>
      <c r="BZ29" s="43">
        <v>89.920320000000004</v>
      </c>
      <c r="CA29" s="43">
        <v>19.733409999999999</v>
      </c>
      <c r="CB29" s="43">
        <v>1.1397999999999999</v>
      </c>
      <c r="CC29" s="43">
        <v>0.56999999999999995</v>
      </c>
      <c r="CD29" s="43">
        <v>30.055730000000001</v>
      </c>
      <c r="CE29" s="43">
        <v>408.17212000000001</v>
      </c>
      <c r="CF29" s="43"/>
      <c r="CG29" s="43">
        <v>133.17959999999999</v>
      </c>
      <c r="CH29" s="43">
        <v>12.321999999999999</v>
      </c>
      <c r="CI29" s="43"/>
      <c r="CJ29" s="43"/>
      <c r="CK29" s="43">
        <v>16.023299999999999</v>
      </c>
      <c r="CL29" s="43">
        <v>3.4169999999999998</v>
      </c>
      <c r="CM29" s="43"/>
      <c r="CN29" s="43"/>
      <c r="CO29" s="43">
        <v>14.0625</v>
      </c>
      <c r="CP29" s="43">
        <v>254.48</v>
      </c>
      <c r="CQ29" s="43"/>
      <c r="CR29" s="43">
        <v>37.878</v>
      </c>
      <c r="CS29" s="43"/>
      <c r="CT29" s="43">
        <v>3.012</v>
      </c>
    </row>
    <row r="30" spans="1:98" ht="15.6" x14ac:dyDescent="0.3">
      <c r="A30" s="1"/>
      <c r="B30" s="42" t="s">
        <v>777</v>
      </c>
      <c r="C30" s="43">
        <v>3.2204999999999999</v>
      </c>
      <c r="D30" s="43"/>
      <c r="E30" s="43">
        <v>31.76465</v>
      </c>
      <c r="F30" s="43">
        <v>11.772</v>
      </c>
      <c r="G30" s="43"/>
      <c r="H30" s="43"/>
      <c r="I30" s="43"/>
      <c r="J30" s="43"/>
      <c r="K30" s="43"/>
      <c r="L30" s="43">
        <v>26.054200000000002</v>
      </c>
      <c r="M30" s="43">
        <v>11.3687</v>
      </c>
      <c r="N30" s="43">
        <v>13.86</v>
      </c>
      <c r="O30" s="43">
        <v>31.053999999999998</v>
      </c>
      <c r="P30" s="43"/>
      <c r="Q30" s="43"/>
      <c r="R30" s="43">
        <v>50.947000000000003</v>
      </c>
      <c r="S30" s="43"/>
      <c r="T30" s="43">
        <v>36.032600000000002</v>
      </c>
      <c r="U30" s="43"/>
      <c r="V30" s="43"/>
      <c r="W30" s="43"/>
      <c r="X30" s="43">
        <v>119.07538</v>
      </c>
      <c r="Y30" s="43"/>
      <c r="Z30" s="43">
        <v>8.5205199999999994</v>
      </c>
      <c r="AA30" s="43">
        <v>6.8052999999999999</v>
      </c>
      <c r="AB30" s="43"/>
      <c r="AC30" s="43"/>
      <c r="AD30" s="43"/>
      <c r="AE30" s="43"/>
      <c r="AF30" s="43">
        <v>2.7</v>
      </c>
      <c r="AG30" s="43"/>
      <c r="AH30" s="43"/>
      <c r="AI30" s="43"/>
      <c r="AJ30" s="43">
        <v>4.6141800000000002</v>
      </c>
      <c r="AK30" s="43"/>
      <c r="AL30" s="43">
        <v>4.3312999999999997</v>
      </c>
      <c r="AM30" s="43">
        <v>45.134070000000001</v>
      </c>
      <c r="AN30" s="43">
        <v>116.41485</v>
      </c>
      <c r="AO30" s="43">
        <v>26.6572</v>
      </c>
      <c r="AP30" s="43">
        <v>0.9</v>
      </c>
      <c r="AQ30" s="43">
        <v>163.63999999999999</v>
      </c>
      <c r="AR30" s="43"/>
      <c r="AS30" s="43">
        <v>36.642000000000003</v>
      </c>
      <c r="AT30" s="43">
        <v>35.457450000000001</v>
      </c>
      <c r="AU30" s="43"/>
      <c r="AV30" s="43">
        <v>191.57345000000001</v>
      </c>
      <c r="AW30" s="43">
        <v>31.143000000000001</v>
      </c>
      <c r="AX30" s="43"/>
      <c r="AY30" s="43"/>
      <c r="AZ30" s="43"/>
      <c r="BA30" s="43">
        <v>1.6</v>
      </c>
      <c r="BB30" s="43"/>
      <c r="BC30" s="43">
        <v>50.194499999999998</v>
      </c>
      <c r="BD30" s="43"/>
      <c r="BE30" s="43"/>
      <c r="BF30" s="43"/>
      <c r="BG30" s="43"/>
      <c r="BH30" s="43"/>
      <c r="BI30" s="43">
        <v>17.520199999999999</v>
      </c>
      <c r="BJ30" s="43"/>
      <c r="BK30" s="43">
        <v>4.0569499999999996</v>
      </c>
      <c r="BL30" s="43"/>
      <c r="BM30" s="43"/>
      <c r="BN30" s="43">
        <v>18.364000000000001</v>
      </c>
      <c r="BO30" s="43"/>
      <c r="BP30" s="43">
        <v>11.87945</v>
      </c>
      <c r="BQ30" s="43">
        <v>2.1499000000000001</v>
      </c>
      <c r="BR30" s="43">
        <v>4.2062999999999997</v>
      </c>
      <c r="BS30" s="43">
        <v>133.96170000000001</v>
      </c>
      <c r="BT30" s="43">
        <v>13.154870000000001</v>
      </c>
      <c r="BU30" s="43"/>
      <c r="BV30" s="43">
        <v>34.868699999999997</v>
      </c>
      <c r="BW30" s="43">
        <v>3.9659300000000002</v>
      </c>
      <c r="BX30" s="43"/>
      <c r="BY30" s="43"/>
      <c r="BZ30" s="43">
        <v>89.260869999999997</v>
      </c>
      <c r="CA30" s="43">
        <v>19.724139999999998</v>
      </c>
      <c r="CB30" s="43">
        <v>1.2653000000000001</v>
      </c>
      <c r="CC30" s="43">
        <v>0.54</v>
      </c>
      <c r="CD30" s="43">
        <v>29.37181</v>
      </c>
      <c r="CE30" s="43">
        <v>428.52033</v>
      </c>
      <c r="CF30" s="43"/>
      <c r="CG30" s="43">
        <v>148.2689</v>
      </c>
      <c r="CH30" s="43">
        <v>12.209</v>
      </c>
      <c r="CI30" s="43"/>
      <c r="CJ30" s="43"/>
      <c r="CK30" s="43">
        <v>16.2257</v>
      </c>
      <c r="CL30" s="43">
        <v>4.4020700000000001</v>
      </c>
      <c r="CM30" s="43"/>
      <c r="CN30" s="43"/>
      <c r="CO30" s="43">
        <v>14.19675</v>
      </c>
      <c r="CP30" s="43">
        <v>243.41</v>
      </c>
      <c r="CQ30" s="43"/>
      <c r="CR30" s="43">
        <v>37.9</v>
      </c>
      <c r="CS30" s="43"/>
      <c r="CT30" s="43">
        <v>1.5780000000000001</v>
      </c>
    </row>
    <row r="31" spans="1:98" ht="15.6" x14ac:dyDescent="0.3">
      <c r="A31" s="1"/>
      <c r="B31" s="42" t="s">
        <v>778</v>
      </c>
      <c r="C31" s="43">
        <v>3.1543999999999999</v>
      </c>
      <c r="D31" s="43"/>
      <c r="E31" s="43">
        <v>33.031599999999997</v>
      </c>
      <c r="F31" s="43">
        <v>10.648</v>
      </c>
      <c r="G31" s="43"/>
      <c r="H31" s="43"/>
      <c r="I31" s="43"/>
      <c r="J31" s="43"/>
      <c r="K31" s="43"/>
      <c r="L31" s="43">
        <v>26.3034</v>
      </c>
      <c r="M31" s="43">
        <v>11.567399999999999</v>
      </c>
      <c r="N31" s="43">
        <v>13.63</v>
      </c>
      <c r="O31" s="43">
        <v>31.38</v>
      </c>
      <c r="P31" s="43"/>
      <c r="Q31" s="43"/>
      <c r="R31" s="43">
        <v>51.006</v>
      </c>
      <c r="S31" s="43"/>
      <c r="T31" s="43">
        <v>38.1492</v>
      </c>
      <c r="U31" s="43"/>
      <c r="V31" s="43"/>
      <c r="W31" s="43"/>
      <c r="X31" s="43">
        <v>110.56712</v>
      </c>
      <c r="Y31" s="43"/>
      <c r="Z31" s="43">
        <v>8.6170000000000009</v>
      </c>
      <c r="AA31" s="43">
        <v>5.2077999999999998</v>
      </c>
      <c r="AB31" s="43"/>
      <c r="AC31" s="43"/>
      <c r="AD31" s="43"/>
      <c r="AE31" s="43"/>
      <c r="AF31" s="43">
        <v>4.0999999999999996</v>
      </c>
      <c r="AG31" s="43"/>
      <c r="AH31" s="43"/>
      <c r="AI31" s="43"/>
      <c r="AJ31" s="43">
        <v>4.59483</v>
      </c>
      <c r="AK31" s="43"/>
      <c r="AL31" s="43">
        <v>4.5114999999999998</v>
      </c>
      <c r="AM31" s="43">
        <v>45.963630000000002</v>
      </c>
      <c r="AN31" s="43">
        <v>115.64209</v>
      </c>
      <c r="AO31" s="43">
        <v>26.445799999999998</v>
      </c>
      <c r="AP31" s="43">
        <v>0.73</v>
      </c>
      <c r="AQ31" s="43">
        <v>164.2</v>
      </c>
      <c r="AR31" s="43"/>
      <c r="AS31" s="43">
        <v>37.091999999999999</v>
      </c>
      <c r="AT31" s="43">
        <v>34.276960000000003</v>
      </c>
      <c r="AU31" s="43"/>
      <c r="AV31" s="43">
        <v>137.10021</v>
      </c>
      <c r="AW31" s="43">
        <v>28.304099999999998</v>
      </c>
      <c r="AX31" s="43"/>
      <c r="AY31" s="43"/>
      <c r="AZ31" s="43"/>
      <c r="BA31" s="43">
        <v>1.5</v>
      </c>
      <c r="BB31" s="43"/>
      <c r="BC31" s="43">
        <v>51.428269999999998</v>
      </c>
      <c r="BD31" s="43"/>
      <c r="BE31" s="43"/>
      <c r="BF31" s="43"/>
      <c r="BG31" s="43"/>
      <c r="BH31" s="43"/>
      <c r="BI31" s="43">
        <v>17.37678</v>
      </c>
      <c r="BJ31" s="43"/>
      <c r="BK31" s="43">
        <v>4.2633700000000001</v>
      </c>
      <c r="BL31" s="43"/>
      <c r="BM31" s="43"/>
      <c r="BN31" s="43">
        <v>20.869</v>
      </c>
      <c r="BO31" s="43"/>
      <c r="BP31" s="43">
        <v>9.8362599999999993</v>
      </c>
      <c r="BQ31" s="43">
        <v>1.9184000000000001</v>
      </c>
      <c r="BR31" s="43">
        <v>4.1787999999999998</v>
      </c>
      <c r="BS31" s="43">
        <v>132.107</v>
      </c>
      <c r="BT31" s="43">
        <v>13.372730000000001</v>
      </c>
      <c r="BU31" s="43"/>
      <c r="BV31" s="43">
        <v>33.807299999999998</v>
      </c>
      <c r="BW31" s="43">
        <v>3.9659300000000002</v>
      </c>
      <c r="BX31" s="43"/>
      <c r="BY31" s="43"/>
      <c r="BZ31" s="43">
        <v>90.71848</v>
      </c>
      <c r="CA31" s="43">
        <v>19.72533</v>
      </c>
      <c r="CB31" s="43">
        <v>1.2847</v>
      </c>
      <c r="CC31" s="43">
        <v>0.45</v>
      </c>
      <c r="CD31" s="43">
        <v>28.264600000000002</v>
      </c>
      <c r="CE31" s="43">
        <v>444.09242</v>
      </c>
      <c r="CF31" s="43"/>
      <c r="CG31" s="43">
        <v>144.56059999999999</v>
      </c>
      <c r="CH31" s="43">
        <v>12.192</v>
      </c>
      <c r="CI31" s="43"/>
      <c r="CJ31" s="43"/>
      <c r="CK31" s="43">
        <v>15.644500000000001</v>
      </c>
      <c r="CL31" s="43">
        <v>4.3775500000000003</v>
      </c>
      <c r="CM31" s="43"/>
      <c r="CN31" s="43"/>
      <c r="CO31" s="43">
        <v>13.887589999999999</v>
      </c>
      <c r="CP31" s="43">
        <v>247.77</v>
      </c>
      <c r="CQ31" s="43"/>
      <c r="CR31" s="43">
        <v>37.207000000000001</v>
      </c>
      <c r="CS31" s="43"/>
      <c r="CT31" s="43">
        <v>0.72799999999999998</v>
      </c>
    </row>
    <row r="32" spans="1:98" ht="15.6" x14ac:dyDescent="0.3">
      <c r="A32" s="1"/>
      <c r="B32" s="42" t="s">
        <v>779</v>
      </c>
      <c r="C32" s="43">
        <v>3.3186</v>
      </c>
      <c r="D32" s="43"/>
      <c r="E32" s="43">
        <v>32.730629999999998</v>
      </c>
      <c r="F32" s="43">
        <v>10.307</v>
      </c>
      <c r="G32" s="43"/>
      <c r="H32" s="43"/>
      <c r="I32" s="43"/>
      <c r="J32" s="43"/>
      <c r="K32" s="43"/>
      <c r="L32" s="43">
        <v>26.6401</v>
      </c>
      <c r="M32" s="43">
        <v>13.051</v>
      </c>
      <c r="N32" s="43">
        <v>13.64</v>
      </c>
      <c r="O32" s="43">
        <v>32.020000000000003</v>
      </c>
      <c r="P32" s="43"/>
      <c r="Q32" s="43"/>
      <c r="R32" s="43">
        <v>51.241999999999997</v>
      </c>
      <c r="S32" s="43"/>
      <c r="T32" s="43">
        <v>32.105699999999999</v>
      </c>
      <c r="U32" s="43"/>
      <c r="V32" s="43"/>
      <c r="W32" s="43"/>
      <c r="X32" s="43">
        <v>120.94055</v>
      </c>
      <c r="Y32" s="43"/>
      <c r="Z32" s="43">
        <v>8.8712199999999992</v>
      </c>
      <c r="AA32" s="43">
        <v>4.9882</v>
      </c>
      <c r="AB32" s="43"/>
      <c r="AC32" s="43"/>
      <c r="AD32" s="43"/>
      <c r="AE32" s="43"/>
      <c r="AF32" s="43">
        <v>3.1</v>
      </c>
      <c r="AG32" s="43"/>
      <c r="AH32" s="43"/>
      <c r="AI32" s="43"/>
      <c r="AJ32" s="43">
        <v>4.63246</v>
      </c>
      <c r="AK32" s="43"/>
      <c r="AL32" s="43">
        <v>4.5754999999999999</v>
      </c>
      <c r="AM32" s="43">
        <v>45.82611</v>
      </c>
      <c r="AN32" s="43">
        <v>114.80365</v>
      </c>
      <c r="AO32" s="43">
        <v>25.549700000000001</v>
      </c>
      <c r="AP32" s="43">
        <v>0.78</v>
      </c>
      <c r="AQ32" s="43">
        <v>162.61000000000001</v>
      </c>
      <c r="AR32" s="43"/>
      <c r="AS32" s="43">
        <v>36.645000000000003</v>
      </c>
      <c r="AT32" s="43">
        <v>34.318510000000003</v>
      </c>
      <c r="AU32" s="43"/>
      <c r="AV32" s="43">
        <v>187.74439000000001</v>
      </c>
      <c r="AW32" s="43">
        <v>28.5946</v>
      </c>
      <c r="AX32" s="43"/>
      <c r="AY32" s="43"/>
      <c r="AZ32" s="43"/>
      <c r="BA32" s="43">
        <v>1.6</v>
      </c>
      <c r="BB32" s="43"/>
      <c r="BC32" s="43">
        <v>51.556429999999999</v>
      </c>
      <c r="BD32" s="43"/>
      <c r="BE32" s="43"/>
      <c r="BF32" s="43"/>
      <c r="BG32" s="43"/>
      <c r="BH32" s="43"/>
      <c r="BI32" s="43">
        <v>17.71424</v>
      </c>
      <c r="BJ32" s="43"/>
      <c r="BK32" s="43">
        <v>4.2307499999999996</v>
      </c>
      <c r="BL32" s="43"/>
      <c r="BM32" s="43"/>
      <c r="BN32" s="43">
        <v>24.190999999999999</v>
      </c>
      <c r="BO32" s="43"/>
      <c r="BP32" s="43">
        <v>9.1283999999999992</v>
      </c>
      <c r="BQ32" s="43">
        <v>1.8522000000000001</v>
      </c>
      <c r="BR32" s="43">
        <v>4.6475999999999997</v>
      </c>
      <c r="BS32" s="43">
        <v>132.09950000000001</v>
      </c>
      <c r="BT32" s="43">
        <v>12.818849999999999</v>
      </c>
      <c r="BU32" s="43"/>
      <c r="BV32" s="43">
        <v>33.0379</v>
      </c>
      <c r="BW32" s="43">
        <v>3.87202</v>
      </c>
      <c r="BX32" s="43"/>
      <c r="BY32" s="43"/>
      <c r="BZ32" s="43">
        <v>89.988669999999999</v>
      </c>
      <c r="CA32" s="43">
        <v>19.73874</v>
      </c>
      <c r="CB32" s="43">
        <v>1.2917000000000001</v>
      </c>
      <c r="CC32" s="43">
        <v>0.57999999999999996</v>
      </c>
      <c r="CD32" s="43">
        <v>27.897120000000001</v>
      </c>
      <c r="CE32" s="43">
        <v>438.47183999999999</v>
      </c>
      <c r="CF32" s="43"/>
      <c r="CG32" s="43">
        <v>152.32939999999999</v>
      </c>
      <c r="CH32" s="43">
        <v>12.132999999999999</v>
      </c>
      <c r="CI32" s="43"/>
      <c r="CJ32" s="43"/>
      <c r="CK32" s="43">
        <v>16.019300000000001</v>
      </c>
      <c r="CL32" s="43">
        <v>4.7779699999999998</v>
      </c>
      <c r="CM32" s="43"/>
      <c r="CN32" s="43"/>
      <c r="CO32" s="43">
        <v>13.446540000000001</v>
      </c>
      <c r="CP32" s="43">
        <v>245.71</v>
      </c>
      <c r="CQ32" s="43"/>
      <c r="CR32" s="43">
        <v>36.191000000000003</v>
      </c>
      <c r="CS32" s="43"/>
      <c r="CT32" s="43">
        <v>1.482</v>
      </c>
    </row>
    <row r="33" spans="1:98" ht="15.6" x14ac:dyDescent="0.3">
      <c r="A33" s="1"/>
      <c r="B33" s="42" t="s">
        <v>780</v>
      </c>
      <c r="C33" s="43">
        <v>3.1282000000000001</v>
      </c>
      <c r="D33" s="43"/>
      <c r="E33" s="43">
        <v>32.668520000000001</v>
      </c>
      <c r="F33" s="43">
        <v>10.792</v>
      </c>
      <c r="G33" s="43"/>
      <c r="H33" s="43"/>
      <c r="I33" s="43"/>
      <c r="J33" s="43"/>
      <c r="K33" s="43"/>
      <c r="L33" s="43">
        <v>26.255099999999999</v>
      </c>
      <c r="M33" s="43">
        <v>14.871</v>
      </c>
      <c r="N33" s="43">
        <v>13.94</v>
      </c>
      <c r="O33" s="43">
        <v>32.619999999999997</v>
      </c>
      <c r="P33" s="43"/>
      <c r="Q33" s="43"/>
      <c r="R33" s="43">
        <v>51.005000000000003</v>
      </c>
      <c r="S33" s="43"/>
      <c r="T33" s="43">
        <v>36.511400000000002</v>
      </c>
      <c r="U33" s="43"/>
      <c r="V33" s="43"/>
      <c r="W33" s="43"/>
      <c r="X33" s="43">
        <v>152.84163000000001</v>
      </c>
      <c r="Y33" s="43"/>
      <c r="Z33" s="43">
        <v>9.0351300000000005</v>
      </c>
      <c r="AA33" s="43">
        <v>5.5274000000000001</v>
      </c>
      <c r="AB33" s="43"/>
      <c r="AC33" s="43"/>
      <c r="AD33" s="43"/>
      <c r="AE33" s="43"/>
      <c r="AF33" s="43">
        <v>2.6</v>
      </c>
      <c r="AG33" s="43"/>
      <c r="AH33" s="43"/>
      <c r="AI33" s="43"/>
      <c r="AJ33" s="43">
        <v>4.6611399999999996</v>
      </c>
      <c r="AK33" s="43"/>
      <c r="AL33" s="43">
        <v>4.5929000000000002</v>
      </c>
      <c r="AM33" s="43">
        <v>44.836979999999997</v>
      </c>
      <c r="AN33" s="43">
        <v>115.14183</v>
      </c>
      <c r="AO33" s="43">
        <v>4.0324999999999998</v>
      </c>
      <c r="AP33" s="43">
        <v>0.64</v>
      </c>
      <c r="AQ33" s="43">
        <v>162.59</v>
      </c>
      <c r="AR33" s="43"/>
      <c r="AS33" s="43">
        <v>36.390999999999998</v>
      </c>
      <c r="AT33" s="43">
        <v>33.795290000000001</v>
      </c>
      <c r="AU33" s="43"/>
      <c r="AV33" s="43">
        <v>187.75058999999999</v>
      </c>
      <c r="AW33" s="43">
        <v>28.404800000000002</v>
      </c>
      <c r="AX33" s="43"/>
      <c r="AY33" s="43"/>
      <c r="AZ33" s="43"/>
      <c r="BA33" s="43">
        <v>1.6</v>
      </c>
      <c r="BB33" s="43"/>
      <c r="BC33" s="43">
        <v>51.476640000000003</v>
      </c>
      <c r="BD33" s="43"/>
      <c r="BE33" s="43"/>
      <c r="BF33" s="43"/>
      <c r="BG33" s="43"/>
      <c r="BH33" s="43"/>
      <c r="BI33" s="43">
        <v>17.62556</v>
      </c>
      <c r="BJ33" s="43"/>
      <c r="BK33" s="43">
        <v>4.2324400000000004</v>
      </c>
      <c r="BL33" s="43"/>
      <c r="BM33" s="43"/>
      <c r="BN33" s="43">
        <v>26.535</v>
      </c>
      <c r="BO33" s="43"/>
      <c r="BP33" s="43">
        <v>9.2456399999999999</v>
      </c>
      <c r="BQ33" s="43">
        <v>2.0308000000000002</v>
      </c>
      <c r="BR33" s="43">
        <v>4.7595999999999998</v>
      </c>
      <c r="BS33" s="43">
        <v>132.44839999999999</v>
      </c>
      <c r="BT33" s="43">
        <v>12.27993</v>
      </c>
      <c r="BU33" s="43"/>
      <c r="BV33" s="43">
        <v>32.1646</v>
      </c>
      <c r="BW33" s="43">
        <v>4.0072999999999999</v>
      </c>
      <c r="BX33" s="43"/>
      <c r="BY33" s="43"/>
      <c r="BZ33" s="43">
        <v>90.468100000000007</v>
      </c>
      <c r="CA33" s="43">
        <v>19.73274</v>
      </c>
      <c r="CB33" s="43">
        <v>1.278</v>
      </c>
      <c r="CC33" s="43">
        <v>0.56999999999999995</v>
      </c>
      <c r="CD33" s="43">
        <v>27.975149999999999</v>
      </c>
      <c r="CE33" s="43">
        <v>450.37918999999999</v>
      </c>
      <c r="CF33" s="43"/>
      <c r="CG33" s="43">
        <v>151.31979999999999</v>
      </c>
      <c r="CH33" s="43">
        <v>14.54</v>
      </c>
      <c r="CI33" s="43"/>
      <c r="CJ33" s="43"/>
      <c r="CK33" s="43">
        <v>16.140499999999999</v>
      </c>
      <c r="CL33" s="43">
        <v>4.7966899999999999</v>
      </c>
      <c r="CM33" s="43"/>
      <c r="CN33" s="43"/>
      <c r="CO33" s="43">
        <v>13.47119</v>
      </c>
      <c r="CP33" s="43">
        <v>237.51</v>
      </c>
      <c r="CQ33" s="43"/>
      <c r="CR33" s="43">
        <v>36.58</v>
      </c>
      <c r="CS33" s="43"/>
      <c r="CT33" s="43">
        <v>4.8879999999999999</v>
      </c>
    </row>
    <row r="34" spans="1:98" ht="15.6" x14ac:dyDescent="0.3">
      <c r="A34" s="1"/>
      <c r="B34" s="42" t="s">
        <v>781</v>
      </c>
      <c r="C34" s="43">
        <v>3.5257000000000001</v>
      </c>
      <c r="D34" s="43"/>
      <c r="E34" s="43">
        <v>32.438420000000001</v>
      </c>
      <c r="F34" s="43">
        <v>8.7430000000000003</v>
      </c>
      <c r="G34" s="43"/>
      <c r="H34" s="43"/>
      <c r="I34" s="43"/>
      <c r="J34" s="43"/>
      <c r="K34" s="43"/>
      <c r="L34" s="43">
        <v>26.8262</v>
      </c>
      <c r="M34" s="43">
        <v>15.5688</v>
      </c>
      <c r="N34" s="43">
        <v>13.76</v>
      </c>
      <c r="O34" s="43">
        <v>31.994</v>
      </c>
      <c r="P34" s="43"/>
      <c r="Q34" s="43"/>
      <c r="R34" s="43">
        <v>50.939</v>
      </c>
      <c r="S34" s="43"/>
      <c r="T34" s="43">
        <v>46.575899999999997</v>
      </c>
      <c r="U34" s="43"/>
      <c r="V34" s="43"/>
      <c r="W34" s="43"/>
      <c r="X34" s="43">
        <v>116.18928</v>
      </c>
      <c r="Y34" s="43"/>
      <c r="Z34" s="43">
        <v>9.2887400000000007</v>
      </c>
      <c r="AA34" s="43">
        <v>6.0194000000000001</v>
      </c>
      <c r="AB34" s="43"/>
      <c r="AC34" s="43"/>
      <c r="AD34" s="43"/>
      <c r="AE34" s="43"/>
      <c r="AF34" s="43">
        <v>4.2</v>
      </c>
      <c r="AG34" s="43"/>
      <c r="AH34" s="43"/>
      <c r="AI34" s="43"/>
      <c r="AJ34" s="43">
        <v>5.46631</v>
      </c>
      <c r="AK34" s="43"/>
      <c r="AL34" s="43">
        <v>4.7164000000000001</v>
      </c>
      <c r="AM34" s="43">
        <v>45.380110000000002</v>
      </c>
      <c r="AN34" s="43">
        <v>114.76924</v>
      </c>
      <c r="AO34" s="43">
        <v>17.569199999999999</v>
      </c>
      <c r="AP34" s="43">
        <v>0.45</v>
      </c>
      <c r="AQ34" s="43">
        <v>161.97999999999999</v>
      </c>
      <c r="AR34" s="43"/>
      <c r="AS34" s="43">
        <v>36.843000000000004</v>
      </c>
      <c r="AT34" s="43">
        <v>34.722340000000003</v>
      </c>
      <c r="AU34" s="43"/>
      <c r="AV34" s="43">
        <v>187.79392999999999</v>
      </c>
      <c r="AW34" s="43">
        <v>28.026199999999999</v>
      </c>
      <c r="AX34" s="43"/>
      <c r="AY34" s="43"/>
      <c r="AZ34" s="43"/>
      <c r="BA34" s="43">
        <v>1.5</v>
      </c>
      <c r="BB34" s="43"/>
      <c r="BC34" s="43">
        <v>51.949269999999999</v>
      </c>
      <c r="BD34" s="43"/>
      <c r="BE34" s="43"/>
      <c r="BF34" s="43"/>
      <c r="BG34" s="43"/>
      <c r="BH34" s="43"/>
      <c r="BI34" s="43">
        <v>17.73743</v>
      </c>
      <c r="BJ34" s="43"/>
      <c r="BK34" s="43">
        <v>4.4494499999999997</v>
      </c>
      <c r="BL34" s="43"/>
      <c r="BM34" s="43"/>
      <c r="BN34" s="43">
        <v>27.61</v>
      </c>
      <c r="BO34" s="43"/>
      <c r="BP34" s="43">
        <v>9.4036299999999997</v>
      </c>
      <c r="BQ34" s="43">
        <v>1.9977</v>
      </c>
      <c r="BR34" s="43">
        <v>4.9535</v>
      </c>
      <c r="BS34" s="43">
        <v>133.62860000000001</v>
      </c>
      <c r="BT34" s="43">
        <v>12.4377</v>
      </c>
      <c r="BU34" s="43"/>
      <c r="BV34" s="43">
        <v>33.221800000000002</v>
      </c>
      <c r="BW34" s="43">
        <v>3.7307000000000001</v>
      </c>
      <c r="BX34" s="43"/>
      <c r="BY34" s="43"/>
      <c r="BZ34" s="43">
        <v>90.436869999999999</v>
      </c>
      <c r="CA34" s="43">
        <v>19.698160000000001</v>
      </c>
      <c r="CB34" s="43">
        <v>1.2936000000000001</v>
      </c>
      <c r="CC34" s="43">
        <v>0.55000000000000004</v>
      </c>
      <c r="CD34" s="43">
        <v>30.22635</v>
      </c>
      <c r="CE34" s="43">
        <v>450.29863999999998</v>
      </c>
      <c r="CF34" s="43"/>
      <c r="CG34" s="43">
        <v>152.9973</v>
      </c>
      <c r="CH34" s="43">
        <v>15.366</v>
      </c>
      <c r="CI34" s="43"/>
      <c r="CJ34" s="43"/>
      <c r="CK34" s="43">
        <v>16.025400000000001</v>
      </c>
      <c r="CL34" s="43">
        <v>4.92997</v>
      </c>
      <c r="CM34" s="43"/>
      <c r="CN34" s="43"/>
      <c r="CO34" s="43">
        <v>13.849130000000001</v>
      </c>
      <c r="CP34" s="43">
        <v>232.6</v>
      </c>
      <c r="CQ34" s="43"/>
      <c r="CR34" s="43">
        <v>36.506999999999998</v>
      </c>
      <c r="CS34" s="43"/>
      <c r="CT34" s="43">
        <v>7.0119999999999996</v>
      </c>
    </row>
    <row r="35" spans="1:98" ht="15.6" x14ac:dyDescent="0.3">
      <c r="A35" s="1"/>
      <c r="B35" s="42" t="s">
        <v>782</v>
      </c>
      <c r="C35" s="43">
        <v>3.3567</v>
      </c>
      <c r="D35" s="43"/>
      <c r="E35" s="43">
        <v>29.945160000000001</v>
      </c>
      <c r="F35" s="43">
        <v>8.6349999999999998</v>
      </c>
      <c r="G35" s="43"/>
      <c r="H35" s="43"/>
      <c r="I35" s="43"/>
      <c r="J35" s="43"/>
      <c r="K35" s="43"/>
      <c r="L35" s="43">
        <v>26.840699999999998</v>
      </c>
      <c r="M35" s="43">
        <v>16.437000000000001</v>
      </c>
      <c r="N35" s="43">
        <v>14.11</v>
      </c>
      <c r="O35" s="43">
        <v>32.134</v>
      </c>
      <c r="P35" s="43"/>
      <c r="Q35" s="43"/>
      <c r="R35" s="43">
        <v>50.896000000000001</v>
      </c>
      <c r="S35" s="43"/>
      <c r="T35" s="43">
        <v>43.034799999999997</v>
      </c>
      <c r="U35" s="43"/>
      <c r="V35" s="43"/>
      <c r="W35" s="43"/>
      <c r="X35" s="43">
        <v>123.45474</v>
      </c>
      <c r="Y35" s="43"/>
      <c r="Z35" s="43">
        <v>9.3788300000000007</v>
      </c>
      <c r="AA35" s="43">
        <v>5.5048000000000004</v>
      </c>
      <c r="AB35" s="43"/>
      <c r="AC35" s="43"/>
      <c r="AD35" s="43"/>
      <c r="AE35" s="43"/>
      <c r="AF35" s="43">
        <v>3.8</v>
      </c>
      <c r="AG35" s="43"/>
      <c r="AH35" s="43"/>
      <c r="AI35" s="43"/>
      <c r="AJ35" s="43">
        <v>5.7646800000000002</v>
      </c>
      <c r="AK35" s="43"/>
      <c r="AL35" s="43">
        <v>4.8979999999999997</v>
      </c>
      <c r="AM35" s="43">
        <v>49.724330000000002</v>
      </c>
      <c r="AN35" s="43">
        <v>112.86870999999999</v>
      </c>
      <c r="AO35" s="43">
        <v>25.607199999999999</v>
      </c>
      <c r="AP35" s="43">
        <v>0.73</v>
      </c>
      <c r="AQ35" s="43">
        <v>161.24</v>
      </c>
      <c r="AR35" s="43"/>
      <c r="AS35" s="43">
        <v>37.686999999999998</v>
      </c>
      <c r="AT35" s="43">
        <v>34.8078</v>
      </c>
      <c r="AU35" s="43"/>
      <c r="AV35" s="43">
        <v>187.69291000000001</v>
      </c>
      <c r="AW35" s="43">
        <v>28.287700000000001</v>
      </c>
      <c r="AX35" s="43"/>
      <c r="AY35" s="43"/>
      <c r="AZ35" s="43"/>
      <c r="BA35" s="43">
        <v>1.2</v>
      </c>
      <c r="BB35" s="43"/>
      <c r="BC35" s="43">
        <v>52.80124</v>
      </c>
      <c r="BD35" s="43"/>
      <c r="BE35" s="43"/>
      <c r="BF35" s="43"/>
      <c r="BG35" s="43"/>
      <c r="BH35" s="43"/>
      <c r="BI35" s="43">
        <v>17.499020000000002</v>
      </c>
      <c r="BJ35" s="43"/>
      <c r="BK35" s="43">
        <v>4.2556900000000004</v>
      </c>
      <c r="BL35" s="43"/>
      <c r="BM35" s="43"/>
      <c r="BN35" s="43">
        <v>28.396999999999998</v>
      </c>
      <c r="BO35" s="43"/>
      <c r="BP35" s="43">
        <v>8.7590800000000009</v>
      </c>
      <c r="BQ35" s="43">
        <v>2.0175999999999998</v>
      </c>
      <c r="BR35" s="43">
        <v>4.8232999999999997</v>
      </c>
      <c r="BS35" s="43">
        <v>132.30940000000001</v>
      </c>
      <c r="BT35" s="43">
        <v>12.79701</v>
      </c>
      <c r="BU35" s="43"/>
      <c r="BV35" s="43">
        <v>35.581299999999999</v>
      </c>
      <c r="BW35" s="43">
        <v>3.87202</v>
      </c>
      <c r="BX35" s="43"/>
      <c r="BY35" s="43"/>
      <c r="BZ35" s="43">
        <v>83.168750000000003</v>
      </c>
      <c r="CA35" s="43">
        <v>19.736979999999999</v>
      </c>
      <c r="CB35" s="43">
        <v>1.2758</v>
      </c>
      <c r="CC35" s="43">
        <v>0.54</v>
      </c>
      <c r="CD35" s="43">
        <v>29.740089999999999</v>
      </c>
      <c r="CE35" s="43">
        <v>448.04367999999999</v>
      </c>
      <c r="CF35" s="43"/>
      <c r="CG35" s="43">
        <v>154.0102</v>
      </c>
      <c r="CH35" s="43">
        <v>16.981999999999999</v>
      </c>
      <c r="CI35" s="43"/>
      <c r="CJ35" s="43"/>
      <c r="CK35" s="43">
        <v>15.7295</v>
      </c>
      <c r="CL35" s="43">
        <v>4.9064399999999999</v>
      </c>
      <c r="CM35" s="43"/>
      <c r="CN35" s="43"/>
      <c r="CO35" s="43">
        <v>14.126720000000001</v>
      </c>
      <c r="CP35" s="43">
        <v>247.19</v>
      </c>
      <c r="CQ35" s="43"/>
      <c r="CR35" s="43">
        <v>36.424999999999997</v>
      </c>
      <c r="CS35" s="43"/>
      <c r="CT35" s="43">
        <v>5.1689999999999996</v>
      </c>
    </row>
    <row r="36" spans="1:98" ht="15.6" x14ac:dyDescent="0.3">
      <c r="A36" s="1"/>
      <c r="B36" s="42" t="s">
        <v>783</v>
      </c>
      <c r="C36" s="43">
        <v>3.7711000000000001</v>
      </c>
      <c r="D36" s="43"/>
      <c r="E36" s="43">
        <v>29.574940000000002</v>
      </c>
      <c r="F36" s="43">
        <v>10.451000000000001</v>
      </c>
      <c r="G36" s="43"/>
      <c r="H36" s="43"/>
      <c r="I36" s="43"/>
      <c r="J36" s="43"/>
      <c r="K36" s="43"/>
      <c r="L36" s="43">
        <v>26.8477</v>
      </c>
      <c r="M36" s="43">
        <v>15.981</v>
      </c>
      <c r="N36" s="43">
        <v>13.79</v>
      </c>
      <c r="O36" s="43">
        <v>32.213999999999999</v>
      </c>
      <c r="P36" s="43"/>
      <c r="Q36" s="43"/>
      <c r="R36" s="43">
        <v>51.064</v>
      </c>
      <c r="S36" s="43"/>
      <c r="T36" s="43">
        <v>39.729700000000001</v>
      </c>
      <c r="U36" s="43"/>
      <c r="V36" s="43"/>
      <c r="W36" s="43"/>
      <c r="X36" s="43">
        <v>107.68584</v>
      </c>
      <c r="Y36" s="43"/>
      <c r="Z36" s="43">
        <v>9.0879700000000003</v>
      </c>
      <c r="AA36" s="43">
        <v>5.85</v>
      </c>
      <c r="AB36" s="43"/>
      <c r="AC36" s="43"/>
      <c r="AD36" s="43"/>
      <c r="AE36" s="43"/>
      <c r="AF36" s="43">
        <v>2.8</v>
      </c>
      <c r="AG36" s="43"/>
      <c r="AH36" s="43"/>
      <c r="AI36" s="43"/>
      <c r="AJ36" s="43">
        <v>5.7564599999999997</v>
      </c>
      <c r="AK36" s="43"/>
      <c r="AL36" s="43">
        <v>4.7442000000000002</v>
      </c>
      <c r="AM36" s="43">
        <v>49.578020000000002</v>
      </c>
      <c r="AN36" s="43">
        <v>114.78545</v>
      </c>
      <c r="AO36" s="43">
        <v>25.726400000000002</v>
      </c>
      <c r="AP36" s="43">
        <v>0.86</v>
      </c>
      <c r="AQ36" s="43">
        <v>159.62</v>
      </c>
      <c r="AR36" s="43"/>
      <c r="AS36" s="43">
        <v>37.347999999999999</v>
      </c>
      <c r="AT36" s="43">
        <v>34.867519999999999</v>
      </c>
      <c r="AU36" s="43"/>
      <c r="AV36" s="43">
        <v>190.32915</v>
      </c>
      <c r="AW36" s="43">
        <v>28.6463</v>
      </c>
      <c r="AX36" s="43"/>
      <c r="AY36" s="43"/>
      <c r="AZ36" s="43"/>
      <c r="BA36" s="43">
        <v>1.3</v>
      </c>
      <c r="BB36" s="43"/>
      <c r="BC36" s="43">
        <v>54.45823</v>
      </c>
      <c r="BD36" s="43"/>
      <c r="BE36" s="43"/>
      <c r="BF36" s="43"/>
      <c r="BG36" s="43"/>
      <c r="BH36" s="43"/>
      <c r="BI36" s="43">
        <v>17.70721</v>
      </c>
      <c r="BJ36" s="43"/>
      <c r="BK36" s="43">
        <v>4.4910100000000002</v>
      </c>
      <c r="BL36" s="43"/>
      <c r="BM36" s="43"/>
      <c r="BN36" s="43">
        <v>30.893999999999998</v>
      </c>
      <c r="BO36" s="43"/>
      <c r="BP36" s="43">
        <v>8.8019999999999996</v>
      </c>
      <c r="BQ36" s="43">
        <v>2.13</v>
      </c>
      <c r="BR36" s="43">
        <v>4.7568000000000001</v>
      </c>
      <c r="BS36" s="43">
        <v>134.78899999999999</v>
      </c>
      <c r="BT36" s="43">
        <v>12.3714</v>
      </c>
      <c r="BU36" s="43"/>
      <c r="BV36" s="43">
        <v>36.322200000000002</v>
      </c>
      <c r="BW36" s="43">
        <v>3.9659300000000002</v>
      </c>
      <c r="BX36" s="43"/>
      <c r="BY36" s="43"/>
      <c r="BZ36" s="43">
        <v>90.444410000000005</v>
      </c>
      <c r="CA36" s="43">
        <v>19.707100000000001</v>
      </c>
      <c r="CB36" s="43">
        <v>1.2662</v>
      </c>
      <c r="CC36" s="43">
        <v>0.54</v>
      </c>
      <c r="CD36" s="43">
        <v>29.805730000000001</v>
      </c>
      <c r="CE36" s="43">
        <v>446.42788999999999</v>
      </c>
      <c r="CF36" s="43"/>
      <c r="CG36" s="43">
        <v>146.87450000000001</v>
      </c>
      <c r="CH36" s="43">
        <v>17.585000000000001</v>
      </c>
      <c r="CI36" s="43"/>
      <c r="CJ36" s="43"/>
      <c r="CK36" s="43">
        <v>16.325800000000001</v>
      </c>
      <c r="CL36" s="43">
        <v>4.9337099999999996</v>
      </c>
      <c r="CM36" s="43"/>
      <c r="CN36" s="43"/>
      <c r="CO36" s="43">
        <v>14.35843</v>
      </c>
      <c r="CP36" s="43">
        <v>244.48</v>
      </c>
      <c r="CQ36" s="43"/>
      <c r="CR36" s="43">
        <v>36.573999999999998</v>
      </c>
      <c r="CS36" s="43"/>
      <c r="CT36" s="43">
        <v>3.09</v>
      </c>
    </row>
    <row r="37" spans="1:98" ht="15.6" x14ac:dyDescent="0.3">
      <c r="A37" s="1"/>
      <c r="B37" s="42" t="s">
        <v>784</v>
      </c>
      <c r="C37" s="43">
        <v>3.6867999999999999</v>
      </c>
      <c r="D37" s="43"/>
      <c r="E37" s="43">
        <v>29.951809999999998</v>
      </c>
      <c r="F37" s="43">
        <v>10.332000000000001</v>
      </c>
      <c r="G37" s="43"/>
      <c r="H37" s="43"/>
      <c r="I37" s="43"/>
      <c r="J37" s="43"/>
      <c r="K37" s="43"/>
      <c r="L37" s="43">
        <v>27.090699999999998</v>
      </c>
      <c r="M37" s="43">
        <v>15.773099999999999</v>
      </c>
      <c r="N37" s="43">
        <v>14.05</v>
      </c>
      <c r="O37" s="43">
        <v>31.655999999999999</v>
      </c>
      <c r="P37" s="43"/>
      <c r="Q37" s="43"/>
      <c r="R37" s="43">
        <v>51.314</v>
      </c>
      <c r="S37" s="43"/>
      <c r="T37" s="43">
        <v>40.2333</v>
      </c>
      <c r="U37" s="43"/>
      <c r="V37" s="43"/>
      <c r="W37" s="43"/>
      <c r="X37" s="43">
        <v>109.18738</v>
      </c>
      <c r="Y37" s="43"/>
      <c r="Z37" s="43">
        <v>9.2770600000000005</v>
      </c>
      <c r="AA37" s="43">
        <v>6.2317</v>
      </c>
      <c r="AB37" s="43"/>
      <c r="AC37" s="43"/>
      <c r="AD37" s="43"/>
      <c r="AE37" s="43"/>
      <c r="AF37" s="43">
        <v>3.5</v>
      </c>
      <c r="AG37" s="43"/>
      <c r="AH37" s="43"/>
      <c r="AI37" s="43"/>
      <c r="AJ37" s="43">
        <v>6.2199600000000004</v>
      </c>
      <c r="AK37" s="43"/>
      <c r="AL37" s="43">
        <v>4.6947999999999999</v>
      </c>
      <c r="AM37" s="43">
        <v>50.542380000000001</v>
      </c>
      <c r="AN37" s="43">
        <v>115.7791</v>
      </c>
      <c r="AO37" s="43">
        <v>25.806000000000001</v>
      </c>
      <c r="AP37" s="43">
        <v>0.97</v>
      </c>
      <c r="AQ37" s="43">
        <v>160.53</v>
      </c>
      <c r="AR37" s="43"/>
      <c r="AS37" s="43">
        <v>37.104999999999997</v>
      </c>
      <c r="AT37" s="43">
        <v>35.023249999999997</v>
      </c>
      <c r="AU37" s="43"/>
      <c r="AV37" s="43">
        <v>185.57175000000001</v>
      </c>
      <c r="AW37" s="43">
        <v>28.121200000000002</v>
      </c>
      <c r="AX37" s="43"/>
      <c r="AY37" s="43"/>
      <c r="AZ37" s="43"/>
      <c r="BA37" s="43">
        <v>1.2</v>
      </c>
      <c r="BB37" s="43"/>
      <c r="BC37" s="43">
        <v>53.962960000000002</v>
      </c>
      <c r="BD37" s="43"/>
      <c r="BE37" s="43"/>
      <c r="BF37" s="43"/>
      <c r="BG37" s="43"/>
      <c r="BH37" s="43"/>
      <c r="BI37" s="43">
        <v>17.687539999999998</v>
      </c>
      <c r="BJ37" s="43"/>
      <c r="BK37" s="43">
        <v>4.5134400000000001</v>
      </c>
      <c r="BL37" s="43"/>
      <c r="BM37" s="43"/>
      <c r="BN37" s="43">
        <v>33.895000000000003</v>
      </c>
      <c r="BO37" s="43"/>
      <c r="BP37" s="43">
        <v>9.1439400000000006</v>
      </c>
      <c r="BQ37" s="43">
        <v>2.2094</v>
      </c>
      <c r="BR37" s="43">
        <v>4.8155999999999999</v>
      </c>
      <c r="BS37" s="43">
        <v>135.06559999999999</v>
      </c>
      <c r="BT37" s="43">
        <v>11.773630000000001</v>
      </c>
      <c r="BU37" s="43"/>
      <c r="BV37" s="43">
        <v>37.752099999999999</v>
      </c>
      <c r="BW37" s="43">
        <v>4.0273599999999998</v>
      </c>
      <c r="BX37" s="43"/>
      <c r="BY37" s="43"/>
      <c r="BZ37" s="43">
        <v>90.768770000000004</v>
      </c>
      <c r="CA37" s="43">
        <v>19.680289999999999</v>
      </c>
      <c r="CB37" s="43">
        <v>1.2572000000000001</v>
      </c>
      <c r="CC37" s="43">
        <v>0.55000000000000004</v>
      </c>
      <c r="CD37" s="43">
        <v>29.859940000000002</v>
      </c>
      <c r="CE37" s="43">
        <v>447.59929</v>
      </c>
      <c r="CF37" s="43"/>
      <c r="CG37" s="43">
        <v>150.20830000000001</v>
      </c>
      <c r="CH37" s="43">
        <v>17.949000000000002</v>
      </c>
      <c r="CI37" s="43"/>
      <c r="CJ37" s="43"/>
      <c r="CK37" s="43">
        <v>16.892700000000001</v>
      </c>
      <c r="CL37" s="43">
        <v>4.8768700000000003</v>
      </c>
      <c r="CM37" s="43"/>
      <c r="CN37" s="43"/>
      <c r="CO37" s="43">
        <v>15.74925</v>
      </c>
      <c r="CP37" s="43">
        <v>244.3</v>
      </c>
      <c r="CQ37" s="43"/>
      <c r="CR37" s="43">
        <v>35.942999999999998</v>
      </c>
      <c r="CS37" s="43"/>
      <c r="CT37" s="43">
        <v>3.1309999999999998</v>
      </c>
    </row>
    <row r="38" spans="1:98" ht="15.6" x14ac:dyDescent="0.3">
      <c r="A38" s="1"/>
      <c r="B38" s="42" t="s">
        <v>785</v>
      </c>
      <c r="C38" s="43">
        <v>2.5758999999999999</v>
      </c>
      <c r="D38" s="43"/>
      <c r="E38" s="43">
        <v>31.752980000000001</v>
      </c>
      <c r="F38" s="43">
        <v>9.4529999999999994</v>
      </c>
      <c r="G38" s="43"/>
      <c r="H38" s="43"/>
      <c r="I38" s="43"/>
      <c r="J38" s="43"/>
      <c r="K38" s="43"/>
      <c r="L38" s="43">
        <v>27.099799999999998</v>
      </c>
      <c r="M38" s="43">
        <v>15.5656</v>
      </c>
      <c r="N38" s="43">
        <v>10.199999999999999</v>
      </c>
      <c r="O38" s="43">
        <v>31.405999999999999</v>
      </c>
      <c r="P38" s="43"/>
      <c r="Q38" s="43"/>
      <c r="R38" s="43">
        <v>50.353000000000002</v>
      </c>
      <c r="S38" s="43"/>
      <c r="T38" s="43">
        <v>36.824300000000001</v>
      </c>
      <c r="U38" s="43"/>
      <c r="V38" s="43"/>
      <c r="W38" s="43"/>
      <c r="X38" s="43">
        <v>148.58514</v>
      </c>
      <c r="Y38" s="43"/>
      <c r="Z38" s="43">
        <v>9.3520000000000003</v>
      </c>
      <c r="AA38" s="43">
        <v>4.6943999999999999</v>
      </c>
      <c r="AB38" s="43"/>
      <c r="AC38" s="43"/>
      <c r="AD38" s="43"/>
      <c r="AE38" s="43"/>
      <c r="AF38" s="43">
        <v>5.4</v>
      </c>
      <c r="AG38" s="43"/>
      <c r="AH38" s="43"/>
      <c r="AI38" s="43"/>
      <c r="AJ38" s="43">
        <v>6.1652199999999997</v>
      </c>
      <c r="AK38" s="43"/>
      <c r="AL38" s="43">
        <v>4.6879</v>
      </c>
      <c r="AM38" s="43">
        <v>48.535130000000002</v>
      </c>
      <c r="AN38" s="43">
        <v>114.9333</v>
      </c>
      <c r="AO38" s="43">
        <v>26.113900000000001</v>
      </c>
      <c r="AP38" s="43">
        <v>0.6</v>
      </c>
      <c r="AQ38" s="43">
        <v>161.13999999999999</v>
      </c>
      <c r="AR38" s="43"/>
      <c r="AS38" s="43">
        <v>38.253</v>
      </c>
      <c r="AT38" s="43">
        <v>34.23413</v>
      </c>
      <c r="AU38" s="43"/>
      <c r="AV38" s="43">
        <v>183.67769999999999</v>
      </c>
      <c r="AW38" s="43">
        <v>29.2136</v>
      </c>
      <c r="AX38" s="43"/>
      <c r="AY38" s="43"/>
      <c r="AZ38" s="43"/>
      <c r="BA38" s="43">
        <v>1.2</v>
      </c>
      <c r="BB38" s="43"/>
      <c r="BC38" s="43">
        <v>56.203499999999998</v>
      </c>
      <c r="BD38" s="43"/>
      <c r="BE38" s="43"/>
      <c r="BF38" s="43"/>
      <c r="BG38" s="43"/>
      <c r="BH38" s="43"/>
      <c r="BI38" s="43">
        <v>17.993099999999998</v>
      </c>
      <c r="BJ38" s="43"/>
      <c r="BK38" s="43">
        <v>4.5251000000000001</v>
      </c>
      <c r="BL38" s="43"/>
      <c r="BM38" s="43"/>
      <c r="BN38" s="43">
        <v>33.353999999999999</v>
      </c>
      <c r="BO38" s="43"/>
      <c r="BP38" s="43">
        <v>8.9222099999999998</v>
      </c>
      <c r="BQ38" s="43">
        <v>2.1168</v>
      </c>
      <c r="BR38" s="43">
        <v>4.8243</v>
      </c>
      <c r="BS38" s="43">
        <v>134.72</v>
      </c>
      <c r="BT38" s="43">
        <v>12.559530000000001</v>
      </c>
      <c r="BU38" s="43"/>
      <c r="BV38" s="43">
        <v>37.347000000000001</v>
      </c>
      <c r="BW38" s="43">
        <v>3.8865599999999998</v>
      </c>
      <c r="BX38" s="43"/>
      <c r="BY38" s="43"/>
      <c r="BZ38" s="43">
        <v>90.046409999999995</v>
      </c>
      <c r="CA38" s="43">
        <v>19.652709999999999</v>
      </c>
      <c r="CB38" s="43">
        <v>1.2529999999999999</v>
      </c>
      <c r="CC38" s="43">
        <v>0.38</v>
      </c>
      <c r="CD38" s="43">
        <v>31.212589999999999</v>
      </c>
      <c r="CE38" s="43">
        <v>444.34870000000001</v>
      </c>
      <c r="CF38" s="43"/>
      <c r="CG38" s="43">
        <v>152.03290000000001</v>
      </c>
      <c r="CH38" s="43">
        <v>17.949000000000002</v>
      </c>
      <c r="CI38" s="43"/>
      <c r="CJ38" s="43"/>
      <c r="CK38" s="43">
        <v>16.471</v>
      </c>
      <c r="CL38" s="43">
        <v>4.61395</v>
      </c>
      <c r="CM38" s="43"/>
      <c r="CN38" s="43"/>
      <c r="CO38" s="43">
        <v>15.476150000000001</v>
      </c>
      <c r="CP38" s="43">
        <v>244.93</v>
      </c>
      <c r="CQ38" s="43"/>
      <c r="CR38" s="43">
        <v>36.369</v>
      </c>
      <c r="CS38" s="43"/>
      <c r="CT38" s="43">
        <v>5.37</v>
      </c>
    </row>
    <row r="39" spans="1:98" ht="15.6" x14ac:dyDescent="0.3">
      <c r="A39" s="1"/>
      <c r="B39" s="42" t="s">
        <v>786</v>
      </c>
      <c r="C39" s="43">
        <v>2.1316000000000002</v>
      </c>
      <c r="D39" s="43"/>
      <c r="E39" s="43">
        <v>31.686789999999998</v>
      </c>
      <c r="F39" s="43">
        <v>10.041</v>
      </c>
      <c r="G39" s="43"/>
      <c r="H39" s="43"/>
      <c r="I39" s="43"/>
      <c r="J39" s="43"/>
      <c r="K39" s="43"/>
      <c r="L39" s="43">
        <v>27.533100000000001</v>
      </c>
      <c r="M39" s="43">
        <v>15.7126</v>
      </c>
      <c r="N39" s="43">
        <v>13.99</v>
      </c>
      <c r="O39" s="43">
        <v>31.728000000000002</v>
      </c>
      <c r="P39" s="43"/>
      <c r="Q39" s="43"/>
      <c r="R39" s="43">
        <v>50.601999999999997</v>
      </c>
      <c r="S39" s="43"/>
      <c r="T39" s="43">
        <v>38.792400000000001</v>
      </c>
      <c r="U39" s="43"/>
      <c r="V39" s="43"/>
      <c r="W39" s="43"/>
      <c r="X39" s="43">
        <v>138.65504999999999</v>
      </c>
      <c r="Y39" s="43"/>
      <c r="Z39" s="43">
        <v>9.5299999999999994</v>
      </c>
      <c r="AA39" s="43">
        <v>5.2910000000000004</v>
      </c>
      <c r="AB39" s="43"/>
      <c r="AC39" s="43"/>
      <c r="AD39" s="43"/>
      <c r="AE39" s="43"/>
      <c r="AF39" s="43">
        <v>5.2</v>
      </c>
      <c r="AG39" s="43"/>
      <c r="AH39" s="43"/>
      <c r="AI39" s="43"/>
      <c r="AJ39" s="43">
        <v>6.4605899999999998</v>
      </c>
      <c r="AK39" s="43"/>
      <c r="AL39" s="43">
        <v>4.6959</v>
      </c>
      <c r="AM39" s="43">
        <v>49.362819999999999</v>
      </c>
      <c r="AN39" s="43">
        <v>115.69677</v>
      </c>
      <c r="AO39" s="43">
        <v>26.1661</v>
      </c>
      <c r="AP39" s="43">
        <v>0.23</v>
      </c>
      <c r="AQ39" s="43">
        <v>161.96</v>
      </c>
      <c r="AR39" s="43"/>
      <c r="AS39" s="43">
        <v>37.664000000000001</v>
      </c>
      <c r="AT39" s="43">
        <v>33.698410000000003</v>
      </c>
      <c r="AU39" s="43"/>
      <c r="AV39" s="43">
        <v>187.09166999999999</v>
      </c>
      <c r="AW39" s="43">
        <v>28.009799999999998</v>
      </c>
      <c r="AX39" s="43"/>
      <c r="AY39" s="43"/>
      <c r="AZ39" s="43"/>
      <c r="BA39" s="43">
        <v>1.2</v>
      </c>
      <c r="BB39" s="43"/>
      <c r="BC39" s="43">
        <v>58.37997</v>
      </c>
      <c r="BD39" s="43"/>
      <c r="BE39" s="43"/>
      <c r="BF39" s="43"/>
      <c r="BG39" s="43"/>
      <c r="BH39" s="43"/>
      <c r="BI39" s="43">
        <v>18.152090000000001</v>
      </c>
      <c r="BJ39" s="43"/>
      <c r="BK39" s="43">
        <v>4.4336799999999998</v>
      </c>
      <c r="BL39" s="43"/>
      <c r="BM39" s="43"/>
      <c r="BN39" s="43">
        <v>35.334000000000003</v>
      </c>
      <c r="BO39" s="43"/>
      <c r="BP39" s="43">
        <v>7.82179</v>
      </c>
      <c r="BQ39" s="43">
        <v>2.0308000000000002</v>
      </c>
      <c r="BR39" s="43">
        <v>4.5834999999999999</v>
      </c>
      <c r="BS39" s="43">
        <v>136.49789999999999</v>
      </c>
      <c r="BT39" s="43">
        <v>13.96515</v>
      </c>
      <c r="BU39" s="43"/>
      <c r="BV39" s="43">
        <v>37.349200000000003</v>
      </c>
      <c r="BW39" s="43">
        <v>3.9036599999999999</v>
      </c>
      <c r="BX39" s="43"/>
      <c r="BY39" s="43"/>
      <c r="BZ39" s="43">
        <v>91.192580000000007</v>
      </c>
      <c r="CA39" s="43">
        <v>19.6934</v>
      </c>
      <c r="CB39" s="43">
        <v>1.2585999999999999</v>
      </c>
      <c r="CC39" s="43">
        <v>0.38</v>
      </c>
      <c r="CD39" s="43">
        <v>30.9252</v>
      </c>
      <c r="CE39" s="43">
        <v>438.39287000000002</v>
      </c>
      <c r="CF39" s="43"/>
      <c r="CG39" s="43">
        <v>146.56899999999999</v>
      </c>
      <c r="CH39" s="43">
        <v>17.777000000000001</v>
      </c>
      <c r="CI39" s="43"/>
      <c r="CJ39" s="43"/>
      <c r="CK39" s="43">
        <v>16.031300000000002</v>
      </c>
      <c r="CL39" s="43">
        <v>4.62974</v>
      </c>
      <c r="CM39" s="43"/>
      <c r="CN39" s="43"/>
      <c r="CO39" s="43">
        <v>15.47864</v>
      </c>
      <c r="CP39" s="43">
        <v>237.23</v>
      </c>
      <c r="CQ39" s="43"/>
      <c r="CR39" s="43">
        <v>36.877000000000002</v>
      </c>
      <c r="CS39" s="43"/>
      <c r="CT39" s="43">
        <v>18.420999999999999</v>
      </c>
    </row>
    <row r="40" spans="1:98" ht="15.6" x14ac:dyDescent="0.3">
      <c r="A40" s="1"/>
      <c r="B40" s="42" t="s">
        <v>787</v>
      </c>
      <c r="C40" s="43">
        <v>1.8649</v>
      </c>
      <c r="D40" s="43"/>
      <c r="E40" s="43">
        <v>31.687010000000001</v>
      </c>
      <c r="F40" s="43">
        <v>10.409000000000001</v>
      </c>
      <c r="G40" s="43"/>
      <c r="H40" s="43"/>
      <c r="I40" s="43"/>
      <c r="J40" s="43"/>
      <c r="K40" s="43"/>
      <c r="L40" s="43">
        <v>26.476700000000001</v>
      </c>
      <c r="M40" s="43">
        <v>14.8431</v>
      </c>
      <c r="N40" s="43">
        <v>14.03</v>
      </c>
      <c r="O40" s="43">
        <v>32.274000000000001</v>
      </c>
      <c r="P40" s="43"/>
      <c r="Q40" s="43"/>
      <c r="R40" s="43">
        <v>50.35</v>
      </c>
      <c r="S40" s="43"/>
      <c r="T40" s="43">
        <v>27.4177</v>
      </c>
      <c r="U40" s="43"/>
      <c r="V40" s="43"/>
      <c r="W40" s="43"/>
      <c r="X40" s="43">
        <v>145.88394</v>
      </c>
      <c r="Y40" s="43"/>
      <c r="Z40" s="43">
        <v>9.4769600000000001</v>
      </c>
      <c r="AA40" s="43">
        <v>6.3971999999999998</v>
      </c>
      <c r="AB40" s="43"/>
      <c r="AC40" s="43"/>
      <c r="AD40" s="43"/>
      <c r="AE40" s="43"/>
      <c r="AF40" s="43">
        <v>2.4</v>
      </c>
      <c r="AG40" s="43"/>
      <c r="AH40" s="43"/>
      <c r="AI40" s="43"/>
      <c r="AJ40" s="43">
        <v>6.2238600000000002</v>
      </c>
      <c r="AK40" s="43"/>
      <c r="AL40" s="43">
        <v>4.6913</v>
      </c>
      <c r="AM40" s="43">
        <v>50.3048</v>
      </c>
      <c r="AN40" s="43">
        <v>117.62312</v>
      </c>
      <c r="AO40" s="43">
        <v>25.474799999999998</v>
      </c>
      <c r="AP40" s="43">
        <v>0.37</v>
      </c>
      <c r="AQ40" s="43">
        <v>161.71</v>
      </c>
      <c r="AR40" s="43"/>
      <c r="AS40" s="43">
        <v>37.634</v>
      </c>
      <c r="AT40" s="43">
        <v>33.34498</v>
      </c>
      <c r="AU40" s="43"/>
      <c r="AV40" s="43">
        <v>187.73484999999999</v>
      </c>
      <c r="AW40" s="43">
        <v>27.639900000000001</v>
      </c>
      <c r="AX40" s="43"/>
      <c r="AY40" s="43"/>
      <c r="AZ40" s="43"/>
      <c r="BA40" s="43">
        <v>1.2</v>
      </c>
      <c r="BB40" s="43"/>
      <c r="BC40" s="43">
        <v>60.978470000000002</v>
      </c>
      <c r="BD40" s="43"/>
      <c r="BE40" s="43"/>
      <c r="BF40" s="43"/>
      <c r="BG40" s="43"/>
      <c r="BH40" s="43"/>
      <c r="BI40" s="43">
        <v>17.931609999999999</v>
      </c>
      <c r="BJ40" s="43"/>
      <c r="BK40" s="43">
        <v>4.2875100000000002</v>
      </c>
      <c r="BL40" s="43"/>
      <c r="BM40" s="43"/>
      <c r="BN40" s="43">
        <v>31.87</v>
      </c>
      <c r="BO40" s="43"/>
      <c r="BP40" s="43">
        <v>7.8756199999999996</v>
      </c>
      <c r="BQ40" s="43">
        <v>1.5875999999999999</v>
      </c>
      <c r="BR40" s="43">
        <v>4.7561999999999998</v>
      </c>
      <c r="BS40" s="43">
        <v>136.3776</v>
      </c>
      <c r="BT40" s="43">
        <v>13.410679999999999</v>
      </c>
      <c r="BU40" s="43"/>
      <c r="BV40" s="43">
        <v>36.980899999999998</v>
      </c>
      <c r="BW40" s="43">
        <v>4.3754099999999996</v>
      </c>
      <c r="BX40" s="43"/>
      <c r="BY40" s="43"/>
      <c r="BZ40" s="43">
        <v>91.151619999999994</v>
      </c>
      <c r="CA40" s="43">
        <v>19.69286</v>
      </c>
      <c r="CB40" s="43">
        <v>1.2605999999999999</v>
      </c>
      <c r="CC40" s="43">
        <v>0.47</v>
      </c>
      <c r="CD40" s="43">
        <v>30.60961</v>
      </c>
      <c r="CE40" s="43">
        <v>437.48153000000002</v>
      </c>
      <c r="CF40" s="43"/>
      <c r="CG40" s="43">
        <v>153.21680000000001</v>
      </c>
      <c r="CH40" s="43">
        <v>17.943000000000001</v>
      </c>
      <c r="CI40" s="43"/>
      <c r="CJ40" s="43"/>
      <c r="CK40" s="43">
        <v>15.9963</v>
      </c>
      <c r="CL40" s="43">
        <v>4.8011600000000003</v>
      </c>
      <c r="CM40" s="43"/>
      <c r="CN40" s="43"/>
      <c r="CO40" s="43">
        <v>15.83995</v>
      </c>
      <c r="CP40" s="43">
        <v>247.61</v>
      </c>
      <c r="CQ40" s="43"/>
      <c r="CR40" s="43">
        <v>37.206000000000003</v>
      </c>
      <c r="CS40" s="43"/>
      <c r="CT40" s="43">
        <v>22.012</v>
      </c>
    </row>
    <row r="41" spans="1:98" ht="15.6" x14ac:dyDescent="0.3">
      <c r="A41" s="1"/>
      <c r="B41" s="42" t="s">
        <v>788</v>
      </c>
      <c r="C41" s="43">
        <v>2.2309000000000001</v>
      </c>
      <c r="D41" s="43"/>
      <c r="E41" s="43">
        <v>29.639710000000001</v>
      </c>
      <c r="F41" s="43">
        <v>9.9320000000000004</v>
      </c>
      <c r="G41" s="43"/>
      <c r="H41" s="43"/>
      <c r="I41" s="43"/>
      <c r="J41" s="43"/>
      <c r="K41" s="43"/>
      <c r="L41" s="43">
        <v>25.9605</v>
      </c>
      <c r="M41" s="43">
        <v>14.8552</v>
      </c>
      <c r="N41" s="43">
        <v>14.29</v>
      </c>
      <c r="O41" s="43">
        <v>32.198</v>
      </c>
      <c r="P41" s="43"/>
      <c r="Q41" s="43"/>
      <c r="R41" s="43">
        <v>50.539000000000001</v>
      </c>
      <c r="S41" s="43"/>
      <c r="T41" s="43">
        <v>43.328899999999997</v>
      </c>
      <c r="U41" s="43"/>
      <c r="V41" s="43"/>
      <c r="W41" s="43"/>
      <c r="X41" s="43">
        <v>90.041380000000004</v>
      </c>
      <c r="Y41" s="43"/>
      <c r="Z41" s="43">
        <v>9.6222899999999996</v>
      </c>
      <c r="AA41" s="43">
        <v>7.1349</v>
      </c>
      <c r="AB41" s="43"/>
      <c r="AC41" s="43"/>
      <c r="AD41" s="43"/>
      <c r="AE41" s="43"/>
      <c r="AF41" s="43">
        <v>1.3</v>
      </c>
      <c r="AG41" s="43"/>
      <c r="AH41" s="43"/>
      <c r="AI41" s="43"/>
      <c r="AJ41" s="43">
        <v>5.8655799999999996</v>
      </c>
      <c r="AK41" s="43"/>
      <c r="AL41" s="43">
        <v>4.7356999999999996</v>
      </c>
      <c r="AM41" s="43">
        <v>50.000790000000002</v>
      </c>
      <c r="AN41" s="43">
        <v>116.94497</v>
      </c>
      <c r="AO41" s="43">
        <v>24.944700000000001</v>
      </c>
      <c r="AP41" s="43">
        <v>0.4</v>
      </c>
      <c r="AQ41" s="43">
        <v>162.27000000000001</v>
      </c>
      <c r="AR41" s="43"/>
      <c r="AS41" s="43">
        <v>36.945999999999998</v>
      </c>
      <c r="AT41" s="43">
        <v>31.198250000000002</v>
      </c>
      <c r="AU41" s="43"/>
      <c r="AV41" s="43">
        <v>176.81948</v>
      </c>
      <c r="AW41" s="43">
        <v>28.759799999999998</v>
      </c>
      <c r="AX41" s="43"/>
      <c r="AY41" s="43"/>
      <c r="AZ41" s="43"/>
      <c r="BA41" s="43">
        <v>1.3</v>
      </c>
      <c r="BB41" s="43"/>
      <c r="BC41" s="43">
        <v>61.132510000000003</v>
      </c>
      <c r="BD41" s="43"/>
      <c r="BE41" s="43"/>
      <c r="BF41" s="43"/>
      <c r="BG41" s="43"/>
      <c r="BH41" s="43"/>
      <c r="BI41" s="43">
        <v>18.356929999999998</v>
      </c>
      <c r="BJ41" s="43"/>
      <c r="BK41" s="43">
        <v>4.2691699999999999</v>
      </c>
      <c r="BL41" s="43"/>
      <c r="BM41" s="43"/>
      <c r="BN41" s="43">
        <v>30.501000000000001</v>
      </c>
      <c r="BO41" s="43"/>
      <c r="BP41" s="43">
        <v>7.7980099999999997</v>
      </c>
      <c r="BQ41" s="43">
        <v>1.6074999999999999</v>
      </c>
      <c r="BR41" s="43">
        <v>4.8678999999999997</v>
      </c>
      <c r="BS41" s="43">
        <v>136.708</v>
      </c>
      <c r="BT41" s="43">
        <v>11.414770000000001</v>
      </c>
      <c r="BU41" s="43"/>
      <c r="BV41" s="43">
        <v>35.633499999999998</v>
      </c>
      <c r="BW41" s="43">
        <v>3.85894</v>
      </c>
      <c r="BX41" s="43"/>
      <c r="BY41" s="43"/>
      <c r="BZ41" s="43">
        <v>91.246899999999997</v>
      </c>
      <c r="CA41" s="43">
        <v>19.678650000000001</v>
      </c>
      <c r="CB41" s="43">
        <v>1.2487999999999999</v>
      </c>
      <c r="CC41" s="43">
        <v>0.55000000000000004</v>
      </c>
      <c r="CD41" s="43">
        <v>30.834810000000001</v>
      </c>
      <c r="CE41" s="43">
        <v>434.57959</v>
      </c>
      <c r="CF41" s="43"/>
      <c r="CG41" s="43">
        <v>153.31370000000001</v>
      </c>
      <c r="CH41" s="43">
        <v>18.355</v>
      </c>
      <c r="CI41" s="43"/>
      <c r="CJ41" s="43"/>
      <c r="CK41" s="43">
        <v>15.6838</v>
      </c>
      <c r="CL41" s="43">
        <v>4.9859900000000001</v>
      </c>
      <c r="CM41" s="43"/>
      <c r="CN41" s="43"/>
      <c r="CO41" s="43">
        <v>15.375540000000001</v>
      </c>
      <c r="CP41" s="43">
        <v>245.61</v>
      </c>
      <c r="CQ41" s="43"/>
      <c r="CR41" s="43">
        <v>37.031999999999996</v>
      </c>
      <c r="CS41" s="43"/>
      <c r="CT41" s="43">
        <v>19.869</v>
      </c>
    </row>
    <row r="42" spans="1:98" ht="15.6" x14ac:dyDescent="0.3">
      <c r="A42" s="1"/>
      <c r="B42" s="42" t="s">
        <v>789</v>
      </c>
      <c r="C42" s="43">
        <v>2.8852000000000002</v>
      </c>
      <c r="D42" s="43"/>
      <c r="E42" s="43">
        <v>26.97953</v>
      </c>
      <c r="F42" s="43">
        <v>8.8350000000000009</v>
      </c>
      <c r="G42" s="43"/>
      <c r="H42" s="43"/>
      <c r="I42" s="43"/>
      <c r="J42" s="43"/>
      <c r="K42" s="43"/>
      <c r="L42" s="43">
        <v>27.438700000000001</v>
      </c>
      <c r="M42" s="43">
        <v>15.8012</v>
      </c>
      <c r="N42" s="43">
        <v>14.11</v>
      </c>
      <c r="O42" s="43">
        <v>31.89</v>
      </c>
      <c r="P42" s="43"/>
      <c r="Q42" s="43"/>
      <c r="R42" s="43">
        <v>50.536999999999999</v>
      </c>
      <c r="S42" s="43"/>
      <c r="T42" s="43">
        <v>42.407200000000003</v>
      </c>
      <c r="U42" s="43"/>
      <c r="V42" s="43"/>
      <c r="W42" s="43"/>
      <c r="X42" s="43">
        <v>128.41673</v>
      </c>
      <c r="Y42" s="43"/>
      <c r="Z42" s="43">
        <v>9.6889400000000006</v>
      </c>
      <c r="AA42" s="43">
        <v>6.7744999999999997</v>
      </c>
      <c r="AB42" s="43"/>
      <c r="AC42" s="43"/>
      <c r="AD42" s="43"/>
      <c r="AE42" s="43"/>
      <c r="AF42" s="43">
        <v>1.1000000000000001</v>
      </c>
      <c r="AG42" s="43"/>
      <c r="AH42" s="43"/>
      <c r="AI42" s="43"/>
      <c r="AJ42" s="43">
        <v>5.3594600000000003</v>
      </c>
      <c r="AK42" s="43"/>
      <c r="AL42" s="43">
        <v>4.6322999999999999</v>
      </c>
      <c r="AM42" s="43">
        <v>49.744909999999997</v>
      </c>
      <c r="AN42" s="43">
        <v>117.79989</v>
      </c>
      <c r="AO42" s="43">
        <v>25.243099999999998</v>
      </c>
      <c r="AP42" s="43">
        <v>0.41</v>
      </c>
      <c r="AQ42" s="43">
        <v>163.29</v>
      </c>
      <c r="AR42" s="43"/>
      <c r="AS42" s="43">
        <v>35.999000000000002</v>
      </c>
      <c r="AT42" s="43">
        <v>29.502420000000001</v>
      </c>
      <c r="AU42" s="43"/>
      <c r="AV42" s="43">
        <v>177.05027999999999</v>
      </c>
      <c r="AW42" s="43">
        <v>27.393699999999999</v>
      </c>
      <c r="AX42" s="43"/>
      <c r="AY42" s="43"/>
      <c r="AZ42" s="43"/>
      <c r="BA42" s="43">
        <v>1.3</v>
      </c>
      <c r="BB42" s="43"/>
      <c r="BC42" s="43">
        <v>61.499549999999999</v>
      </c>
      <c r="BD42" s="43"/>
      <c r="BE42" s="43"/>
      <c r="BF42" s="43"/>
      <c r="BG42" s="43"/>
      <c r="BH42" s="43"/>
      <c r="BI42" s="43">
        <v>17.933160000000001</v>
      </c>
      <c r="BJ42" s="43"/>
      <c r="BK42" s="43">
        <v>4.3451700000000004</v>
      </c>
      <c r="BL42" s="43"/>
      <c r="BM42" s="43"/>
      <c r="BN42" s="43">
        <v>27.69</v>
      </c>
      <c r="BO42" s="43"/>
      <c r="BP42" s="43">
        <v>8.7595600000000005</v>
      </c>
      <c r="BQ42" s="43">
        <v>1.6537999999999999</v>
      </c>
      <c r="BR42" s="43">
        <v>4.7255000000000003</v>
      </c>
      <c r="BS42" s="43">
        <v>137.3835</v>
      </c>
      <c r="BT42" s="43">
        <v>13.296950000000001</v>
      </c>
      <c r="BU42" s="43"/>
      <c r="BV42" s="43">
        <v>35.225999999999999</v>
      </c>
      <c r="BW42" s="43">
        <v>3.6508500000000002</v>
      </c>
      <c r="BX42" s="43"/>
      <c r="BY42" s="43"/>
      <c r="BZ42" s="43">
        <v>91.231350000000006</v>
      </c>
      <c r="CA42" s="43">
        <v>19.69079</v>
      </c>
      <c r="CB42" s="43">
        <v>1.2514000000000001</v>
      </c>
      <c r="CC42" s="43">
        <v>0.56000000000000005</v>
      </c>
      <c r="CD42" s="43">
        <v>30.695049999999998</v>
      </c>
      <c r="CE42" s="43">
        <v>430.29444000000001</v>
      </c>
      <c r="CF42" s="43"/>
      <c r="CG42" s="43">
        <v>156.78919999999999</v>
      </c>
      <c r="CH42" s="43">
        <v>18.486000000000001</v>
      </c>
      <c r="CI42" s="43"/>
      <c r="CJ42" s="43"/>
      <c r="CK42" s="43">
        <v>15.0848</v>
      </c>
      <c r="CL42" s="43">
        <v>4.9943299999999997</v>
      </c>
      <c r="CM42" s="43"/>
      <c r="CN42" s="43"/>
      <c r="CO42" s="43">
        <v>14.18952</v>
      </c>
      <c r="CP42" s="43">
        <v>249.25</v>
      </c>
      <c r="CQ42" s="43"/>
      <c r="CR42" s="43">
        <v>37.026000000000003</v>
      </c>
      <c r="CS42" s="43"/>
      <c r="CT42" s="43">
        <v>18.594000000000001</v>
      </c>
    </row>
    <row r="43" spans="1:98" ht="15.6" x14ac:dyDescent="0.3">
      <c r="A43" s="1"/>
      <c r="B43" s="42" t="s">
        <v>790</v>
      </c>
      <c r="C43" s="43">
        <v>3.6852999999999998</v>
      </c>
      <c r="D43" s="43"/>
      <c r="E43" s="43">
        <v>26.125859999999999</v>
      </c>
      <c r="F43" s="43">
        <v>8.6769999999999996</v>
      </c>
      <c r="G43" s="43"/>
      <c r="H43" s="43"/>
      <c r="I43" s="43"/>
      <c r="J43" s="43"/>
      <c r="K43" s="43"/>
      <c r="L43" s="43">
        <v>27.687799999999999</v>
      </c>
      <c r="M43" s="43">
        <v>16.128299999999999</v>
      </c>
      <c r="N43" s="43">
        <v>14.42</v>
      </c>
      <c r="O43" s="43">
        <v>32.173999999999999</v>
      </c>
      <c r="P43" s="43"/>
      <c r="Q43" s="43"/>
      <c r="R43" s="43">
        <v>50.633000000000003</v>
      </c>
      <c r="S43" s="43"/>
      <c r="T43" s="43">
        <v>29.229299999999999</v>
      </c>
      <c r="U43" s="43"/>
      <c r="V43" s="43"/>
      <c r="W43" s="43"/>
      <c r="X43" s="43">
        <v>40.245429999999999</v>
      </c>
      <c r="Y43" s="43"/>
      <c r="Z43" s="43">
        <v>9.7354500000000002</v>
      </c>
      <c r="AA43" s="43">
        <v>7.6231999999999998</v>
      </c>
      <c r="AB43" s="43"/>
      <c r="AC43" s="43"/>
      <c r="AD43" s="43"/>
      <c r="AE43" s="43"/>
      <c r="AF43" s="43">
        <v>1</v>
      </c>
      <c r="AG43" s="43"/>
      <c r="AH43" s="43"/>
      <c r="AI43" s="43"/>
      <c r="AJ43" s="43">
        <v>5.4161799999999998</v>
      </c>
      <c r="AK43" s="43"/>
      <c r="AL43" s="43">
        <v>4.6382000000000003</v>
      </c>
      <c r="AM43" s="43">
        <v>50.284179999999999</v>
      </c>
      <c r="AN43" s="43">
        <v>118.05132999999999</v>
      </c>
      <c r="AO43" s="43">
        <v>21.467199999999998</v>
      </c>
      <c r="AP43" s="43">
        <v>0.46</v>
      </c>
      <c r="AQ43" s="43">
        <v>164.22</v>
      </c>
      <c r="AR43" s="43"/>
      <c r="AS43" s="43">
        <v>35.143000000000001</v>
      </c>
      <c r="AT43" s="43">
        <v>29.234069999999999</v>
      </c>
      <c r="AU43" s="43"/>
      <c r="AV43" s="43">
        <v>154.22632999999999</v>
      </c>
      <c r="AW43" s="43">
        <v>27.381599999999999</v>
      </c>
      <c r="AX43" s="43"/>
      <c r="AY43" s="43"/>
      <c r="AZ43" s="43"/>
      <c r="BA43" s="43">
        <v>1.2</v>
      </c>
      <c r="BB43" s="43"/>
      <c r="BC43" s="43">
        <v>61.636760000000002</v>
      </c>
      <c r="BD43" s="43"/>
      <c r="BE43" s="43"/>
      <c r="BF43" s="43"/>
      <c r="BG43" s="43"/>
      <c r="BH43" s="43"/>
      <c r="BI43" s="43">
        <v>18.022410000000001</v>
      </c>
      <c r="BJ43" s="43"/>
      <c r="BK43" s="43">
        <v>4.2353199999999998</v>
      </c>
      <c r="BL43" s="43"/>
      <c r="BM43" s="43"/>
      <c r="BN43" s="43">
        <v>18.164999999999999</v>
      </c>
      <c r="BO43" s="43"/>
      <c r="BP43" s="43">
        <v>9.1598900000000008</v>
      </c>
      <c r="BQ43" s="43">
        <v>1.4950000000000001</v>
      </c>
      <c r="BR43" s="43">
        <v>4.9146999999999998</v>
      </c>
      <c r="BS43" s="43">
        <v>136.58500000000001</v>
      </c>
      <c r="BT43" s="43">
        <v>13.578720000000001</v>
      </c>
      <c r="BU43" s="43"/>
      <c r="BV43" s="43">
        <v>34.247500000000002</v>
      </c>
      <c r="BW43" s="43">
        <v>3.6075599999999999</v>
      </c>
      <c r="BX43" s="43"/>
      <c r="BY43" s="43"/>
      <c r="BZ43" s="43">
        <v>92.013499999999993</v>
      </c>
      <c r="CA43" s="43">
        <v>19.720649999999999</v>
      </c>
      <c r="CB43" s="43">
        <v>1.2726999999999999</v>
      </c>
      <c r="CC43" s="43">
        <v>0.59</v>
      </c>
      <c r="CD43" s="43">
        <v>28.779990000000002</v>
      </c>
      <c r="CE43" s="43">
        <v>438.68934999999999</v>
      </c>
      <c r="CF43" s="43"/>
      <c r="CG43" s="43">
        <v>150.61680000000001</v>
      </c>
      <c r="CH43" s="43">
        <v>18.617999999999999</v>
      </c>
      <c r="CI43" s="43"/>
      <c r="CJ43" s="43"/>
      <c r="CK43" s="43">
        <v>15.027200000000001</v>
      </c>
      <c r="CL43" s="43">
        <v>4.8576600000000001</v>
      </c>
      <c r="CM43" s="43"/>
      <c r="CN43" s="43"/>
      <c r="CO43" s="43">
        <v>14.108919999999999</v>
      </c>
      <c r="CP43" s="43">
        <v>246.06</v>
      </c>
      <c r="CQ43" s="43"/>
      <c r="CR43" s="43">
        <v>33.228000000000002</v>
      </c>
      <c r="CS43" s="43"/>
      <c r="CT43" s="43">
        <v>15.875</v>
      </c>
    </row>
    <row r="44" spans="1:98" ht="15.6" x14ac:dyDescent="0.3">
      <c r="A44" s="1"/>
      <c r="B44" s="42" t="s">
        <v>791</v>
      </c>
      <c r="C44" s="43">
        <v>3.7376999999999998</v>
      </c>
      <c r="D44" s="43"/>
      <c r="E44" s="43">
        <v>26.860749999999999</v>
      </c>
      <c r="F44" s="43">
        <v>8.3819999999999997</v>
      </c>
      <c r="G44" s="43"/>
      <c r="H44" s="43"/>
      <c r="I44" s="43"/>
      <c r="J44" s="43"/>
      <c r="K44" s="43"/>
      <c r="L44" s="43">
        <v>28.7927</v>
      </c>
      <c r="M44" s="43">
        <v>16.542100000000001</v>
      </c>
      <c r="N44" s="43">
        <v>14.47</v>
      </c>
      <c r="O44" s="43">
        <v>33.014000000000003</v>
      </c>
      <c r="P44" s="43"/>
      <c r="Q44" s="43"/>
      <c r="R44" s="43">
        <v>50.661999999999999</v>
      </c>
      <c r="S44" s="43"/>
      <c r="T44" s="43">
        <v>16.9026</v>
      </c>
      <c r="U44" s="43"/>
      <c r="V44" s="43"/>
      <c r="W44" s="43"/>
      <c r="X44" s="43">
        <v>27.1008</v>
      </c>
      <c r="Y44" s="43"/>
      <c r="Z44" s="43">
        <v>9.2796500000000002</v>
      </c>
      <c r="AA44" s="43">
        <v>7.4451000000000001</v>
      </c>
      <c r="AB44" s="43"/>
      <c r="AC44" s="43"/>
      <c r="AD44" s="43"/>
      <c r="AE44" s="43"/>
      <c r="AF44" s="43">
        <v>1</v>
      </c>
      <c r="AG44" s="43"/>
      <c r="AH44" s="43"/>
      <c r="AI44" s="43"/>
      <c r="AJ44" s="43">
        <v>4.26905</v>
      </c>
      <c r="AK44" s="43"/>
      <c r="AL44" s="43">
        <v>4.6314000000000002</v>
      </c>
      <c r="AM44" s="43">
        <v>48.943069999999999</v>
      </c>
      <c r="AN44" s="43">
        <v>112.88279</v>
      </c>
      <c r="AO44" s="43">
        <v>21.328399999999998</v>
      </c>
      <c r="AP44" s="43">
        <v>0.11</v>
      </c>
      <c r="AQ44" s="43">
        <v>163.09</v>
      </c>
      <c r="AR44" s="43"/>
      <c r="AS44" s="43">
        <v>35.097000000000001</v>
      </c>
      <c r="AT44" s="43">
        <v>29.273009999999999</v>
      </c>
      <c r="AU44" s="43"/>
      <c r="AV44" s="43">
        <v>83.411029999999997</v>
      </c>
      <c r="AW44" s="43">
        <v>19.880700000000001</v>
      </c>
      <c r="AX44" s="43"/>
      <c r="AY44" s="43"/>
      <c r="AZ44" s="43"/>
      <c r="BA44" s="43">
        <v>1.4</v>
      </c>
      <c r="BB44" s="43"/>
      <c r="BC44" s="43">
        <v>53.747570000000003</v>
      </c>
      <c r="BD44" s="43"/>
      <c r="BE44" s="43"/>
      <c r="BF44" s="43"/>
      <c r="BG44" s="43"/>
      <c r="BH44" s="43"/>
      <c r="BI44" s="43">
        <v>18.003509999999999</v>
      </c>
      <c r="BJ44" s="43"/>
      <c r="BK44" s="43">
        <v>4.22729</v>
      </c>
      <c r="BL44" s="43"/>
      <c r="BM44" s="43"/>
      <c r="BN44" s="43">
        <v>14.566000000000001</v>
      </c>
      <c r="BO44" s="43"/>
      <c r="BP44" s="43">
        <v>9.5877599999999994</v>
      </c>
      <c r="BQ44" s="43">
        <v>1.6801999999999999</v>
      </c>
      <c r="BR44" s="43">
        <v>4.8619000000000003</v>
      </c>
      <c r="BS44" s="43">
        <v>135.10509999999999</v>
      </c>
      <c r="BT44" s="43">
        <v>14.239649999999999</v>
      </c>
      <c r="BU44" s="43"/>
      <c r="BV44" s="43">
        <v>32.557000000000002</v>
      </c>
      <c r="BW44" s="43">
        <v>3.8024800000000001</v>
      </c>
      <c r="BX44" s="43"/>
      <c r="BY44" s="43"/>
      <c r="BZ44" s="43">
        <v>91.659620000000004</v>
      </c>
      <c r="CA44" s="43">
        <v>4.1608599999999996</v>
      </c>
      <c r="CB44" s="43">
        <v>1.3160000000000001</v>
      </c>
      <c r="CC44" s="43">
        <v>0.62</v>
      </c>
      <c r="CD44" s="43">
        <v>27.393329999999999</v>
      </c>
      <c r="CE44" s="43">
        <v>427.35005000000001</v>
      </c>
      <c r="CF44" s="43"/>
      <c r="CG44" s="43">
        <v>149.85919999999999</v>
      </c>
      <c r="CH44" s="43">
        <v>16.449000000000002</v>
      </c>
      <c r="CI44" s="43"/>
      <c r="CJ44" s="43"/>
      <c r="CK44" s="43">
        <v>14.345499999999999</v>
      </c>
      <c r="CL44" s="43">
        <v>4.7023799999999998</v>
      </c>
      <c r="CM44" s="43"/>
      <c r="CN44" s="43"/>
      <c r="CO44" s="43">
        <v>13.42304</v>
      </c>
      <c r="CP44" s="43">
        <v>247.05</v>
      </c>
      <c r="CQ44" s="43"/>
      <c r="CR44" s="43">
        <v>28.716999999999999</v>
      </c>
      <c r="CS44" s="43"/>
      <c r="CT44" s="43">
        <v>12.818</v>
      </c>
    </row>
    <row r="45" spans="1:98" ht="15.6" x14ac:dyDescent="0.3">
      <c r="A45" s="1"/>
      <c r="B45" s="42" t="s">
        <v>792</v>
      </c>
      <c r="C45" s="43">
        <v>3.8328000000000002</v>
      </c>
      <c r="D45" s="43"/>
      <c r="E45" s="43">
        <v>27.264530000000001</v>
      </c>
      <c r="F45" s="43">
        <v>8.3140000000000001</v>
      </c>
      <c r="G45" s="43"/>
      <c r="H45" s="43"/>
      <c r="I45" s="43"/>
      <c r="J45" s="43"/>
      <c r="K45" s="43"/>
      <c r="L45" s="43">
        <v>26.2254</v>
      </c>
      <c r="M45" s="43">
        <v>15.8622</v>
      </c>
      <c r="N45" s="43">
        <v>14.37</v>
      </c>
      <c r="O45" s="43">
        <v>33.537999999999997</v>
      </c>
      <c r="P45" s="43"/>
      <c r="Q45" s="43"/>
      <c r="R45" s="43">
        <v>51.351999999999997</v>
      </c>
      <c r="S45" s="43"/>
      <c r="T45" s="43">
        <v>7.5103999999999997</v>
      </c>
      <c r="U45" s="43"/>
      <c r="V45" s="43"/>
      <c r="W45" s="43"/>
      <c r="X45" s="43">
        <v>24.753589999999999</v>
      </c>
      <c r="Y45" s="43"/>
      <c r="Z45" s="43">
        <v>9.2483400000000007</v>
      </c>
      <c r="AA45" s="43">
        <v>7.5206</v>
      </c>
      <c r="AB45" s="43"/>
      <c r="AC45" s="43"/>
      <c r="AD45" s="43"/>
      <c r="AE45" s="43"/>
      <c r="AF45" s="43">
        <v>1</v>
      </c>
      <c r="AG45" s="43"/>
      <c r="AH45" s="43"/>
      <c r="AI45" s="43"/>
      <c r="AJ45" s="43">
        <v>4.2895099999999999</v>
      </c>
      <c r="AK45" s="43"/>
      <c r="AL45" s="43">
        <v>4.5439999999999996</v>
      </c>
      <c r="AM45" s="43">
        <v>45.002029999999998</v>
      </c>
      <c r="AN45" s="43">
        <v>111.44332</v>
      </c>
      <c r="AO45" s="43">
        <v>21.220400000000001</v>
      </c>
      <c r="AP45" s="43">
        <v>0.35</v>
      </c>
      <c r="AQ45" s="43">
        <v>161.62</v>
      </c>
      <c r="AR45" s="43"/>
      <c r="AS45" s="43">
        <v>30.154</v>
      </c>
      <c r="AT45" s="43">
        <v>29.778690000000001</v>
      </c>
      <c r="AU45" s="43"/>
      <c r="AV45" s="43">
        <v>66.840789999999998</v>
      </c>
      <c r="AW45" s="43">
        <v>18.771899999999999</v>
      </c>
      <c r="AX45" s="43"/>
      <c r="AY45" s="43"/>
      <c r="AZ45" s="43"/>
      <c r="BA45" s="43">
        <v>1.3</v>
      </c>
      <c r="BB45" s="43"/>
      <c r="BC45" s="43">
        <v>46.99259</v>
      </c>
      <c r="BD45" s="43"/>
      <c r="BE45" s="43"/>
      <c r="BF45" s="43"/>
      <c r="BG45" s="43"/>
      <c r="BH45" s="43"/>
      <c r="BI45" s="43">
        <v>17.981950000000001</v>
      </c>
      <c r="BJ45" s="43"/>
      <c r="BK45" s="43">
        <v>4.3217999999999996</v>
      </c>
      <c r="BL45" s="43"/>
      <c r="BM45" s="43"/>
      <c r="BN45" s="43">
        <v>5.9340000000000002</v>
      </c>
      <c r="BO45" s="43"/>
      <c r="BP45" s="43">
        <v>9.6168499999999995</v>
      </c>
      <c r="BQ45" s="43">
        <v>1.1576</v>
      </c>
      <c r="BR45" s="43">
        <v>4.9499000000000004</v>
      </c>
      <c r="BS45" s="43">
        <v>130.6121</v>
      </c>
      <c r="BT45" s="43">
        <v>11.63941</v>
      </c>
      <c r="BU45" s="43"/>
      <c r="BV45" s="43">
        <v>28.702500000000001</v>
      </c>
      <c r="BW45" s="43">
        <v>3.7406999999999999</v>
      </c>
      <c r="BX45" s="43"/>
      <c r="BY45" s="43"/>
      <c r="BZ45" s="43">
        <v>90.110100000000003</v>
      </c>
      <c r="CA45" s="43">
        <v>2.95791</v>
      </c>
      <c r="CB45" s="43">
        <v>1.3263</v>
      </c>
      <c r="CC45" s="43">
        <v>0.6</v>
      </c>
      <c r="CD45" s="43">
        <v>28.38889</v>
      </c>
      <c r="CE45" s="43">
        <v>409.99435999999997</v>
      </c>
      <c r="CF45" s="43"/>
      <c r="CG45" s="43">
        <v>149.8184</v>
      </c>
      <c r="CH45" s="43">
        <v>15.942</v>
      </c>
      <c r="CI45" s="43"/>
      <c r="CJ45" s="43"/>
      <c r="CK45" s="43">
        <v>14.125400000000001</v>
      </c>
      <c r="CL45" s="43">
        <v>4.7583900000000003</v>
      </c>
      <c r="CM45" s="43"/>
      <c r="CN45" s="43"/>
      <c r="CO45" s="43">
        <v>12.992100000000001</v>
      </c>
      <c r="CP45" s="43">
        <v>243.24</v>
      </c>
      <c r="CQ45" s="43"/>
      <c r="CR45" s="43">
        <v>27.978999999999999</v>
      </c>
      <c r="CS45" s="43"/>
      <c r="CT45" s="43">
        <v>12.798</v>
      </c>
    </row>
    <row r="46" spans="1:98" ht="15.6" x14ac:dyDescent="0.3">
      <c r="A46" s="1"/>
      <c r="B46" s="42" t="s">
        <v>793</v>
      </c>
      <c r="C46" s="43">
        <v>3.3092000000000001</v>
      </c>
      <c r="D46" s="43"/>
      <c r="E46" s="43">
        <v>26.346769999999999</v>
      </c>
      <c r="F46" s="43">
        <v>8.9770000000000003</v>
      </c>
      <c r="G46" s="43"/>
      <c r="H46" s="43"/>
      <c r="I46" s="43"/>
      <c r="J46" s="43"/>
      <c r="K46" s="43"/>
      <c r="L46" s="43">
        <v>26.304200000000002</v>
      </c>
      <c r="M46" s="43">
        <v>14.397500000000001</v>
      </c>
      <c r="N46" s="43">
        <v>14.49</v>
      </c>
      <c r="O46" s="43">
        <v>33.613999999999997</v>
      </c>
      <c r="P46" s="43"/>
      <c r="Q46" s="43"/>
      <c r="R46" s="43">
        <v>51.563000000000002</v>
      </c>
      <c r="S46" s="43"/>
      <c r="T46" s="43">
        <v>5.5529000000000002</v>
      </c>
      <c r="U46" s="43"/>
      <c r="V46" s="43"/>
      <c r="W46" s="43"/>
      <c r="X46" s="43">
        <v>23.18065</v>
      </c>
      <c r="Y46" s="43"/>
      <c r="Z46" s="43">
        <v>9.4714399999999994</v>
      </c>
      <c r="AA46" s="43">
        <v>6.9587000000000003</v>
      </c>
      <c r="AB46" s="43"/>
      <c r="AC46" s="43"/>
      <c r="AD46" s="43"/>
      <c r="AE46" s="43"/>
      <c r="AF46" s="43">
        <v>1</v>
      </c>
      <c r="AG46" s="43"/>
      <c r="AH46" s="43"/>
      <c r="AI46" s="43"/>
      <c r="AJ46" s="43">
        <v>4.1899699999999998</v>
      </c>
      <c r="AK46" s="43"/>
      <c r="AL46" s="43">
        <v>4.5576999999999996</v>
      </c>
      <c r="AM46" s="43">
        <v>48.99089</v>
      </c>
      <c r="AN46" s="43">
        <v>115.32783000000001</v>
      </c>
      <c r="AO46" s="43">
        <v>25.1172</v>
      </c>
      <c r="AP46" s="43">
        <v>0.46</v>
      </c>
      <c r="AQ46" s="43">
        <v>160.43</v>
      </c>
      <c r="AR46" s="43"/>
      <c r="AS46" s="43">
        <v>29.725000000000001</v>
      </c>
      <c r="AT46" s="43">
        <v>29.660329999999998</v>
      </c>
      <c r="AU46" s="43"/>
      <c r="AV46" s="43">
        <v>58.477899999999998</v>
      </c>
      <c r="AW46" s="43">
        <v>18.7986</v>
      </c>
      <c r="AX46" s="43"/>
      <c r="AY46" s="43"/>
      <c r="AZ46" s="43"/>
      <c r="BA46" s="43">
        <v>1.3</v>
      </c>
      <c r="BB46" s="43"/>
      <c r="BC46" s="43">
        <v>34.587560000000003</v>
      </c>
      <c r="BD46" s="43"/>
      <c r="BE46" s="43"/>
      <c r="BF46" s="43"/>
      <c r="BG46" s="43"/>
      <c r="BH46" s="43"/>
      <c r="BI46" s="43">
        <v>17.83193</v>
      </c>
      <c r="BJ46" s="43"/>
      <c r="BK46" s="43">
        <v>4.36395</v>
      </c>
      <c r="BL46" s="43"/>
      <c r="BM46" s="43"/>
      <c r="BN46" s="43">
        <v>4.3659999999999997</v>
      </c>
      <c r="BO46" s="43"/>
      <c r="BP46" s="43">
        <v>10.475</v>
      </c>
      <c r="BQ46" s="43">
        <v>1.2172000000000001</v>
      </c>
      <c r="BR46" s="43">
        <v>5.0343</v>
      </c>
      <c r="BS46" s="43">
        <v>138.20070000000001</v>
      </c>
      <c r="BT46" s="43">
        <v>11.61753</v>
      </c>
      <c r="BU46" s="43"/>
      <c r="BV46" s="43">
        <v>31.715599999999998</v>
      </c>
      <c r="BW46" s="43">
        <v>3.7400099999999998</v>
      </c>
      <c r="BX46" s="43"/>
      <c r="BY46" s="43"/>
      <c r="BZ46" s="43">
        <v>90.134680000000003</v>
      </c>
      <c r="CA46" s="43">
        <v>3.0964100000000001</v>
      </c>
      <c r="CB46" s="43">
        <v>1.3333999999999999</v>
      </c>
      <c r="CC46" s="43">
        <v>0.65</v>
      </c>
      <c r="CD46" s="43">
        <v>29.52739</v>
      </c>
      <c r="CE46" s="43">
        <v>422.38806</v>
      </c>
      <c r="CF46" s="43"/>
      <c r="CG46" s="43">
        <v>150.75899999999999</v>
      </c>
      <c r="CH46" s="43">
        <v>15.935</v>
      </c>
      <c r="CI46" s="43"/>
      <c r="CJ46" s="43"/>
      <c r="CK46" s="43">
        <v>14.455399999999999</v>
      </c>
      <c r="CL46" s="43">
        <v>4.68323</v>
      </c>
      <c r="CM46" s="43"/>
      <c r="CN46" s="43"/>
      <c r="CO46" s="43">
        <v>12.901389999999999</v>
      </c>
      <c r="CP46" s="43">
        <v>237.06</v>
      </c>
      <c r="CQ46" s="43"/>
      <c r="CR46" s="43">
        <v>26.893999999999998</v>
      </c>
      <c r="CS46" s="43"/>
      <c r="CT46" s="43">
        <v>13.151999999999999</v>
      </c>
    </row>
    <row r="47" spans="1:98" ht="15.6" x14ac:dyDescent="0.3">
      <c r="A47" s="1"/>
      <c r="B47" s="42" t="s">
        <v>794</v>
      </c>
      <c r="C47" s="43">
        <v>2.8460999999999999</v>
      </c>
      <c r="D47" s="43"/>
      <c r="E47" s="43">
        <v>27.185490000000001</v>
      </c>
      <c r="F47" s="43">
        <v>9.7550000000000008</v>
      </c>
      <c r="G47" s="43"/>
      <c r="H47" s="43"/>
      <c r="I47" s="43"/>
      <c r="J47" s="43"/>
      <c r="K47" s="43"/>
      <c r="L47" s="43">
        <v>26.0063</v>
      </c>
      <c r="M47" s="43">
        <v>11.7403</v>
      </c>
      <c r="N47" s="43">
        <v>14.3</v>
      </c>
      <c r="O47" s="43">
        <v>33.863999999999997</v>
      </c>
      <c r="P47" s="43"/>
      <c r="Q47" s="43"/>
      <c r="R47" s="43">
        <v>51.615000000000002</v>
      </c>
      <c r="S47" s="43"/>
      <c r="T47" s="43">
        <v>5.4715999999999996</v>
      </c>
      <c r="U47" s="43"/>
      <c r="V47" s="43"/>
      <c r="W47" s="43"/>
      <c r="X47" s="43">
        <v>22.45965</v>
      </c>
      <c r="Y47" s="43"/>
      <c r="Z47" s="43">
        <v>9.47837</v>
      </c>
      <c r="AA47" s="43">
        <v>6.9303999999999997</v>
      </c>
      <c r="AB47" s="43"/>
      <c r="AC47" s="43"/>
      <c r="AD47" s="43"/>
      <c r="AE47" s="43"/>
      <c r="AF47" s="43">
        <v>0.9</v>
      </c>
      <c r="AG47" s="43"/>
      <c r="AH47" s="43"/>
      <c r="AI47" s="43"/>
      <c r="AJ47" s="43">
        <v>4.1270300000000004</v>
      </c>
      <c r="AK47" s="43"/>
      <c r="AL47" s="43">
        <v>4.5453999999999999</v>
      </c>
      <c r="AM47" s="43">
        <v>49.41048</v>
      </c>
      <c r="AN47" s="43">
        <v>116.79159</v>
      </c>
      <c r="AO47" s="43">
        <v>25.948699999999999</v>
      </c>
      <c r="AP47" s="43">
        <v>0.37</v>
      </c>
      <c r="AQ47" s="43">
        <v>160.12</v>
      </c>
      <c r="AR47" s="43"/>
      <c r="AS47" s="43">
        <v>30.492999999999999</v>
      </c>
      <c r="AT47" s="43">
        <v>30.247440000000001</v>
      </c>
      <c r="AU47" s="43"/>
      <c r="AV47" s="43">
        <v>58.259610000000002</v>
      </c>
      <c r="AW47" s="43">
        <v>18.854199999999999</v>
      </c>
      <c r="AX47" s="43"/>
      <c r="AY47" s="43"/>
      <c r="AZ47" s="43"/>
      <c r="BA47" s="43">
        <v>1.3</v>
      </c>
      <c r="BB47" s="43"/>
      <c r="BC47" s="43">
        <v>32.56664</v>
      </c>
      <c r="BD47" s="43"/>
      <c r="BE47" s="43"/>
      <c r="BF47" s="43"/>
      <c r="BG47" s="43"/>
      <c r="BH47" s="43"/>
      <c r="BI47" s="43">
        <v>17.918970000000002</v>
      </c>
      <c r="BJ47" s="43"/>
      <c r="BK47" s="43">
        <v>4.3815900000000001</v>
      </c>
      <c r="BL47" s="43"/>
      <c r="BM47" s="43"/>
      <c r="BN47" s="43">
        <v>4.29</v>
      </c>
      <c r="BO47" s="43"/>
      <c r="BP47" s="43">
        <v>9.6738</v>
      </c>
      <c r="BQ47" s="43">
        <v>1.1178999999999999</v>
      </c>
      <c r="BR47" s="43">
        <v>4.8894000000000002</v>
      </c>
      <c r="BS47" s="43">
        <v>137.84970000000001</v>
      </c>
      <c r="BT47" s="43">
        <v>11.677210000000001</v>
      </c>
      <c r="BU47" s="43"/>
      <c r="BV47" s="43">
        <v>32.582900000000002</v>
      </c>
      <c r="BW47" s="43">
        <v>3.69495</v>
      </c>
      <c r="BX47" s="43"/>
      <c r="BY47" s="43"/>
      <c r="BZ47" s="43">
        <v>90.290509999999998</v>
      </c>
      <c r="CA47" s="43">
        <v>3.0061300000000002</v>
      </c>
      <c r="CB47" s="43">
        <v>1.3255999999999999</v>
      </c>
      <c r="CC47" s="43">
        <v>0.56000000000000005</v>
      </c>
      <c r="CD47" s="43">
        <v>30.282319999999999</v>
      </c>
      <c r="CE47" s="43">
        <v>417.55865</v>
      </c>
      <c r="CF47" s="43"/>
      <c r="CG47" s="43">
        <v>149.36869999999999</v>
      </c>
      <c r="CH47" s="43">
        <v>16.273</v>
      </c>
      <c r="CI47" s="43"/>
      <c r="CJ47" s="43"/>
      <c r="CK47" s="43">
        <v>14.5885</v>
      </c>
      <c r="CL47" s="43">
        <v>4.8539099999999999</v>
      </c>
      <c r="CM47" s="43"/>
      <c r="CN47" s="43"/>
      <c r="CO47" s="43">
        <v>13.31892</v>
      </c>
      <c r="CP47" s="43">
        <v>237.43</v>
      </c>
      <c r="CQ47" s="43"/>
      <c r="CR47" s="43">
        <v>27.692</v>
      </c>
      <c r="CS47" s="43"/>
      <c r="CT47" s="43">
        <v>13.13</v>
      </c>
    </row>
    <row r="48" spans="1:98" ht="15.6" x14ac:dyDescent="0.3">
      <c r="A48" s="1"/>
      <c r="B48" s="42" t="s">
        <v>795</v>
      </c>
      <c r="C48" s="43">
        <v>2.5428999999999999</v>
      </c>
      <c r="D48" s="43"/>
      <c r="E48" s="43">
        <v>27.153890000000001</v>
      </c>
      <c r="F48" s="43">
        <v>10.004</v>
      </c>
      <c r="G48" s="43"/>
      <c r="H48" s="43"/>
      <c r="I48" s="43"/>
      <c r="J48" s="43"/>
      <c r="K48" s="43"/>
      <c r="L48" s="43">
        <v>26.1709</v>
      </c>
      <c r="M48" s="43">
        <v>11.845599999999999</v>
      </c>
      <c r="N48" s="43">
        <v>13.66</v>
      </c>
      <c r="O48" s="43">
        <v>34.03</v>
      </c>
      <c r="P48" s="43"/>
      <c r="Q48" s="43"/>
      <c r="R48" s="43">
        <v>51.914999999999999</v>
      </c>
      <c r="S48" s="43"/>
      <c r="T48" s="43">
        <v>7.6849999999999996</v>
      </c>
      <c r="U48" s="43"/>
      <c r="V48" s="43"/>
      <c r="W48" s="43"/>
      <c r="X48" s="43">
        <v>21.640329999999999</v>
      </c>
      <c r="Y48" s="43"/>
      <c r="Z48" s="43">
        <v>9.6254799999999996</v>
      </c>
      <c r="AA48" s="43">
        <v>8.0566999999999993</v>
      </c>
      <c r="AB48" s="43"/>
      <c r="AC48" s="43"/>
      <c r="AD48" s="43"/>
      <c r="AE48" s="43"/>
      <c r="AF48" s="43">
        <v>0.9</v>
      </c>
      <c r="AG48" s="43"/>
      <c r="AH48" s="43"/>
      <c r="AI48" s="43"/>
      <c r="AJ48" s="43">
        <v>4.0911</v>
      </c>
      <c r="AK48" s="43"/>
      <c r="AL48" s="43">
        <v>4.5096999999999996</v>
      </c>
      <c r="AM48" s="43">
        <v>49.695709999999998</v>
      </c>
      <c r="AN48" s="43">
        <v>117.30937</v>
      </c>
      <c r="AO48" s="43">
        <v>25.882999999999999</v>
      </c>
      <c r="AP48" s="43">
        <v>0.84</v>
      </c>
      <c r="AQ48" s="43">
        <v>161.37</v>
      </c>
      <c r="AR48" s="43"/>
      <c r="AS48" s="43">
        <v>33.228000000000002</v>
      </c>
      <c r="AT48" s="43">
        <v>30.379290000000001</v>
      </c>
      <c r="AU48" s="43"/>
      <c r="AV48" s="43">
        <v>67.960679999999996</v>
      </c>
      <c r="AW48" s="43">
        <v>19.8719</v>
      </c>
      <c r="AX48" s="43"/>
      <c r="AY48" s="43"/>
      <c r="AZ48" s="43"/>
      <c r="BA48" s="43">
        <v>1.3</v>
      </c>
      <c r="BB48" s="43"/>
      <c r="BC48" s="43">
        <v>27.012799999999999</v>
      </c>
      <c r="BD48" s="43"/>
      <c r="BE48" s="43"/>
      <c r="BF48" s="43"/>
      <c r="BG48" s="43"/>
      <c r="BH48" s="43"/>
      <c r="BI48" s="43">
        <v>18.145530000000001</v>
      </c>
      <c r="BJ48" s="43"/>
      <c r="BK48" s="43">
        <v>4.4220600000000001</v>
      </c>
      <c r="BL48" s="43"/>
      <c r="BM48" s="43"/>
      <c r="BN48" s="43">
        <v>3.9319999999999999</v>
      </c>
      <c r="BO48" s="43"/>
      <c r="BP48" s="43">
        <v>10.01417</v>
      </c>
      <c r="BQ48" s="43">
        <v>1.0253000000000001</v>
      </c>
      <c r="BR48" s="43">
        <v>4.9255000000000004</v>
      </c>
      <c r="BS48" s="43">
        <v>136.84530000000001</v>
      </c>
      <c r="BT48" s="43">
        <v>12.811070000000001</v>
      </c>
      <c r="BU48" s="43"/>
      <c r="BV48" s="43">
        <v>34.056199999999997</v>
      </c>
      <c r="BW48" s="43">
        <v>4.0013500000000004</v>
      </c>
      <c r="BX48" s="43"/>
      <c r="BY48" s="43"/>
      <c r="BZ48" s="43">
        <v>89.535309999999996</v>
      </c>
      <c r="CA48" s="43">
        <v>3.00827</v>
      </c>
      <c r="CB48" s="43">
        <v>1.3087</v>
      </c>
      <c r="CC48" s="43">
        <v>0.56999999999999995</v>
      </c>
      <c r="CD48" s="43">
        <v>30.426300000000001</v>
      </c>
      <c r="CE48" s="43">
        <v>431.97053</v>
      </c>
      <c r="CF48" s="43"/>
      <c r="CG48" s="43">
        <v>150.0479</v>
      </c>
      <c r="CH48" s="43">
        <v>16.364000000000001</v>
      </c>
      <c r="CI48" s="43"/>
      <c r="CJ48" s="43"/>
      <c r="CK48" s="43">
        <v>13.9267</v>
      </c>
      <c r="CL48" s="43">
        <v>4.9886200000000001</v>
      </c>
      <c r="CM48" s="43"/>
      <c r="CN48" s="43"/>
      <c r="CO48" s="43">
        <v>13.989800000000001</v>
      </c>
      <c r="CP48" s="43">
        <v>240.06</v>
      </c>
      <c r="CQ48" s="43"/>
      <c r="CR48" s="43">
        <v>28.245000000000001</v>
      </c>
      <c r="CS48" s="43"/>
      <c r="CT48" s="43">
        <v>13.425000000000001</v>
      </c>
    </row>
    <row r="49" spans="1:98" ht="15.6" x14ac:dyDescent="0.3">
      <c r="A49" s="1"/>
      <c r="B49" s="42" t="s">
        <v>796</v>
      </c>
      <c r="C49" s="43">
        <v>2.6053000000000002</v>
      </c>
      <c r="D49" s="43"/>
      <c r="E49" s="43">
        <v>27.091799999999999</v>
      </c>
      <c r="F49" s="43">
        <v>10.284000000000001</v>
      </c>
      <c r="G49" s="43"/>
      <c r="H49" s="43"/>
      <c r="I49" s="43"/>
      <c r="J49" s="43"/>
      <c r="K49" s="43"/>
      <c r="L49" s="43">
        <v>27.746300000000002</v>
      </c>
      <c r="M49" s="43">
        <v>12.188499999999999</v>
      </c>
      <c r="N49" s="43">
        <v>13.59</v>
      </c>
      <c r="O49" s="43">
        <v>34.411999999999999</v>
      </c>
      <c r="P49" s="43"/>
      <c r="Q49" s="43"/>
      <c r="R49" s="43">
        <v>51.802</v>
      </c>
      <c r="S49" s="43"/>
      <c r="T49" s="43">
        <v>7.7316000000000003</v>
      </c>
      <c r="U49" s="43"/>
      <c r="V49" s="43"/>
      <c r="W49" s="43"/>
      <c r="X49" s="43">
        <v>27.549779999999998</v>
      </c>
      <c r="Y49" s="43"/>
      <c r="Z49" s="43">
        <v>9.5789899999999992</v>
      </c>
      <c r="AA49" s="43">
        <v>7.8883000000000001</v>
      </c>
      <c r="AB49" s="43"/>
      <c r="AC49" s="43"/>
      <c r="AD49" s="43"/>
      <c r="AE49" s="43"/>
      <c r="AF49" s="43">
        <v>0.9</v>
      </c>
      <c r="AG49" s="43"/>
      <c r="AH49" s="43"/>
      <c r="AI49" s="43"/>
      <c r="AJ49" s="43">
        <v>4.0739599999999996</v>
      </c>
      <c r="AK49" s="43"/>
      <c r="AL49" s="43">
        <v>4.5244</v>
      </c>
      <c r="AM49" s="43">
        <v>50.036929999999998</v>
      </c>
      <c r="AN49" s="43">
        <v>118.56444</v>
      </c>
      <c r="AO49" s="43">
        <v>25.0395</v>
      </c>
      <c r="AP49" s="43">
        <v>0.87</v>
      </c>
      <c r="AQ49" s="43">
        <v>164.36</v>
      </c>
      <c r="AR49" s="43"/>
      <c r="AS49" s="43">
        <v>35.933999999999997</v>
      </c>
      <c r="AT49" s="43">
        <v>31.034610000000001</v>
      </c>
      <c r="AU49" s="43"/>
      <c r="AV49" s="43">
        <v>71.068650000000005</v>
      </c>
      <c r="AW49" s="43">
        <v>20.255600000000001</v>
      </c>
      <c r="AX49" s="43"/>
      <c r="AY49" s="43"/>
      <c r="AZ49" s="43"/>
      <c r="BA49" s="43">
        <v>1.4</v>
      </c>
      <c r="BB49" s="43"/>
      <c r="BC49" s="43">
        <v>32.66536</v>
      </c>
      <c r="BD49" s="43"/>
      <c r="BE49" s="43"/>
      <c r="BF49" s="43"/>
      <c r="BG49" s="43"/>
      <c r="BH49" s="43"/>
      <c r="BI49" s="43">
        <v>18.214500000000001</v>
      </c>
      <c r="BJ49" s="43"/>
      <c r="BK49" s="43">
        <v>4.5160900000000002</v>
      </c>
      <c r="BL49" s="43"/>
      <c r="BM49" s="43"/>
      <c r="BN49" s="43">
        <v>4.4669999999999996</v>
      </c>
      <c r="BO49" s="43"/>
      <c r="BP49" s="43">
        <v>10.06162</v>
      </c>
      <c r="BQ49" s="43">
        <v>1.1709000000000001</v>
      </c>
      <c r="BR49" s="43">
        <v>4.9324000000000003</v>
      </c>
      <c r="BS49" s="43">
        <v>138.74629999999999</v>
      </c>
      <c r="BT49" s="43">
        <v>13.87238</v>
      </c>
      <c r="BU49" s="43"/>
      <c r="BV49" s="43">
        <v>34.169899999999998</v>
      </c>
      <c r="BW49" s="43">
        <v>4.0848199999999997</v>
      </c>
      <c r="BX49" s="43"/>
      <c r="BY49" s="43"/>
      <c r="BZ49" s="43">
        <v>90.027010000000004</v>
      </c>
      <c r="CA49" s="43">
        <v>2.9789099999999999</v>
      </c>
      <c r="CB49" s="43">
        <v>1.3084</v>
      </c>
      <c r="CC49" s="43">
        <v>0.57999999999999996</v>
      </c>
      <c r="CD49" s="43">
        <v>31.475190000000001</v>
      </c>
      <c r="CE49" s="43">
        <v>435.54419999999999</v>
      </c>
      <c r="CF49" s="43"/>
      <c r="CG49" s="43">
        <v>152.9006</v>
      </c>
      <c r="CH49" s="43">
        <v>17.693999999999999</v>
      </c>
      <c r="CI49" s="43"/>
      <c r="CJ49" s="43"/>
      <c r="CK49" s="43">
        <v>14.540100000000001</v>
      </c>
      <c r="CL49" s="43">
        <v>4.9318400000000002</v>
      </c>
      <c r="CM49" s="43"/>
      <c r="CN49" s="43"/>
      <c r="CO49" s="43">
        <v>14.43713</v>
      </c>
      <c r="CP49" s="43">
        <v>246.98</v>
      </c>
      <c r="CQ49" s="43"/>
      <c r="CR49" s="43">
        <v>28.52</v>
      </c>
      <c r="CS49" s="43"/>
      <c r="CT49" s="43">
        <v>16.248000000000001</v>
      </c>
    </row>
    <row r="50" spans="1:98" ht="15.6" x14ac:dyDescent="0.3">
      <c r="A50" s="1"/>
      <c r="B50" s="42" t="s">
        <v>797</v>
      </c>
      <c r="C50" s="43">
        <v>3.0072999999999999</v>
      </c>
      <c r="D50" s="43"/>
      <c r="E50" s="43">
        <v>24.650700000000001</v>
      </c>
      <c r="F50" s="43">
        <v>10.548999999999999</v>
      </c>
      <c r="G50" s="43"/>
      <c r="H50" s="43"/>
      <c r="I50" s="43"/>
      <c r="J50" s="43"/>
      <c r="K50" s="43"/>
      <c r="L50" s="43">
        <v>28.836600000000001</v>
      </c>
      <c r="M50" s="43">
        <v>12.002000000000001</v>
      </c>
      <c r="N50" s="43">
        <v>13.37</v>
      </c>
      <c r="O50" s="43">
        <v>34.473999999999997</v>
      </c>
      <c r="P50" s="43"/>
      <c r="Q50" s="43"/>
      <c r="R50" s="43">
        <v>51.651000000000003</v>
      </c>
      <c r="S50" s="43"/>
      <c r="T50" s="43">
        <v>29.997900000000001</v>
      </c>
      <c r="U50" s="43"/>
      <c r="V50" s="43"/>
      <c r="W50" s="43"/>
      <c r="X50" s="43">
        <v>28.201460000000001</v>
      </c>
      <c r="Y50" s="43"/>
      <c r="Z50" s="43">
        <v>9.9033300000000004</v>
      </c>
      <c r="AA50" s="43">
        <v>6.8952</v>
      </c>
      <c r="AB50" s="43"/>
      <c r="AC50" s="43"/>
      <c r="AD50" s="43"/>
      <c r="AE50" s="43"/>
      <c r="AF50" s="43">
        <v>1.7</v>
      </c>
      <c r="AG50" s="43"/>
      <c r="AH50" s="43"/>
      <c r="AI50" s="43"/>
      <c r="AJ50" s="43">
        <v>4.2364699999999997</v>
      </c>
      <c r="AK50" s="43"/>
      <c r="AL50" s="43">
        <v>4.4664000000000001</v>
      </c>
      <c r="AM50" s="43">
        <v>49.450380000000003</v>
      </c>
      <c r="AN50" s="43">
        <v>118.84671</v>
      </c>
      <c r="AO50" s="43">
        <v>25.115600000000001</v>
      </c>
      <c r="AP50" s="43">
        <v>0.94</v>
      </c>
      <c r="AQ50" s="43">
        <v>165.72</v>
      </c>
      <c r="AR50" s="43"/>
      <c r="AS50" s="43">
        <v>35.863999999999997</v>
      </c>
      <c r="AT50" s="43">
        <v>30.869219999999999</v>
      </c>
      <c r="AU50" s="43"/>
      <c r="AV50" s="43">
        <v>71.672030000000007</v>
      </c>
      <c r="AW50" s="43">
        <v>20.729900000000001</v>
      </c>
      <c r="AX50" s="43"/>
      <c r="AY50" s="43"/>
      <c r="AZ50" s="43"/>
      <c r="BA50" s="43">
        <v>1.4</v>
      </c>
      <c r="BB50" s="43"/>
      <c r="BC50" s="43">
        <v>33.438630000000003</v>
      </c>
      <c r="BD50" s="43"/>
      <c r="BE50" s="43"/>
      <c r="BF50" s="43"/>
      <c r="BG50" s="43"/>
      <c r="BH50" s="43"/>
      <c r="BI50" s="43">
        <v>18.126460000000002</v>
      </c>
      <c r="BJ50" s="43"/>
      <c r="BK50" s="43">
        <v>4.5878199999999998</v>
      </c>
      <c r="BL50" s="43"/>
      <c r="BM50" s="43"/>
      <c r="BN50" s="43">
        <v>4.226</v>
      </c>
      <c r="BO50" s="43"/>
      <c r="BP50" s="43">
        <v>9.2906099999999991</v>
      </c>
      <c r="BQ50" s="43">
        <v>1.3825000000000001</v>
      </c>
      <c r="BR50" s="43">
        <v>5.0795000000000003</v>
      </c>
      <c r="BS50" s="43">
        <v>140.80279999999999</v>
      </c>
      <c r="BT50" s="43">
        <v>14.25774</v>
      </c>
      <c r="BU50" s="43"/>
      <c r="BV50" s="43">
        <v>34.881100000000004</v>
      </c>
      <c r="BW50" s="43">
        <v>4.1258100000000004</v>
      </c>
      <c r="BX50" s="43"/>
      <c r="BY50" s="43"/>
      <c r="BZ50" s="43">
        <v>90.196920000000006</v>
      </c>
      <c r="CA50" s="43">
        <v>3.0556700000000001</v>
      </c>
      <c r="CB50" s="43">
        <v>1.2938000000000001</v>
      </c>
      <c r="CC50" s="43">
        <v>0.65</v>
      </c>
      <c r="CD50" s="43">
        <v>29.681349999999998</v>
      </c>
      <c r="CE50" s="43">
        <v>422.28539000000001</v>
      </c>
      <c r="CF50" s="43"/>
      <c r="CG50" s="43">
        <v>153.50479999999999</v>
      </c>
      <c r="CH50" s="43">
        <v>18.277999999999999</v>
      </c>
      <c r="CI50" s="43"/>
      <c r="CJ50" s="43"/>
      <c r="CK50" s="43">
        <v>14.8901</v>
      </c>
      <c r="CL50" s="43">
        <v>4.9973000000000001</v>
      </c>
      <c r="CM50" s="43"/>
      <c r="CN50" s="43"/>
      <c r="CO50" s="43">
        <v>14.66564</v>
      </c>
      <c r="CP50" s="43">
        <v>257.77999999999997</v>
      </c>
      <c r="CQ50" s="43"/>
      <c r="CR50" s="43">
        <v>34.344000000000001</v>
      </c>
      <c r="CS50" s="43"/>
      <c r="CT50" s="43">
        <v>19.408000000000001</v>
      </c>
    </row>
    <row r="51" spans="1:98" ht="15.6" x14ac:dyDescent="0.3">
      <c r="A51" s="1"/>
      <c r="B51" s="42" t="s">
        <v>798</v>
      </c>
      <c r="C51" s="43">
        <v>2.9325999999999999</v>
      </c>
      <c r="D51" s="43"/>
      <c r="E51" s="43">
        <v>29.864080000000001</v>
      </c>
      <c r="F51" s="43">
        <v>10.952</v>
      </c>
      <c r="G51" s="43"/>
      <c r="H51" s="43"/>
      <c r="I51" s="43"/>
      <c r="J51" s="43"/>
      <c r="K51" s="43"/>
      <c r="L51" s="43">
        <v>29.139299999999999</v>
      </c>
      <c r="M51" s="43">
        <v>12.0547</v>
      </c>
      <c r="N51" s="43">
        <v>13.09</v>
      </c>
      <c r="O51" s="43">
        <v>33.262</v>
      </c>
      <c r="P51" s="43"/>
      <c r="Q51" s="43"/>
      <c r="R51" s="43">
        <v>51.572000000000003</v>
      </c>
      <c r="S51" s="43"/>
      <c r="T51" s="43">
        <v>26.7819</v>
      </c>
      <c r="U51" s="43"/>
      <c r="V51" s="43"/>
      <c r="W51" s="43"/>
      <c r="X51" s="43">
        <v>30.66714</v>
      </c>
      <c r="Y51" s="43"/>
      <c r="Z51" s="43">
        <v>10.11059</v>
      </c>
      <c r="AA51" s="43">
        <v>7.3029999999999999</v>
      </c>
      <c r="AB51" s="43"/>
      <c r="AC51" s="43"/>
      <c r="AD51" s="43"/>
      <c r="AE51" s="43"/>
      <c r="AF51" s="43">
        <v>3.1</v>
      </c>
      <c r="AG51" s="43"/>
      <c r="AH51" s="43"/>
      <c r="AI51" s="43"/>
      <c r="AJ51" s="43">
        <v>4.23285</v>
      </c>
      <c r="AK51" s="43"/>
      <c r="AL51" s="43">
        <v>4.3714000000000004</v>
      </c>
      <c r="AM51" s="43">
        <v>50.493299999999998</v>
      </c>
      <c r="AN51" s="43">
        <v>116.84381999999999</v>
      </c>
      <c r="AO51" s="43">
        <v>26.147099999999998</v>
      </c>
      <c r="AP51" s="43">
        <v>1.03</v>
      </c>
      <c r="AQ51" s="43">
        <v>166.12</v>
      </c>
      <c r="AR51" s="43"/>
      <c r="AS51" s="43">
        <v>36.222000000000001</v>
      </c>
      <c r="AT51" s="43">
        <v>31.304449999999999</v>
      </c>
      <c r="AU51" s="43"/>
      <c r="AV51" s="43">
        <v>85.067679999999996</v>
      </c>
      <c r="AW51" s="43">
        <v>21.819500000000001</v>
      </c>
      <c r="AX51" s="43"/>
      <c r="AY51" s="43"/>
      <c r="AZ51" s="43"/>
      <c r="BA51" s="43">
        <v>1.3</v>
      </c>
      <c r="BB51" s="43"/>
      <c r="BC51" s="43">
        <v>39.190950000000001</v>
      </c>
      <c r="BD51" s="43"/>
      <c r="BE51" s="43"/>
      <c r="BF51" s="43"/>
      <c r="BG51" s="43"/>
      <c r="BH51" s="43"/>
      <c r="BI51" s="43">
        <v>17.81728</v>
      </c>
      <c r="BJ51" s="43"/>
      <c r="BK51" s="43">
        <v>4.4574100000000003</v>
      </c>
      <c r="BL51" s="43"/>
      <c r="BM51" s="43"/>
      <c r="BN51" s="43">
        <v>4.3150000000000004</v>
      </c>
      <c r="BO51" s="43"/>
      <c r="BP51" s="43">
        <v>9.4566800000000004</v>
      </c>
      <c r="BQ51" s="43">
        <v>1.5147999999999999</v>
      </c>
      <c r="BR51" s="43">
        <v>5.0103999999999997</v>
      </c>
      <c r="BS51" s="43">
        <v>136.6634</v>
      </c>
      <c r="BT51" s="43">
        <v>14.855420000000001</v>
      </c>
      <c r="BU51" s="43"/>
      <c r="BV51" s="43">
        <v>35.915399999999998</v>
      </c>
      <c r="BW51" s="43">
        <v>3.9547300000000001</v>
      </c>
      <c r="BX51" s="43"/>
      <c r="BY51" s="43"/>
      <c r="BZ51" s="43">
        <v>90.466880000000003</v>
      </c>
      <c r="CA51" s="43">
        <v>6.3611800000000001</v>
      </c>
      <c r="CB51" s="43">
        <v>1.2242</v>
      </c>
      <c r="CC51" s="43">
        <v>0.6</v>
      </c>
      <c r="CD51" s="43">
        <v>30.255420000000001</v>
      </c>
      <c r="CE51" s="43">
        <v>444.25252</v>
      </c>
      <c r="CF51" s="43"/>
      <c r="CG51" s="43">
        <v>152.35749999999999</v>
      </c>
      <c r="CH51" s="43">
        <v>18.059999999999999</v>
      </c>
      <c r="CI51" s="43"/>
      <c r="CJ51" s="43"/>
      <c r="CK51" s="43">
        <v>15.353400000000001</v>
      </c>
      <c r="CL51" s="43">
        <v>5.0132199999999996</v>
      </c>
      <c r="CM51" s="43"/>
      <c r="CN51" s="43"/>
      <c r="CO51" s="43">
        <v>15.08329</v>
      </c>
      <c r="CP51" s="43">
        <v>263.89999999999998</v>
      </c>
      <c r="CQ51" s="43"/>
      <c r="CR51" s="43">
        <v>34.600999999999999</v>
      </c>
      <c r="CS51" s="43"/>
      <c r="CT51" s="43">
        <v>14.871</v>
      </c>
    </row>
    <row r="52" spans="1:98" ht="15.6" x14ac:dyDescent="0.3">
      <c r="A52" s="1"/>
      <c r="B52" s="42" t="s">
        <v>799</v>
      </c>
      <c r="C52" s="43">
        <v>2.8946999999999998</v>
      </c>
      <c r="D52" s="43"/>
      <c r="E52" s="43">
        <v>29.830159999999999</v>
      </c>
      <c r="F52" s="43">
        <v>10.983000000000001</v>
      </c>
      <c r="G52" s="43"/>
      <c r="H52" s="43"/>
      <c r="I52" s="43"/>
      <c r="J52" s="43"/>
      <c r="K52" s="43"/>
      <c r="L52" s="43">
        <v>28.6934</v>
      </c>
      <c r="M52" s="43">
        <v>11.8644</v>
      </c>
      <c r="N52" s="43">
        <v>13.58</v>
      </c>
      <c r="O52" s="43">
        <v>32.423999999999999</v>
      </c>
      <c r="P52" s="43"/>
      <c r="Q52" s="43"/>
      <c r="R52" s="43">
        <v>51.831000000000003</v>
      </c>
      <c r="S52" s="43"/>
      <c r="T52" s="43">
        <v>34.6785</v>
      </c>
      <c r="U52" s="43"/>
      <c r="V52" s="43"/>
      <c r="W52" s="43"/>
      <c r="X52" s="43">
        <v>36.32038</v>
      </c>
      <c r="Y52" s="43"/>
      <c r="Z52" s="43">
        <v>10.00925</v>
      </c>
      <c r="AA52" s="43">
        <v>7.2523</v>
      </c>
      <c r="AB52" s="43"/>
      <c r="AC52" s="43"/>
      <c r="AD52" s="43"/>
      <c r="AE52" s="43"/>
      <c r="AF52" s="43">
        <v>3.8</v>
      </c>
      <c r="AG52" s="43"/>
      <c r="AH52" s="43"/>
      <c r="AI52" s="43"/>
      <c r="AJ52" s="43">
        <v>4.8772500000000001</v>
      </c>
      <c r="AK52" s="43"/>
      <c r="AL52" s="43">
        <v>3.6421999999999999</v>
      </c>
      <c r="AM52" s="43">
        <v>50.1004</v>
      </c>
      <c r="AN52" s="43">
        <v>117.53469</v>
      </c>
      <c r="AO52" s="43">
        <v>25.942599999999999</v>
      </c>
      <c r="AP52" s="43">
        <v>1.1499999999999999</v>
      </c>
      <c r="AQ52" s="43">
        <v>165.49</v>
      </c>
      <c r="AR52" s="43"/>
      <c r="AS52" s="43">
        <v>37.177999999999997</v>
      </c>
      <c r="AT52" s="43">
        <v>30.592549999999999</v>
      </c>
      <c r="AU52" s="43"/>
      <c r="AV52" s="43">
        <v>83.919550000000001</v>
      </c>
      <c r="AW52" s="43">
        <v>22.866800000000001</v>
      </c>
      <c r="AX52" s="43"/>
      <c r="AY52" s="43"/>
      <c r="AZ52" s="43"/>
      <c r="BA52" s="43">
        <v>1.7</v>
      </c>
      <c r="BB52" s="43"/>
      <c r="BC52" s="43">
        <v>63.696069999999999</v>
      </c>
      <c r="BD52" s="43"/>
      <c r="BE52" s="43"/>
      <c r="BF52" s="43"/>
      <c r="BG52" s="43"/>
      <c r="BH52" s="43"/>
      <c r="BI52" s="43">
        <v>16.231190000000002</v>
      </c>
      <c r="BJ52" s="43"/>
      <c r="BK52" s="43">
        <v>4.1523000000000003</v>
      </c>
      <c r="BL52" s="43"/>
      <c r="BM52" s="43"/>
      <c r="BN52" s="43">
        <v>12.917999999999999</v>
      </c>
      <c r="BO52" s="43"/>
      <c r="BP52" s="43">
        <v>9.3292999999999999</v>
      </c>
      <c r="BQ52" s="43">
        <v>1.4752000000000001</v>
      </c>
      <c r="BR52" s="43">
        <v>4.9851000000000001</v>
      </c>
      <c r="BS52" s="43">
        <v>135.25960000000001</v>
      </c>
      <c r="BT52" s="43">
        <v>14.758050000000001</v>
      </c>
      <c r="BU52" s="43"/>
      <c r="BV52" s="43">
        <v>36.3367</v>
      </c>
      <c r="BW52" s="43">
        <v>3.9614600000000002</v>
      </c>
      <c r="BX52" s="43"/>
      <c r="BY52" s="43"/>
      <c r="BZ52" s="43">
        <v>91.428839999999994</v>
      </c>
      <c r="CA52" s="43">
        <v>6.5303300000000002</v>
      </c>
      <c r="CB52" s="43">
        <v>1.0008999999999999</v>
      </c>
      <c r="CC52" s="43">
        <v>0.56999999999999995</v>
      </c>
      <c r="CD52" s="43">
        <v>29.47072</v>
      </c>
      <c r="CE52" s="43">
        <v>452.48692999999997</v>
      </c>
      <c r="CF52" s="43"/>
      <c r="CG52" s="43">
        <v>156.54230000000001</v>
      </c>
      <c r="CH52" s="43">
        <v>18.04</v>
      </c>
      <c r="CI52" s="43"/>
      <c r="CJ52" s="43"/>
      <c r="CK52" s="43">
        <v>16.2562</v>
      </c>
      <c r="CL52" s="43">
        <v>5.0041599999999997</v>
      </c>
      <c r="CM52" s="43"/>
      <c r="CN52" s="43"/>
      <c r="CO52" s="43">
        <v>15.18694</v>
      </c>
      <c r="CP52" s="43">
        <v>258.77</v>
      </c>
      <c r="CQ52" s="43"/>
      <c r="CR52" s="43">
        <v>35.027000000000001</v>
      </c>
      <c r="CS52" s="43"/>
      <c r="CT52" s="43">
        <v>21.131</v>
      </c>
    </row>
    <row r="53" spans="1:98" ht="15.6" x14ac:dyDescent="0.3">
      <c r="A53" s="1"/>
      <c r="B53" s="42" t="s">
        <v>800</v>
      </c>
      <c r="C53" s="43">
        <v>3.3243999999999998</v>
      </c>
      <c r="D53" s="43"/>
      <c r="E53" s="43">
        <v>31.719149999999999</v>
      </c>
      <c r="F53" s="43">
        <v>10.502000000000001</v>
      </c>
      <c r="G53" s="43"/>
      <c r="H53" s="43"/>
      <c r="I53" s="43"/>
      <c r="J53" s="43"/>
      <c r="K53" s="43"/>
      <c r="L53" s="43">
        <v>28.055199999999999</v>
      </c>
      <c r="M53" s="43">
        <v>12.083399999999999</v>
      </c>
      <c r="N53" s="43">
        <v>13.89</v>
      </c>
      <c r="O53" s="43">
        <v>32.591999999999999</v>
      </c>
      <c r="P53" s="43"/>
      <c r="Q53" s="43"/>
      <c r="R53" s="43">
        <v>51.591000000000001</v>
      </c>
      <c r="S53" s="43"/>
      <c r="T53" s="43">
        <v>41.764899999999997</v>
      </c>
      <c r="U53" s="43"/>
      <c r="V53" s="43"/>
      <c r="W53" s="43"/>
      <c r="X53" s="43">
        <v>40.09966</v>
      </c>
      <c r="Y53" s="43"/>
      <c r="Z53" s="43">
        <v>9.8816299999999995</v>
      </c>
      <c r="AA53" s="43">
        <v>7.3323</v>
      </c>
      <c r="AB53" s="43"/>
      <c r="AC53" s="43"/>
      <c r="AD53" s="43"/>
      <c r="AE53" s="43"/>
      <c r="AF53" s="43">
        <v>5.2</v>
      </c>
      <c r="AG53" s="43"/>
      <c r="AH53" s="43"/>
      <c r="AI53" s="43"/>
      <c r="AJ53" s="43">
        <v>4.42605</v>
      </c>
      <c r="AK53" s="43"/>
      <c r="AL53" s="43">
        <v>2.5388999999999999</v>
      </c>
      <c r="AM53" s="43">
        <v>50.38391</v>
      </c>
      <c r="AN53" s="43">
        <v>117.53064000000001</v>
      </c>
      <c r="AO53" s="43">
        <v>26.8748</v>
      </c>
      <c r="AP53" s="43">
        <v>1.26</v>
      </c>
      <c r="AQ53" s="43">
        <v>163.38</v>
      </c>
      <c r="AR53" s="43"/>
      <c r="AS53" s="43">
        <v>37.823</v>
      </c>
      <c r="AT53" s="43">
        <v>31.147169999999999</v>
      </c>
      <c r="AU53" s="43"/>
      <c r="AV53" s="43">
        <v>119.06054</v>
      </c>
      <c r="AW53" s="43">
        <v>26.9343</v>
      </c>
      <c r="AX53" s="43"/>
      <c r="AY53" s="43"/>
      <c r="AZ53" s="43"/>
      <c r="BA53" s="43">
        <v>1.8</v>
      </c>
      <c r="BB53" s="43"/>
      <c r="BC53" s="43">
        <v>67.161379999999994</v>
      </c>
      <c r="BD53" s="43"/>
      <c r="BE53" s="43"/>
      <c r="BF53" s="43"/>
      <c r="BG53" s="43"/>
      <c r="BH53" s="43"/>
      <c r="BI53" s="43">
        <v>16.5792</v>
      </c>
      <c r="BJ53" s="43"/>
      <c r="BK53" s="43">
        <v>4.3601599999999996</v>
      </c>
      <c r="BL53" s="43"/>
      <c r="BM53" s="43"/>
      <c r="BN53" s="43">
        <v>18.53</v>
      </c>
      <c r="BO53" s="43"/>
      <c r="BP53" s="43">
        <v>9.2496500000000008</v>
      </c>
      <c r="BQ53" s="43">
        <v>1.5479000000000001</v>
      </c>
      <c r="BR53" s="43">
        <v>5.0697000000000001</v>
      </c>
      <c r="BS53" s="43">
        <v>136.61699999999999</v>
      </c>
      <c r="BT53" s="43">
        <v>14.54486</v>
      </c>
      <c r="BU53" s="43"/>
      <c r="BV53" s="43">
        <v>37.139400000000002</v>
      </c>
      <c r="BW53" s="43">
        <v>3.9545699999999999</v>
      </c>
      <c r="BX53" s="43"/>
      <c r="BY53" s="43"/>
      <c r="BZ53" s="43">
        <v>90.832650000000001</v>
      </c>
      <c r="CA53" s="43">
        <v>7.5630699999999997</v>
      </c>
      <c r="CB53" s="43">
        <v>0.71</v>
      </c>
      <c r="CC53" s="43">
        <v>0.53</v>
      </c>
      <c r="CD53" s="43">
        <v>29.346250000000001</v>
      </c>
      <c r="CE53" s="43">
        <v>454.41798999999997</v>
      </c>
      <c r="CF53" s="43"/>
      <c r="CG53" s="43">
        <v>151.78479999999999</v>
      </c>
      <c r="CH53" s="43">
        <v>18.425000000000001</v>
      </c>
      <c r="CI53" s="43"/>
      <c r="CJ53" s="43"/>
      <c r="CK53" s="43">
        <v>17.2378</v>
      </c>
      <c r="CL53" s="43">
        <v>5.0693099999999998</v>
      </c>
      <c r="CM53" s="43"/>
      <c r="CN53" s="43"/>
      <c r="CO53" s="43">
        <v>14.7667</v>
      </c>
      <c r="CP53" s="43">
        <v>269.52999999999997</v>
      </c>
      <c r="CQ53" s="43"/>
      <c r="CR53" s="43">
        <v>35.954000000000001</v>
      </c>
      <c r="CS53" s="43"/>
      <c r="CT53" s="43">
        <v>24.032</v>
      </c>
    </row>
    <row r="54" spans="1:98" ht="15.6" x14ac:dyDescent="0.3">
      <c r="A54" s="1"/>
      <c r="B54" s="42" t="s">
        <v>801</v>
      </c>
      <c r="C54" s="43">
        <v>3.5621</v>
      </c>
      <c r="D54" s="43"/>
      <c r="E54" s="43">
        <v>34.318199999999997</v>
      </c>
      <c r="F54" s="43">
        <v>10.285</v>
      </c>
      <c r="G54" s="43"/>
      <c r="H54" s="43"/>
      <c r="I54" s="43"/>
      <c r="J54" s="43"/>
      <c r="K54" s="43"/>
      <c r="L54" s="43">
        <v>26.9178</v>
      </c>
      <c r="M54" s="43">
        <v>12.414300000000001</v>
      </c>
      <c r="N54" s="43">
        <v>14.61</v>
      </c>
      <c r="O54" s="43">
        <v>33.006</v>
      </c>
      <c r="P54" s="43"/>
      <c r="Q54" s="43"/>
      <c r="R54" s="43">
        <v>51.466999999999999</v>
      </c>
      <c r="S54" s="43"/>
      <c r="T54" s="43">
        <v>41.417499999999997</v>
      </c>
      <c r="U54" s="43"/>
      <c r="V54" s="43"/>
      <c r="W54" s="43"/>
      <c r="X54" s="43">
        <v>40.599130000000002</v>
      </c>
      <c r="Y54" s="43"/>
      <c r="Z54" s="43">
        <v>9.5307999999999993</v>
      </c>
      <c r="AA54" s="43">
        <v>5.1498999999999997</v>
      </c>
      <c r="AB54" s="43"/>
      <c r="AC54" s="43"/>
      <c r="AD54" s="43"/>
      <c r="AE54" s="43"/>
      <c r="AF54" s="43">
        <v>4.5</v>
      </c>
      <c r="AG54" s="43"/>
      <c r="AH54" s="43"/>
      <c r="AI54" s="43"/>
      <c r="AJ54" s="43">
        <v>4.5418000000000003</v>
      </c>
      <c r="AK54" s="43"/>
      <c r="AL54" s="43">
        <v>1.9964999999999999</v>
      </c>
      <c r="AM54" s="43">
        <v>50.522060000000003</v>
      </c>
      <c r="AN54" s="43">
        <v>117.13069</v>
      </c>
      <c r="AO54" s="43">
        <v>26.3828</v>
      </c>
      <c r="AP54" s="43">
        <v>1.2</v>
      </c>
      <c r="AQ54" s="43">
        <v>162.18</v>
      </c>
      <c r="AR54" s="43"/>
      <c r="AS54" s="43">
        <v>38.061999999999998</v>
      </c>
      <c r="AT54" s="43">
        <v>30.603629999999999</v>
      </c>
      <c r="AU54" s="43"/>
      <c r="AV54" s="43">
        <v>151.61070000000001</v>
      </c>
      <c r="AW54" s="43">
        <v>27.105899999999998</v>
      </c>
      <c r="AX54" s="43"/>
      <c r="AY54" s="43"/>
      <c r="AZ54" s="43"/>
      <c r="BA54" s="43">
        <v>1.6</v>
      </c>
      <c r="BB54" s="43"/>
      <c r="BC54" s="43">
        <v>66.642480000000006</v>
      </c>
      <c r="BD54" s="43"/>
      <c r="BE54" s="43"/>
      <c r="BF54" s="43"/>
      <c r="BG54" s="43"/>
      <c r="BH54" s="43"/>
      <c r="BI54" s="43">
        <v>16.904029999999999</v>
      </c>
      <c r="BJ54" s="43"/>
      <c r="BK54" s="43">
        <v>4.3625600000000002</v>
      </c>
      <c r="BL54" s="43"/>
      <c r="BM54" s="43"/>
      <c r="BN54" s="43">
        <v>27.024999999999999</v>
      </c>
      <c r="BO54" s="43"/>
      <c r="BP54" s="43">
        <v>8.9590099999999993</v>
      </c>
      <c r="BQ54" s="43">
        <v>1.5942000000000001</v>
      </c>
      <c r="BR54" s="43">
        <v>4.9311999999999996</v>
      </c>
      <c r="BS54" s="43">
        <v>137.94139999999999</v>
      </c>
      <c r="BT54" s="43">
        <v>13.652520000000001</v>
      </c>
      <c r="BU54" s="43"/>
      <c r="BV54" s="43">
        <v>36.385199999999998</v>
      </c>
      <c r="BW54" s="43">
        <v>3.8564400000000001</v>
      </c>
      <c r="BX54" s="43"/>
      <c r="BY54" s="43"/>
      <c r="BZ54" s="43">
        <v>90.18468</v>
      </c>
      <c r="CA54" s="43">
        <v>19.39218</v>
      </c>
      <c r="CB54" s="43">
        <v>0.61299999999999999</v>
      </c>
      <c r="CC54" s="43">
        <v>0.54</v>
      </c>
      <c r="CD54" s="43">
        <v>29.93337</v>
      </c>
      <c r="CE54" s="43">
        <v>453.41269999999997</v>
      </c>
      <c r="CF54" s="43"/>
      <c r="CG54" s="43">
        <v>158.99119999999999</v>
      </c>
      <c r="CH54" s="43">
        <v>18.372</v>
      </c>
      <c r="CI54" s="43"/>
      <c r="CJ54" s="43"/>
      <c r="CK54" s="43">
        <v>16.979399999999998</v>
      </c>
      <c r="CL54" s="43">
        <v>5.1079999999999997</v>
      </c>
      <c r="CM54" s="43"/>
      <c r="CN54" s="43"/>
      <c r="CO54" s="43">
        <v>15.385579999999999</v>
      </c>
      <c r="CP54" s="43">
        <v>283.75</v>
      </c>
      <c r="CQ54" s="43"/>
      <c r="CR54" s="43">
        <v>36.33</v>
      </c>
      <c r="CS54" s="43"/>
      <c r="CT54" s="43">
        <v>24.033999999999999</v>
      </c>
    </row>
    <row r="55" spans="1:98" ht="15.6" x14ac:dyDescent="0.3">
      <c r="A55" s="1"/>
      <c r="B55" s="42" t="s">
        <v>64</v>
      </c>
      <c r="C55" s="43">
        <v>3.4184999999999999</v>
      </c>
      <c r="D55" s="43"/>
      <c r="E55" s="43">
        <v>35.826889999999999</v>
      </c>
      <c r="F55" s="43">
        <v>10.573</v>
      </c>
      <c r="G55" s="43"/>
      <c r="H55" s="43"/>
      <c r="I55" s="43"/>
      <c r="J55" s="43"/>
      <c r="K55" s="43"/>
      <c r="L55" s="43">
        <v>26.82</v>
      </c>
      <c r="M55" s="43">
        <v>14.717000000000001</v>
      </c>
      <c r="N55" s="43">
        <v>14.72</v>
      </c>
      <c r="O55" s="43">
        <v>32.462000000000003</v>
      </c>
      <c r="P55" s="43"/>
      <c r="Q55" s="43"/>
      <c r="R55" s="43">
        <v>51.609000000000002</v>
      </c>
      <c r="S55" s="43"/>
      <c r="T55" s="43">
        <v>34.527299999999997</v>
      </c>
      <c r="U55" s="43"/>
      <c r="V55" s="43"/>
      <c r="W55" s="43"/>
      <c r="X55" s="43">
        <v>41.705080000000002</v>
      </c>
      <c r="Y55" s="43"/>
      <c r="Z55" s="43">
        <v>9.5959000000000003</v>
      </c>
      <c r="AA55" s="43">
        <v>6.5964</v>
      </c>
      <c r="AB55" s="43"/>
      <c r="AC55" s="43"/>
      <c r="AD55" s="43"/>
      <c r="AE55" s="43"/>
      <c r="AF55" s="43">
        <v>4.9000000000000004</v>
      </c>
      <c r="AG55" s="43"/>
      <c r="AH55" s="43"/>
      <c r="AI55" s="43"/>
      <c r="AJ55" s="43">
        <v>5.2758599999999998</v>
      </c>
      <c r="AK55" s="43"/>
      <c r="AL55" s="43">
        <v>1.6097999999999999</v>
      </c>
      <c r="AM55" s="43">
        <v>50.69267</v>
      </c>
      <c r="AN55" s="43">
        <v>116.45818</v>
      </c>
      <c r="AO55" s="43">
        <v>26.392700000000001</v>
      </c>
      <c r="AP55" s="43">
        <v>0.83</v>
      </c>
      <c r="AQ55" s="43">
        <v>162.55000000000001</v>
      </c>
      <c r="AR55" s="43"/>
      <c r="AS55" s="43">
        <v>37.28</v>
      </c>
      <c r="AT55" s="43">
        <v>34.282299999999999</v>
      </c>
      <c r="AU55" s="43"/>
      <c r="AV55" s="43">
        <v>149.18012999999999</v>
      </c>
      <c r="AW55" s="43">
        <v>26.320900000000002</v>
      </c>
      <c r="AX55" s="43"/>
      <c r="AY55" s="43"/>
      <c r="AZ55" s="43"/>
      <c r="BA55" s="43">
        <v>1.5</v>
      </c>
      <c r="BB55" s="43"/>
      <c r="BC55" s="43">
        <v>66.500380000000007</v>
      </c>
      <c r="BD55" s="43"/>
      <c r="BE55" s="43"/>
      <c r="BF55" s="43"/>
      <c r="BG55" s="43"/>
      <c r="BH55" s="43"/>
      <c r="BI55" s="43">
        <v>17.36505</v>
      </c>
      <c r="BJ55" s="43"/>
      <c r="BK55" s="43">
        <v>4.46835</v>
      </c>
      <c r="BL55" s="43"/>
      <c r="BM55" s="43"/>
      <c r="BN55" s="43">
        <v>32.877000000000002</v>
      </c>
      <c r="BO55" s="43"/>
      <c r="BP55" s="43">
        <v>8.7933000000000003</v>
      </c>
      <c r="BQ55" s="43">
        <v>1.5082</v>
      </c>
      <c r="BR55" s="43">
        <v>4.8541999999999996</v>
      </c>
      <c r="BS55" s="43">
        <v>138.05500000000001</v>
      </c>
      <c r="BT55" s="43">
        <v>14.45096</v>
      </c>
      <c r="BU55" s="43"/>
      <c r="BV55" s="43">
        <v>36.682299999999998</v>
      </c>
      <c r="BW55" s="43">
        <v>3.8369499999999999</v>
      </c>
      <c r="BX55" s="43"/>
      <c r="BY55" s="43"/>
      <c r="BZ55" s="43">
        <v>90.418719999999993</v>
      </c>
      <c r="CA55" s="43">
        <v>19.591139999999999</v>
      </c>
      <c r="CB55" s="43">
        <v>0.53339999999999999</v>
      </c>
      <c r="CC55" s="43">
        <v>0.56999999999999995</v>
      </c>
      <c r="CD55" s="43">
        <v>29.882580000000001</v>
      </c>
      <c r="CE55" s="43">
        <v>450.88526999999999</v>
      </c>
      <c r="CF55" s="43"/>
      <c r="CG55" s="43">
        <v>151.8449</v>
      </c>
      <c r="CH55" s="43">
        <v>18.146999999999998</v>
      </c>
      <c r="CI55" s="43"/>
      <c r="CJ55" s="43"/>
      <c r="CK55" s="43">
        <v>16.702100000000002</v>
      </c>
      <c r="CL55" s="43">
        <v>5.0118799999999997</v>
      </c>
      <c r="CM55" s="43"/>
      <c r="CN55" s="43"/>
      <c r="CO55" s="43">
        <v>16.204750000000001</v>
      </c>
      <c r="CP55" s="43">
        <v>289.33999999999997</v>
      </c>
      <c r="CQ55" s="43"/>
      <c r="CR55" s="43">
        <v>36.445</v>
      </c>
      <c r="CS55" s="43"/>
      <c r="CT55" s="43">
        <v>24.088000000000001</v>
      </c>
    </row>
    <row r="56" spans="1:98" ht="31.35" customHeight="1" x14ac:dyDescent="0.3">
      <c r="A56" s="1"/>
      <c r="B56" s="44" t="s">
        <v>890</v>
      </c>
      <c r="C56" s="45">
        <v>76.414749999999998</v>
      </c>
      <c r="D56" s="45">
        <v>0</v>
      </c>
      <c r="E56" s="45">
        <v>812.71160499999996</v>
      </c>
      <c r="F56" s="45">
        <v>244.8605</v>
      </c>
      <c r="G56" s="45">
        <v>0</v>
      </c>
      <c r="H56" s="45">
        <v>0</v>
      </c>
      <c r="I56" s="45">
        <v>0</v>
      </c>
      <c r="J56" s="45">
        <v>0</v>
      </c>
      <c r="K56" s="45">
        <v>0</v>
      </c>
      <c r="L56" s="45">
        <v>643.83199999999999</v>
      </c>
      <c r="M56" s="45">
        <v>334.33335</v>
      </c>
      <c r="N56" s="45">
        <v>336.38499999999999</v>
      </c>
      <c r="O56" s="45">
        <v>782.67100000000005</v>
      </c>
      <c r="P56" s="45">
        <v>0</v>
      </c>
      <c r="Q56" s="45">
        <v>0</v>
      </c>
      <c r="R56" s="45">
        <v>1215.8800000000001</v>
      </c>
      <c r="S56" s="45">
        <v>0</v>
      </c>
      <c r="T56" s="45">
        <v>834.7912</v>
      </c>
      <c r="U56" s="45">
        <v>0</v>
      </c>
      <c r="V56" s="45">
        <v>0</v>
      </c>
      <c r="W56" s="45">
        <v>0</v>
      </c>
      <c r="X56" s="45">
        <v>2380.0613450000001</v>
      </c>
      <c r="Y56" s="45">
        <v>0</v>
      </c>
      <c r="Z56" s="45">
        <v>214.77550500000001</v>
      </c>
      <c r="AA56" s="45">
        <v>167.42724999999999</v>
      </c>
      <c r="AB56" s="45">
        <v>0</v>
      </c>
      <c r="AC56" s="45">
        <v>0</v>
      </c>
      <c r="AD56" s="45">
        <v>0</v>
      </c>
      <c r="AE56" s="45">
        <v>0</v>
      </c>
      <c r="AF56" s="45">
        <v>59.25</v>
      </c>
      <c r="AG56" s="45">
        <v>0</v>
      </c>
      <c r="AH56" s="45">
        <v>0</v>
      </c>
      <c r="AI56" s="45">
        <v>0</v>
      </c>
      <c r="AJ56" s="45">
        <v>118.96792499999999</v>
      </c>
      <c r="AK56" s="45">
        <v>0</v>
      </c>
      <c r="AL56" s="45">
        <v>73.499499999999998</v>
      </c>
      <c r="AM56" s="45">
        <v>1175.5033550000001</v>
      </c>
      <c r="AN56" s="45">
        <v>2809.8942000000002</v>
      </c>
      <c r="AO56" s="45">
        <v>599.46905000000004</v>
      </c>
      <c r="AP56" s="45">
        <v>18.010000000000002</v>
      </c>
      <c r="AQ56" s="45">
        <v>3913.18</v>
      </c>
      <c r="AR56" s="45">
        <v>0</v>
      </c>
      <c r="AS56" s="45">
        <v>868.404</v>
      </c>
      <c r="AT56" s="45">
        <v>796.408095</v>
      </c>
      <c r="AU56" s="45">
        <v>0</v>
      </c>
      <c r="AV56" s="45">
        <v>3905.8935849999998</v>
      </c>
      <c r="AW56" s="45">
        <v>667.1558</v>
      </c>
      <c r="AX56" s="45">
        <v>0</v>
      </c>
      <c r="AY56" s="45">
        <v>0</v>
      </c>
      <c r="AZ56" s="45">
        <v>0</v>
      </c>
      <c r="BA56" s="45">
        <v>31.9</v>
      </c>
      <c r="BB56" s="45">
        <v>0</v>
      </c>
      <c r="BC56" s="45">
        <v>1343.4928600000001</v>
      </c>
      <c r="BD56" s="45">
        <v>0</v>
      </c>
      <c r="BE56" s="45">
        <v>0</v>
      </c>
      <c r="BF56" s="45">
        <v>0</v>
      </c>
      <c r="BG56" s="45">
        <v>0</v>
      </c>
      <c r="BH56" s="45">
        <v>0</v>
      </c>
      <c r="BI56" s="45">
        <v>419.38224000000002</v>
      </c>
      <c r="BJ56" s="45">
        <v>0</v>
      </c>
      <c r="BK56" s="45">
        <v>94.637034999999997</v>
      </c>
      <c r="BL56" s="45">
        <v>0</v>
      </c>
      <c r="BM56" s="45">
        <v>0</v>
      </c>
      <c r="BN56" s="45">
        <v>434.32049999999998</v>
      </c>
      <c r="BO56" s="45">
        <v>0</v>
      </c>
      <c r="BP56" s="45">
        <v>1067.717795</v>
      </c>
      <c r="BQ56" s="45">
        <v>43.467300000000002</v>
      </c>
      <c r="BR56" s="45">
        <v>115.34855</v>
      </c>
      <c r="BS56" s="45">
        <v>3252.2968999999998</v>
      </c>
      <c r="BT56" s="45">
        <v>311.442995</v>
      </c>
      <c r="BU56" s="45">
        <v>0</v>
      </c>
      <c r="BV56" s="45">
        <v>838.18600000000004</v>
      </c>
      <c r="BW56" s="45">
        <v>93.385435000000001</v>
      </c>
      <c r="BX56" s="45">
        <v>0</v>
      </c>
      <c r="BY56" s="45">
        <v>0</v>
      </c>
      <c r="BZ56" s="45">
        <v>2162.0164100000002</v>
      </c>
      <c r="CA56" s="45">
        <v>395.16003999999998</v>
      </c>
      <c r="CB56" s="45">
        <v>20.2044</v>
      </c>
      <c r="CC56" s="45">
        <v>13.425000000000001</v>
      </c>
      <c r="CD56" s="45">
        <v>712.56845499999997</v>
      </c>
      <c r="CE56" s="45">
        <v>10561.712335</v>
      </c>
      <c r="CF56" s="45">
        <v>0</v>
      </c>
      <c r="CG56" s="45">
        <v>3542.3225000000002</v>
      </c>
      <c r="CH56" s="45">
        <v>405.82</v>
      </c>
      <c r="CI56" s="45">
        <v>0</v>
      </c>
      <c r="CJ56" s="45">
        <v>0</v>
      </c>
      <c r="CK56" s="45">
        <v>377.49815000000001</v>
      </c>
      <c r="CL56" s="45">
        <v>114.703845</v>
      </c>
      <c r="CM56" s="45">
        <v>0</v>
      </c>
      <c r="CN56" s="45">
        <v>0</v>
      </c>
      <c r="CO56" s="45">
        <v>349.82932499999998</v>
      </c>
      <c r="CP56" s="45">
        <v>6350.01</v>
      </c>
      <c r="CQ56" s="45">
        <v>0</v>
      </c>
      <c r="CR56" s="45">
        <v>867.16499999999996</v>
      </c>
      <c r="CS56" s="45">
        <v>0</v>
      </c>
      <c r="CT56" s="45">
        <v>439.798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9"/>
  <sheetViews>
    <sheetView showGridLines="0" zoomScale="70" workbookViewId="0">
      <pane xSplit="2" ySplit="6" topLeftCell="C7" activePane="bottomRight" state="frozen"/>
      <selection pane="topRight" activeCell="C1" sqref="C1"/>
      <selection pane="bottomLeft" activeCell="A7" sqref="A7"/>
      <selection pane="bottomRight" activeCell="K33" sqref="K33"/>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895</v>
      </c>
      <c r="C5" s="1"/>
      <c r="D5" s="1"/>
      <c r="E5" s="1"/>
      <c r="F5" s="1"/>
      <c r="G5" s="1"/>
      <c r="H5" s="1"/>
      <c r="I5" s="1"/>
      <c r="J5" s="1"/>
      <c r="K5" s="1"/>
      <c r="L5" s="1"/>
      <c r="M5" s="1"/>
      <c r="N5" s="1"/>
      <c r="O5" s="1"/>
      <c r="P5" s="1"/>
      <c r="Q5" s="1"/>
      <c r="R5" s="1"/>
      <c r="S5" s="1"/>
      <c r="T5" s="1"/>
      <c r="U5" s="1"/>
      <c r="V5" s="1"/>
      <c r="W5" s="1"/>
      <c r="X5" s="1"/>
    </row>
    <row r="6" spans="1:24" ht="48" x14ac:dyDescent="0.3">
      <c r="A6" s="1"/>
      <c r="B6" s="37" t="s">
        <v>538</v>
      </c>
      <c r="C6" s="48" t="s">
        <v>896</v>
      </c>
      <c r="D6" s="48" t="s">
        <v>897</v>
      </c>
      <c r="E6" s="48" t="s">
        <v>898</v>
      </c>
      <c r="F6" s="48" t="s">
        <v>899</v>
      </c>
      <c r="G6" s="48" t="s">
        <v>900</v>
      </c>
      <c r="H6" s="48" t="s">
        <v>901</v>
      </c>
      <c r="I6" s="48" t="s">
        <v>3296</v>
      </c>
      <c r="J6" s="48" t="s">
        <v>3297</v>
      </c>
      <c r="K6" s="48" t="s">
        <v>3298</v>
      </c>
      <c r="L6" s="48" t="s">
        <v>902</v>
      </c>
      <c r="M6" s="48" t="s">
        <v>903</v>
      </c>
      <c r="N6" s="48" t="s">
        <v>904</v>
      </c>
      <c r="O6" s="48" t="s">
        <v>905</v>
      </c>
      <c r="P6" s="37" t="s">
        <v>906</v>
      </c>
      <c r="Q6" s="1"/>
      <c r="R6" s="1"/>
      <c r="S6" s="1"/>
      <c r="T6" s="1"/>
      <c r="U6" s="49" t="s">
        <v>3</v>
      </c>
      <c r="V6" s="49" t="s">
        <v>54</v>
      </c>
      <c r="W6" s="49" t="s">
        <v>907</v>
      </c>
      <c r="X6" s="49" t="s">
        <v>908</v>
      </c>
    </row>
    <row r="7" spans="1:24" x14ac:dyDescent="0.3">
      <c r="A7" s="1"/>
      <c r="B7" s="50" t="s">
        <v>755</v>
      </c>
      <c r="C7" s="51">
        <v>929</v>
      </c>
      <c r="D7" s="51">
        <v>3124.6</v>
      </c>
      <c r="E7" s="51">
        <v>2032.07322</v>
      </c>
      <c r="F7" s="51">
        <v>42.8</v>
      </c>
      <c r="G7" s="51">
        <v>57.9</v>
      </c>
      <c r="H7" s="51">
        <v>0</v>
      </c>
      <c r="I7" s="51"/>
      <c r="J7" s="51"/>
      <c r="K7" s="51"/>
      <c r="L7" s="51">
        <v>62.3</v>
      </c>
      <c r="M7" s="51">
        <v>11.3</v>
      </c>
      <c r="N7" s="51">
        <v>0</v>
      </c>
      <c r="O7" s="51">
        <v>324.5</v>
      </c>
      <c r="P7" s="51">
        <f>+SUM(C7:O7)</f>
        <v>6584.4732199999999</v>
      </c>
      <c r="Q7" s="1"/>
      <c r="R7" s="1"/>
      <c r="S7" s="1"/>
      <c r="T7" s="1"/>
      <c r="U7" s="209" t="s">
        <v>574</v>
      </c>
      <c r="V7" s="52" t="s">
        <v>909</v>
      </c>
      <c r="W7" s="53">
        <v>482.5</v>
      </c>
      <c r="X7" s="53" t="s">
        <v>910</v>
      </c>
    </row>
    <row r="8" spans="1:24" x14ac:dyDescent="0.3">
      <c r="A8" s="1"/>
      <c r="B8" s="54" t="s">
        <v>756</v>
      </c>
      <c r="C8" s="55">
        <v>929</v>
      </c>
      <c r="D8" s="55">
        <v>3085.3</v>
      </c>
      <c r="E8" s="55">
        <v>1985.7104200000001</v>
      </c>
      <c r="F8" s="55">
        <v>42.7</v>
      </c>
      <c r="G8" s="55">
        <v>57.7</v>
      </c>
      <c r="H8" s="55">
        <v>0</v>
      </c>
      <c r="I8" s="55"/>
      <c r="J8" s="55"/>
      <c r="K8" s="55"/>
      <c r="L8" s="55">
        <v>59.9</v>
      </c>
      <c r="M8" s="55">
        <v>11.3</v>
      </c>
      <c r="N8" s="55">
        <v>0</v>
      </c>
      <c r="O8" s="55">
        <v>305.7</v>
      </c>
      <c r="P8" s="55">
        <f t="shared" ref="P8:P54" si="0">+SUM(C8:O8)</f>
        <v>6477.3104199999998</v>
      </c>
      <c r="Q8" s="1"/>
      <c r="R8" s="1"/>
      <c r="S8" s="1"/>
      <c r="T8" s="1"/>
      <c r="U8" s="209" t="s">
        <v>575</v>
      </c>
      <c r="V8" s="52" t="s">
        <v>911</v>
      </c>
      <c r="W8" s="53">
        <v>72.459999999999994</v>
      </c>
      <c r="X8" s="53" t="s">
        <v>910</v>
      </c>
    </row>
    <row r="9" spans="1:24" x14ac:dyDescent="0.3">
      <c r="A9" s="1"/>
      <c r="B9" s="54" t="s">
        <v>757</v>
      </c>
      <c r="C9" s="55">
        <v>930.94</v>
      </c>
      <c r="D9" s="55">
        <v>3081.1</v>
      </c>
      <c r="E9" s="55">
        <v>2002.4165499999999</v>
      </c>
      <c r="F9" s="55">
        <v>42.6</v>
      </c>
      <c r="G9" s="55">
        <v>58.8</v>
      </c>
      <c r="H9" s="55">
        <v>0</v>
      </c>
      <c r="I9" s="55"/>
      <c r="J9" s="55"/>
      <c r="K9" s="55"/>
      <c r="L9" s="55">
        <v>59.3</v>
      </c>
      <c r="M9" s="55">
        <v>11.3</v>
      </c>
      <c r="N9" s="55">
        <v>0</v>
      </c>
      <c r="O9" s="55">
        <v>270.3</v>
      </c>
      <c r="P9" s="55">
        <f t="shared" si="0"/>
        <v>6456.756550000001</v>
      </c>
      <c r="Q9" s="1"/>
      <c r="R9" s="1"/>
      <c r="S9" s="1"/>
      <c r="T9" s="1"/>
      <c r="U9" s="209" t="s">
        <v>224</v>
      </c>
      <c r="V9" s="52" t="s">
        <v>912</v>
      </c>
      <c r="W9" s="53">
        <v>473.2</v>
      </c>
      <c r="X9" s="53" t="s">
        <v>910</v>
      </c>
    </row>
    <row r="10" spans="1:24" x14ac:dyDescent="0.3">
      <c r="A10" s="1"/>
      <c r="B10" s="54" t="s">
        <v>758</v>
      </c>
      <c r="C10" s="55">
        <v>924.84</v>
      </c>
      <c r="D10" s="55">
        <v>3063.7</v>
      </c>
      <c r="E10" s="55">
        <v>1888.94283</v>
      </c>
      <c r="F10" s="55">
        <v>42.7</v>
      </c>
      <c r="G10" s="55">
        <v>59</v>
      </c>
      <c r="H10" s="55">
        <v>0</v>
      </c>
      <c r="I10" s="55"/>
      <c r="J10" s="55"/>
      <c r="K10" s="55"/>
      <c r="L10" s="55">
        <v>60.2</v>
      </c>
      <c r="M10" s="55">
        <v>11.3</v>
      </c>
      <c r="N10" s="55">
        <v>0</v>
      </c>
      <c r="O10" s="55">
        <v>253.7</v>
      </c>
      <c r="P10" s="55">
        <f t="shared" si="0"/>
        <v>6304.3828299999996</v>
      </c>
      <c r="Q10" s="1"/>
      <c r="R10" s="1"/>
      <c r="S10" s="1"/>
      <c r="T10" s="1"/>
      <c r="U10" s="209" t="s">
        <v>66</v>
      </c>
      <c r="V10" s="52" t="s">
        <v>67</v>
      </c>
      <c r="W10" s="53" t="s">
        <v>910</v>
      </c>
      <c r="X10" s="53">
        <v>4934.55</v>
      </c>
    </row>
    <row r="11" spans="1:24" x14ac:dyDescent="0.3">
      <c r="A11" s="1"/>
      <c r="B11" s="54" t="s">
        <v>759</v>
      </c>
      <c r="C11" s="55">
        <v>913.1</v>
      </c>
      <c r="D11" s="55">
        <v>3064.3</v>
      </c>
      <c r="E11" s="55">
        <v>1856.7598700000001</v>
      </c>
      <c r="F11" s="55">
        <v>42.5</v>
      </c>
      <c r="G11" s="55">
        <v>58.2</v>
      </c>
      <c r="H11" s="55">
        <v>0</v>
      </c>
      <c r="I11" s="55"/>
      <c r="J11" s="55"/>
      <c r="K11" s="55"/>
      <c r="L11" s="55">
        <v>59.2</v>
      </c>
      <c r="M11" s="55">
        <v>11.3</v>
      </c>
      <c r="N11" s="55">
        <v>0</v>
      </c>
      <c r="O11" s="55">
        <v>234.2</v>
      </c>
      <c r="P11" s="55">
        <f t="shared" si="0"/>
        <v>6239.55987</v>
      </c>
      <c r="Q11" s="1"/>
      <c r="R11" s="1"/>
      <c r="S11" s="1"/>
      <c r="T11" s="1"/>
      <c r="U11" s="209" t="s">
        <v>554</v>
      </c>
      <c r="V11" s="52" t="s">
        <v>913</v>
      </c>
      <c r="W11" s="53">
        <v>462.25</v>
      </c>
      <c r="X11" s="53" t="s">
        <v>910</v>
      </c>
    </row>
    <row r="12" spans="1:24" x14ac:dyDescent="0.3">
      <c r="A12" s="1"/>
      <c r="B12" s="54" t="s">
        <v>760</v>
      </c>
      <c r="C12" s="55">
        <v>922.8</v>
      </c>
      <c r="D12" s="55">
        <v>3143.2</v>
      </c>
      <c r="E12" s="55">
        <v>1847.2216599999999</v>
      </c>
      <c r="F12" s="55">
        <v>43.2</v>
      </c>
      <c r="G12" s="55">
        <v>60.2</v>
      </c>
      <c r="H12" s="55">
        <v>0</v>
      </c>
      <c r="I12" s="55"/>
      <c r="J12" s="55"/>
      <c r="K12" s="55"/>
      <c r="L12" s="55">
        <v>60.1</v>
      </c>
      <c r="M12" s="55">
        <v>11.3</v>
      </c>
      <c r="N12" s="55">
        <v>0</v>
      </c>
      <c r="O12" s="55">
        <v>211.4</v>
      </c>
      <c r="P12" s="55">
        <f t="shared" si="0"/>
        <v>6299.42166</v>
      </c>
      <c r="Q12" s="1"/>
      <c r="R12" s="1"/>
      <c r="S12" s="1"/>
      <c r="T12" s="1"/>
      <c r="U12" s="209" t="s">
        <v>229</v>
      </c>
      <c r="V12" s="52" t="s">
        <v>914</v>
      </c>
      <c r="W12" s="53" t="s">
        <v>910</v>
      </c>
      <c r="X12" s="53">
        <v>3637.55</v>
      </c>
    </row>
    <row r="13" spans="1:24" x14ac:dyDescent="0.3">
      <c r="A13" s="1"/>
      <c r="B13" s="54" t="s">
        <v>761</v>
      </c>
      <c r="C13" s="55">
        <v>901.84</v>
      </c>
      <c r="D13" s="55">
        <v>3081.7</v>
      </c>
      <c r="E13" s="55">
        <v>1834.4183700000001</v>
      </c>
      <c r="F13" s="55">
        <v>42.4</v>
      </c>
      <c r="G13" s="55">
        <v>57.2</v>
      </c>
      <c r="H13" s="55">
        <v>0</v>
      </c>
      <c r="I13" s="55"/>
      <c r="J13" s="55"/>
      <c r="K13" s="55"/>
      <c r="L13" s="55">
        <v>59.2</v>
      </c>
      <c r="M13" s="55">
        <v>11.3</v>
      </c>
      <c r="N13" s="55">
        <v>0</v>
      </c>
      <c r="O13" s="55">
        <v>214.9</v>
      </c>
      <c r="P13" s="55">
        <f t="shared" si="0"/>
        <v>6202.9583699999994</v>
      </c>
      <c r="Q13" s="1"/>
      <c r="R13" s="1"/>
      <c r="S13" s="1"/>
      <c r="T13" s="1"/>
      <c r="U13" s="209"/>
      <c r="V13" s="52" t="s">
        <v>915</v>
      </c>
      <c r="W13" s="53">
        <v>999.85</v>
      </c>
      <c r="X13" s="53" t="s">
        <v>910</v>
      </c>
    </row>
    <row r="14" spans="1:24" x14ac:dyDescent="0.3">
      <c r="A14" s="1"/>
      <c r="B14" s="56" t="s">
        <v>762</v>
      </c>
      <c r="C14" s="57">
        <v>927.74</v>
      </c>
      <c r="D14" s="57">
        <v>3073.8</v>
      </c>
      <c r="E14" s="57">
        <v>1832.77441</v>
      </c>
      <c r="F14" s="57">
        <v>42.6</v>
      </c>
      <c r="G14" s="57">
        <v>58.4</v>
      </c>
      <c r="H14" s="57">
        <v>0</v>
      </c>
      <c r="I14" s="57"/>
      <c r="J14" s="57"/>
      <c r="K14" s="57"/>
      <c r="L14" s="57">
        <v>59.6</v>
      </c>
      <c r="M14" s="57">
        <v>11.3</v>
      </c>
      <c r="N14" s="57">
        <v>0</v>
      </c>
      <c r="O14" s="57">
        <v>238.8</v>
      </c>
      <c r="P14" s="57">
        <f t="shared" si="0"/>
        <v>6245.0144100000007</v>
      </c>
      <c r="Q14" s="1"/>
      <c r="R14" s="1"/>
      <c r="S14" s="1"/>
      <c r="T14" s="1"/>
      <c r="U14" s="209" t="s">
        <v>70</v>
      </c>
      <c r="V14" s="52" t="s">
        <v>916</v>
      </c>
      <c r="W14" s="53">
        <v>153.85</v>
      </c>
      <c r="X14" s="53" t="s">
        <v>910</v>
      </c>
    </row>
    <row r="15" spans="1:24" x14ac:dyDescent="0.3">
      <c r="A15" s="1"/>
      <c r="B15" s="50" t="s">
        <v>763</v>
      </c>
      <c r="C15" s="51">
        <v>934.7</v>
      </c>
      <c r="D15" s="51">
        <v>3123</v>
      </c>
      <c r="E15" s="51">
        <v>1806.46558</v>
      </c>
      <c r="F15" s="51">
        <v>43</v>
      </c>
      <c r="G15" s="51">
        <v>59.9</v>
      </c>
      <c r="H15" s="51">
        <v>0</v>
      </c>
      <c r="I15" s="51"/>
      <c r="J15" s="51"/>
      <c r="K15" s="51"/>
      <c r="L15" s="51">
        <v>60.5</v>
      </c>
      <c r="M15" s="51">
        <v>11.3</v>
      </c>
      <c r="N15" s="51">
        <v>0</v>
      </c>
      <c r="O15" s="51">
        <v>284.2</v>
      </c>
      <c r="P15" s="51">
        <f t="shared" si="0"/>
        <v>6323.0655799999995</v>
      </c>
      <c r="Q15" s="1"/>
      <c r="R15" s="1"/>
      <c r="S15" s="1"/>
      <c r="T15" s="1"/>
      <c r="U15" s="209"/>
      <c r="V15" s="52" t="s">
        <v>917</v>
      </c>
      <c r="W15" s="53" t="s">
        <v>910</v>
      </c>
      <c r="X15" s="53">
        <v>1884.2</v>
      </c>
    </row>
    <row r="16" spans="1:24" x14ac:dyDescent="0.3">
      <c r="A16" s="1"/>
      <c r="B16" s="54" t="s">
        <v>764</v>
      </c>
      <c r="C16" s="55">
        <v>920.5</v>
      </c>
      <c r="D16" s="55">
        <v>3066.1</v>
      </c>
      <c r="E16" s="55">
        <v>1834.56143</v>
      </c>
      <c r="F16" s="55">
        <v>42.5</v>
      </c>
      <c r="G16" s="55">
        <v>56.9</v>
      </c>
      <c r="H16" s="55">
        <v>0</v>
      </c>
      <c r="I16" s="55"/>
      <c r="J16" s="55"/>
      <c r="K16" s="55"/>
      <c r="L16" s="55">
        <v>53.1</v>
      </c>
      <c r="M16" s="55">
        <v>11.3</v>
      </c>
      <c r="N16" s="55">
        <v>0</v>
      </c>
      <c r="O16" s="55">
        <v>310.7</v>
      </c>
      <c r="P16" s="55">
        <f t="shared" si="0"/>
        <v>6295.6614300000001</v>
      </c>
      <c r="Q16" s="1"/>
      <c r="R16" s="1"/>
      <c r="S16" s="1"/>
      <c r="T16" s="1"/>
      <c r="U16" s="209" t="s">
        <v>578</v>
      </c>
      <c r="V16" s="52" t="s">
        <v>918</v>
      </c>
      <c r="W16" s="53">
        <v>475.6</v>
      </c>
      <c r="X16" s="53" t="s">
        <v>910</v>
      </c>
    </row>
    <row r="17" spans="1:24" x14ac:dyDescent="0.3">
      <c r="A17" s="1"/>
      <c r="B17" s="54" t="s">
        <v>765</v>
      </c>
      <c r="C17" s="55">
        <v>925.34</v>
      </c>
      <c r="D17" s="55">
        <v>3128.9</v>
      </c>
      <c r="E17" s="55">
        <v>2045.1723400000001</v>
      </c>
      <c r="F17" s="55">
        <v>43.1</v>
      </c>
      <c r="G17" s="55">
        <v>58.2</v>
      </c>
      <c r="H17" s="55">
        <v>0</v>
      </c>
      <c r="I17" s="55"/>
      <c r="J17" s="55"/>
      <c r="K17" s="55"/>
      <c r="L17" s="55">
        <v>59.7</v>
      </c>
      <c r="M17" s="55">
        <v>11.3</v>
      </c>
      <c r="N17" s="55">
        <v>0</v>
      </c>
      <c r="O17" s="55">
        <v>252.8</v>
      </c>
      <c r="P17" s="55">
        <f t="shared" si="0"/>
        <v>6524.5123400000011</v>
      </c>
      <c r="Q17" s="1"/>
      <c r="R17" s="1"/>
      <c r="S17" s="1"/>
      <c r="T17" s="1"/>
      <c r="U17" s="209"/>
      <c r="V17" s="52" t="s">
        <v>919</v>
      </c>
      <c r="W17" s="53">
        <v>482.75</v>
      </c>
      <c r="X17" s="53" t="s">
        <v>910</v>
      </c>
    </row>
    <row r="18" spans="1:24" x14ac:dyDescent="0.3">
      <c r="A18" s="1"/>
      <c r="B18" s="54" t="s">
        <v>766</v>
      </c>
      <c r="C18" s="55">
        <v>926.6</v>
      </c>
      <c r="D18" s="55">
        <v>3184.3</v>
      </c>
      <c r="E18" s="55">
        <v>2057.1347999999998</v>
      </c>
      <c r="F18" s="55">
        <v>42.9</v>
      </c>
      <c r="G18" s="55">
        <v>78.599999999999994</v>
      </c>
      <c r="H18" s="55">
        <v>0</v>
      </c>
      <c r="I18" s="55"/>
      <c r="J18" s="55"/>
      <c r="K18" s="55"/>
      <c r="L18" s="55">
        <v>59.8</v>
      </c>
      <c r="M18" s="55">
        <v>11.3</v>
      </c>
      <c r="N18" s="55">
        <v>9.0399999999999991</v>
      </c>
      <c r="O18" s="55">
        <v>276.60000000000002</v>
      </c>
      <c r="P18" s="55">
        <f t="shared" si="0"/>
        <v>6646.2748000000011</v>
      </c>
      <c r="Q18" s="1"/>
      <c r="R18" s="1"/>
      <c r="S18" s="1"/>
      <c r="T18" s="1"/>
      <c r="U18" s="209"/>
      <c r="V18" s="52" t="s">
        <v>920</v>
      </c>
      <c r="W18" s="53">
        <v>486.35</v>
      </c>
      <c r="X18" s="53" t="s">
        <v>910</v>
      </c>
    </row>
    <row r="19" spans="1:24" x14ac:dyDescent="0.3">
      <c r="A19" s="1"/>
      <c r="B19" s="54" t="s">
        <v>767</v>
      </c>
      <c r="C19" s="55">
        <v>925.3</v>
      </c>
      <c r="D19" s="55">
        <v>3247.1</v>
      </c>
      <c r="E19" s="55">
        <v>2050.5873999999999</v>
      </c>
      <c r="F19" s="55">
        <v>43.8</v>
      </c>
      <c r="G19" s="55">
        <v>79.5</v>
      </c>
      <c r="H19" s="55">
        <v>0</v>
      </c>
      <c r="I19" s="55"/>
      <c r="J19" s="55"/>
      <c r="K19" s="55"/>
      <c r="L19" s="55">
        <v>59.2</v>
      </c>
      <c r="M19" s="55">
        <v>11.3</v>
      </c>
      <c r="N19" s="55">
        <v>101.2</v>
      </c>
      <c r="O19" s="55">
        <v>287.2</v>
      </c>
      <c r="P19" s="55">
        <f t="shared" si="0"/>
        <v>6805.1873999999998</v>
      </c>
      <c r="Q19" s="1"/>
      <c r="R19" s="1"/>
      <c r="S19" s="1"/>
      <c r="T19" s="1"/>
      <c r="U19" s="209"/>
      <c r="V19" s="52" t="s">
        <v>921</v>
      </c>
      <c r="W19" s="53">
        <v>300.25</v>
      </c>
      <c r="X19" s="53" t="s">
        <v>910</v>
      </c>
    </row>
    <row r="20" spans="1:24" x14ac:dyDescent="0.3">
      <c r="A20" s="1"/>
      <c r="B20" s="54" t="s">
        <v>768</v>
      </c>
      <c r="C20" s="55">
        <v>902.34</v>
      </c>
      <c r="D20" s="55">
        <v>2879.3</v>
      </c>
      <c r="E20" s="55">
        <v>2116.7963800000002</v>
      </c>
      <c r="F20" s="55">
        <v>42</v>
      </c>
      <c r="G20" s="55">
        <v>56.1</v>
      </c>
      <c r="H20" s="55">
        <v>0</v>
      </c>
      <c r="I20" s="55"/>
      <c r="J20" s="55"/>
      <c r="K20" s="55"/>
      <c r="L20" s="55">
        <v>61.6</v>
      </c>
      <c r="M20" s="55">
        <v>11.3</v>
      </c>
      <c r="N20" s="55">
        <v>383.05</v>
      </c>
      <c r="O20" s="55">
        <v>318.89999999999998</v>
      </c>
      <c r="P20" s="55">
        <f t="shared" si="0"/>
        <v>6771.3863800000017</v>
      </c>
      <c r="Q20" s="1"/>
      <c r="R20" s="1"/>
      <c r="S20" s="1"/>
      <c r="T20" s="1"/>
      <c r="U20" s="209" t="s">
        <v>549</v>
      </c>
      <c r="V20" s="52" t="s">
        <v>922</v>
      </c>
      <c r="W20" s="53">
        <v>3373.35</v>
      </c>
      <c r="X20" s="53" t="s">
        <v>910</v>
      </c>
    </row>
    <row r="21" spans="1:24" x14ac:dyDescent="0.3">
      <c r="A21" s="1"/>
      <c r="B21" s="54" t="s">
        <v>769</v>
      </c>
      <c r="C21" s="55">
        <v>902.9</v>
      </c>
      <c r="D21" s="55">
        <v>2826.9</v>
      </c>
      <c r="E21" s="55">
        <v>2080.8241200000002</v>
      </c>
      <c r="F21" s="55">
        <v>42.4</v>
      </c>
      <c r="G21" s="55">
        <v>56.7</v>
      </c>
      <c r="H21" s="55">
        <v>0</v>
      </c>
      <c r="I21" s="55"/>
      <c r="J21" s="55"/>
      <c r="K21" s="55"/>
      <c r="L21" s="55">
        <v>63</v>
      </c>
      <c r="M21" s="55">
        <v>11.2</v>
      </c>
      <c r="N21" s="55">
        <v>673.72</v>
      </c>
      <c r="O21" s="55">
        <v>299.89999999999998</v>
      </c>
      <c r="P21" s="55">
        <f t="shared" si="0"/>
        <v>6957.5441199999996</v>
      </c>
      <c r="Q21" s="1"/>
      <c r="R21" s="1"/>
      <c r="S21" s="1"/>
      <c r="T21" s="1"/>
      <c r="U21" s="209" t="s">
        <v>254</v>
      </c>
      <c r="V21" s="52" t="s">
        <v>923</v>
      </c>
      <c r="W21" s="53" t="s">
        <v>910</v>
      </c>
      <c r="X21" s="53">
        <v>146.6</v>
      </c>
    </row>
    <row r="22" spans="1:24" x14ac:dyDescent="0.3">
      <c r="A22" s="1"/>
      <c r="B22" s="56" t="s">
        <v>770</v>
      </c>
      <c r="C22" s="57">
        <v>895.3</v>
      </c>
      <c r="D22" s="57">
        <v>2877.7</v>
      </c>
      <c r="E22" s="57">
        <v>1800.5107700000001</v>
      </c>
      <c r="F22" s="57">
        <v>42.4</v>
      </c>
      <c r="G22" s="57">
        <v>58.5</v>
      </c>
      <c r="H22" s="57">
        <v>0</v>
      </c>
      <c r="I22" s="57"/>
      <c r="J22" s="57"/>
      <c r="K22" s="57"/>
      <c r="L22" s="57">
        <v>61.2</v>
      </c>
      <c r="M22" s="57">
        <v>11.2</v>
      </c>
      <c r="N22" s="57">
        <v>955.66</v>
      </c>
      <c r="O22" s="57">
        <v>288.5</v>
      </c>
      <c r="P22" s="57">
        <f t="shared" si="0"/>
        <v>6990.970769999999</v>
      </c>
      <c r="Q22" s="1"/>
      <c r="R22" s="1"/>
      <c r="S22" s="1"/>
      <c r="T22" s="1"/>
      <c r="U22" s="209" t="s">
        <v>573</v>
      </c>
      <c r="V22" s="52" t="s">
        <v>924</v>
      </c>
      <c r="W22" s="53">
        <v>79.45</v>
      </c>
      <c r="X22" s="53" t="s">
        <v>910</v>
      </c>
    </row>
    <row r="23" spans="1:24" x14ac:dyDescent="0.3">
      <c r="A23" s="1"/>
      <c r="B23" s="50" t="s">
        <v>771</v>
      </c>
      <c r="C23" s="51">
        <v>923.4</v>
      </c>
      <c r="D23" s="51">
        <v>3042.3</v>
      </c>
      <c r="E23" s="51">
        <v>2003.2705599999999</v>
      </c>
      <c r="F23" s="51">
        <v>42.8</v>
      </c>
      <c r="G23" s="51">
        <v>60.1</v>
      </c>
      <c r="H23" s="51">
        <v>0</v>
      </c>
      <c r="I23" s="51"/>
      <c r="J23" s="51"/>
      <c r="K23" s="51"/>
      <c r="L23" s="51">
        <v>60.5</v>
      </c>
      <c r="M23" s="51">
        <v>7.6</v>
      </c>
      <c r="N23" s="51">
        <v>986.14</v>
      </c>
      <c r="O23" s="51">
        <v>266.8</v>
      </c>
      <c r="P23" s="51">
        <f t="shared" si="0"/>
        <v>7392.9105600000012</v>
      </c>
      <c r="Q23" s="1"/>
      <c r="R23" s="1"/>
      <c r="S23" s="1"/>
      <c r="T23" s="1"/>
      <c r="U23" s="209" t="s">
        <v>565</v>
      </c>
      <c r="V23" s="52" t="s">
        <v>925</v>
      </c>
      <c r="W23" s="53">
        <v>80.900000000000006</v>
      </c>
      <c r="X23" s="53" t="s">
        <v>910</v>
      </c>
    </row>
    <row r="24" spans="1:24" x14ac:dyDescent="0.3">
      <c r="A24" s="1"/>
      <c r="B24" s="54" t="s">
        <v>772</v>
      </c>
      <c r="C24" s="55">
        <v>910.5</v>
      </c>
      <c r="D24" s="55">
        <v>3066.1</v>
      </c>
      <c r="E24" s="55">
        <v>2268.5870799999998</v>
      </c>
      <c r="F24" s="55">
        <v>42.9</v>
      </c>
      <c r="G24" s="55">
        <v>59.3</v>
      </c>
      <c r="H24" s="55">
        <v>0</v>
      </c>
      <c r="I24" s="55"/>
      <c r="J24" s="55"/>
      <c r="K24" s="55"/>
      <c r="L24" s="55">
        <v>59.9</v>
      </c>
      <c r="M24" s="55">
        <v>7.3</v>
      </c>
      <c r="N24" s="55">
        <v>1010.79</v>
      </c>
      <c r="O24" s="55">
        <v>233.6</v>
      </c>
      <c r="P24" s="55">
        <f t="shared" si="0"/>
        <v>7658.9770799999997</v>
      </c>
      <c r="Q24" s="1"/>
      <c r="R24" s="1"/>
      <c r="S24" s="1"/>
      <c r="T24" s="1"/>
      <c r="U24" s="209" t="s">
        <v>78</v>
      </c>
      <c r="V24" s="52" t="s">
        <v>79</v>
      </c>
      <c r="W24" s="53" t="s">
        <v>910</v>
      </c>
      <c r="X24" s="53">
        <v>10867.4</v>
      </c>
    </row>
    <row r="25" spans="1:24" x14ac:dyDescent="0.3">
      <c r="A25" s="1"/>
      <c r="B25" s="54" t="s">
        <v>773</v>
      </c>
      <c r="C25" s="55">
        <v>912.94</v>
      </c>
      <c r="D25" s="55">
        <v>3086.9</v>
      </c>
      <c r="E25" s="55">
        <v>2291.51037</v>
      </c>
      <c r="F25" s="55">
        <v>42.7</v>
      </c>
      <c r="G25" s="55">
        <v>59.4</v>
      </c>
      <c r="H25" s="55">
        <v>0</v>
      </c>
      <c r="I25" s="55"/>
      <c r="J25" s="55"/>
      <c r="K25" s="55"/>
      <c r="L25" s="55">
        <v>61.1</v>
      </c>
      <c r="M25" s="55">
        <v>7.3</v>
      </c>
      <c r="N25" s="55">
        <v>1062.99</v>
      </c>
      <c r="O25" s="55">
        <v>244.7</v>
      </c>
      <c r="P25" s="55">
        <f t="shared" si="0"/>
        <v>7769.5403699999997</v>
      </c>
      <c r="Q25" s="1"/>
      <c r="R25" s="1"/>
      <c r="S25" s="1"/>
      <c r="T25" s="1"/>
      <c r="U25" s="209"/>
      <c r="V25" s="52" t="s">
        <v>926</v>
      </c>
      <c r="W25" s="53">
        <v>156</v>
      </c>
      <c r="X25" s="53" t="s">
        <v>910</v>
      </c>
    </row>
    <row r="26" spans="1:24" x14ac:dyDescent="0.3">
      <c r="A26" s="1"/>
      <c r="B26" s="54" t="s">
        <v>774</v>
      </c>
      <c r="C26" s="55">
        <v>903</v>
      </c>
      <c r="D26" s="55">
        <v>3088.4</v>
      </c>
      <c r="E26" s="55">
        <v>2386.2956300000001</v>
      </c>
      <c r="F26" s="55">
        <v>42.7</v>
      </c>
      <c r="G26" s="55">
        <v>58.8</v>
      </c>
      <c r="H26" s="55">
        <v>0</v>
      </c>
      <c r="I26" s="55"/>
      <c r="J26" s="55"/>
      <c r="K26" s="55"/>
      <c r="L26" s="55">
        <v>61.7</v>
      </c>
      <c r="M26" s="55">
        <v>7</v>
      </c>
      <c r="N26" s="55">
        <v>1062.19</v>
      </c>
      <c r="O26" s="55">
        <v>289</v>
      </c>
      <c r="P26" s="55">
        <f t="shared" si="0"/>
        <v>7899.0856299999996</v>
      </c>
      <c r="Q26" s="1"/>
      <c r="R26" s="1"/>
      <c r="S26" s="1"/>
      <c r="T26" s="1"/>
      <c r="U26" s="209" t="s">
        <v>927</v>
      </c>
      <c r="V26" s="52" t="s">
        <v>928</v>
      </c>
      <c r="W26" s="53" t="s">
        <v>910</v>
      </c>
      <c r="X26" s="53">
        <v>2198.9</v>
      </c>
    </row>
    <row r="27" spans="1:24" x14ac:dyDescent="0.3">
      <c r="A27" s="1"/>
      <c r="B27" s="54" t="s">
        <v>775</v>
      </c>
      <c r="C27" s="55">
        <v>904.1</v>
      </c>
      <c r="D27" s="55">
        <v>3042.1</v>
      </c>
      <c r="E27" s="55">
        <v>2451.3186900000001</v>
      </c>
      <c r="F27" s="55">
        <v>42.2</v>
      </c>
      <c r="G27" s="55">
        <v>60.2</v>
      </c>
      <c r="H27" s="55">
        <v>0</v>
      </c>
      <c r="I27" s="55"/>
      <c r="J27" s="55"/>
      <c r="K27" s="55"/>
      <c r="L27" s="55">
        <v>62.2</v>
      </c>
      <c r="M27" s="55">
        <v>7</v>
      </c>
      <c r="N27" s="55">
        <v>1066.33</v>
      </c>
      <c r="O27" s="55">
        <v>386.3</v>
      </c>
      <c r="P27" s="55">
        <f t="shared" si="0"/>
        <v>8021.7486899999994</v>
      </c>
      <c r="Q27" s="1"/>
      <c r="R27" s="1"/>
      <c r="S27" s="1"/>
      <c r="T27" s="1"/>
      <c r="U27" s="209" t="s">
        <v>566</v>
      </c>
      <c r="V27" s="52" t="s">
        <v>929</v>
      </c>
      <c r="W27" s="53">
        <v>470.15</v>
      </c>
      <c r="X27" s="53" t="s">
        <v>910</v>
      </c>
    </row>
    <row r="28" spans="1:24" x14ac:dyDescent="0.3">
      <c r="A28" s="1"/>
      <c r="B28" s="54" t="s">
        <v>776</v>
      </c>
      <c r="C28" s="55">
        <v>912.94</v>
      </c>
      <c r="D28" s="55">
        <v>3025</v>
      </c>
      <c r="E28" s="55">
        <v>2543.4063700000002</v>
      </c>
      <c r="F28" s="55">
        <v>43.4</v>
      </c>
      <c r="G28" s="55">
        <v>58.6</v>
      </c>
      <c r="H28" s="55">
        <v>0</v>
      </c>
      <c r="I28" s="55"/>
      <c r="J28" s="55"/>
      <c r="K28" s="55"/>
      <c r="L28" s="55">
        <v>62.3</v>
      </c>
      <c r="M28" s="55">
        <v>7</v>
      </c>
      <c r="N28" s="55">
        <v>1014.56</v>
      </c>
      <c r="O28" s="55">
        <v>441.9</v>
      </c>
      <c r="P28" s="55">
        <f t="shared" si="0"/>
        <v>8109.1063699999995</v>
      </c>
      <c r="Q28" s="1"/>
      <c r="R28" s="1"/>
      <c r="S28" s="1"/>
      <c r="T28" s="1"/>
      <c r="U28" s="209" t="s">
        <v>567</v>
      </c>
      <c r="V28" s="52" t="s">
        <v>930</v>
      </c>
      <c r="W28" s="53">
        <v>466.1</v>
      </c>
      <c r="X28" s="53" t="s">
        <v>910</v>
      </c>
    </row>
    <row r="29" spans="1:24" x14ac:dyDescent="0.3">
      <c r="A29" s="1"/>
      <c r="B29" s="54" t="s">
        <v>777</v>
      </c>
      <c r="C29" s="55">
        <v>944.7</v>
      </c>
      <c r="D29" s="55">
        <v>3031.4</v>
      </c>
      <c r="E29" s="55">
        <v>2451.8609900000001</v>
      </c>
      <c r="F29" s="55">
        <v>43.7</v>
      </c>
      <c r="G29" s="55">
        <v>56.5</v>
      </c>
      <c r="H29" s="55">
        <v>0</v>
      </c>
      <c r="I29" s="55"/>
      <c r="J29" s="55"/>
      <c r="K29" s="55"/>
      <c r="L29" s="55">
        <v>58.2</v>
      </c>
      <c r="M29" s="55">
        <v>6.8</v>
      </c>
      <c r="N29" s="55">
        <v>1082.6400000000001</v>
      </c>
      <c r="O29" s="55">
        <v>516.70000000000005</v>
      </c>
      <c r="P29" s="55">
        <f t="shared" si="0"/>
        <v>8192.5009900000005</v>
      </c>
      <c r="Q29" s="1"/>
      <c r="R29" s="1"/>
      <c r="S29" s="1"/>
      <c r="T29" s="1"/>
      <c r="U29" s="209" t="s">
        <v>88</v>
      </c>
      <c r="V29" s="52" t="s">
        <v>931</v>
      </c>
      <c r="W29" s="53" t="s">
        <v>910</v>
      </c>
      <c r="X29" s="53">
        <v>291.89999999999998</v>
      </c>
    </row>
    <row r="30" spans="1:24" x14ac:dyDescent="0.3">
      <c r="A30" s="1"/>
      <c r="B30" s="56" t="s">
        <v>778</v>
      </c>
      <c r="C30" s="57">
        <v>952.1</v>
      </c>
      <c r="D30" s="57">
        <v>2986</v>
      </c>
      <c r="E30" s="57">
        <v>2382.2877100000001</v>
      </c>
      <c r="F30" s="57">
        <v>43.8</v>
      </c>
      <c r="G30" s="57">
        <v>55.6</v>
      </c>
      <c r="H30" s="57">
        <v>0</v>
      </c>
      <c r="I30" s="57"/>
      <c r="J30" s="57"/>
      <c r="K30" s="57"/>
      <c r="L30" s="57">
        <v>60.2</v>
      </c>
      <c r="M30" s="57">
        <v>6.7</v>
      </c>
      <c r="N30" s="57">
        <v>1058.08</v>
      </c>
      <c r="O30" s="57">
        <v>593.29999999999995</v>
      </c>
      <c r="P30" s="57">
        <f t="shared" si="0"/>
        <v>8138.0677100000003</v>
      </c>
      <c r="Q30" s="1"/>
      <c r="R30" s="1"/>
      <c r="S30" s="1"/>
      <c r="T30" s="1"/>
      <c r="U30" s="209"/>
      <c r="V30" s="52" t="s">
        <v>932</v>
      </c>
      <c r="W30" s="53" t="s">
        <v>910</v>
      </c>
      <c r="X30" s="53">
        <v>3062.8</v>
      </c>
    </row>
    <row r="31" spans="1:24" x14ac:dyDescent="0.3">
      <c r="A31" s="1"/>
      <c r="B31" s="50" t="s">
        <v>779</v>
      </c>
      <c r="C31" s="51">
        <v>958.54</v>
      </c>
      <c r="D31" s="51">
        <v>3019.3</v>
      </c>
      <c r="E31" s="51">
        <v>2157.1564400000002</v>
      </c>
      <c r="F31" s="51">
        <v>44.3</v>
      </c>
      <c r="G31" s="51">
        <v>56.4</v>
      </c>
      <c r="H31" s="51">
        <v>0</v>
      </c>
      <c r="I31" s="51"/>
      <c r="J31" s="51"/>
      <c r="K31" s="51"/>
      <c r="L31" s="51">
        <v>62.2</v>
      </c>
      <c r="M31" s="51">
        <v>6.9</v>
      </c>
      <c r="N31" s="51">
        <v>1081.67</v>
      </c>
      <c r="O31" s="51">
        <v>668.4</v>
      </c>
      <c r="P31" s="51">
        <f t="shared" si="0"/>
        <v>8054.8664399999998</v>
      </c>
      <c r="Q31" s="1"/>
      <c r="R31" s="1"/>
      <c r="S31" s="1"/>
      <c r="T31" s="1"/>
      <c r="U31" s="209" t="s">
        <v>580</v>
      </c>
      <c r="V31" s="52" t="s">
        <v>933</v>
      </c>
      <c r="W31" s="53">
        <v>391.4</v>
      </c>
      <c r="X31" s="53" t="s">
        <v>910</v>
      </c>
    </row>
    <row r="32" spans="1:24" x14ac:dyDescent="0.3">
      <c r="A32" s="1"/>
      <c r="B32" s="54" t="s">
        <v>780</v>
      </c>
      <c r="C32" s="55">
        <v>971.4</v>
      </c>
      <c r="D32" s="55">
        <v>3036.9</v>
      </c>
      <c r="E32" s="55">
        <v>2174.15825</v>
      </c>
      <c r="F32" s="55">
        <v>43.7</v>
      </c>
      <c r="G32" s="55">
        <v>0</v>
      </c>
      <c r="H32" s="55">
        <v>0</v>
      </c>
      <c r="I32" s="55"/>
      <c r="J32" s="55"/>
      <c r="K32" s="55"/>
      <c r="L32" s="55">
        <v>61.2</v>
      </c>
      <c r="M32" s="55">
        <v>7.8</v>
      </c>
      <c r="N32" s="55">
        <v>1002.24</v>
      </c>
      <c r="O32" s="55">
        <v>736.1</v>
      </c>
      <c r="P32" s="55">
        <f t="shared" si="0"/>
        <v>8033.4982499999996</v>
      </c>
      <c r="Q32" s="1"/>
      <c r="R32" s="1"/>
      <c r="S32" s="1"/>
      <c r="T32" s="1"/>
      <c r="U32" s="209"/>
      <c r="V32" s="52" t="s">
        <v>934</v>
      </c>
      <c r="W32" s="53">
        <v>191.55</v>
      </c>
      <c r="X32" s="53" t="s">
        <v>910</v>
      </c>
    </row>
    <row r="33" spans="1:24" x14ac:dyDescent="0.3">
      <c r="A33" s="1"/>
      <c r="B33" s="54" t="s">
        <v>781</v>
      </c>
      <c r="C33" s="55">
        <v>972.74</v>
      </c>
      <c r="D33" s="55">
        <v>2980.4</v>
      </c>
      <c r="E33" s="55">
        <v>2156.4607500000002</v>
      </c>
      <c r="F33" s="55">
        <v>43.5</v>
      </c>
      <c r="G33" s="55">
        <v>0</v>
      </c>
      <c r="H33" s="55">
        <v>0</v>
      </c>
      <c r="I33" s="55"/>
      <c r="J33" s="55"/>
      <c r="K33" s="55"/>
      <c r="L33" s="55">
        <v>61</v>
      </c>
      <c r="M33" s="55">
        <v>7.9</v>
      </c>
      <c r="N33" s="55">
        <v>1049.18</v>
      </c>
      <c r="O33" s="55">
        <v>788.9</v>
      </c>
      <c r="P33" s="55">
        <f t="shared" si="0"/>
        <v>8060.0807500000001</v>
      </c>
      <c r="Q33" s="1"/>
      <c r="R33" s="1"/>
      <c r="S33" s="1"/>
      <c r="T33" s="1"/>
      <c r="U33" s="209" t="s">
        <v>51</v>
      </c>
      <c r="V33" s="52" t="s">
        <v>935</v>
      </c>
      <c r="W33" s="53">
        <v>489.6</v>
      </c>
      <c r="X33" s="53" t="s">
        <v>910</v>
      </c>
    </row>
    <row r="34" spans="1:24" x14ac:dyDescent="0.3">
      <c r="A34" s="1"/>
      <c r="B34" s="54" t="s">
        <v>782</v>
      </c>
      <c r="C34" s="55">
        <v>968.4</v>
      </c>
      <c r="D34" s="55">
        <v>2996.3</v>
      </c>
      <c r="E34" s="55">
        <v>2166.7641199999998</v>
      </c>
      <c r="F34" s="55">
        <v>44.4</v>
      </c>
      <c r="G34" s="55">
        <v>0</v>
      </c>
      <c r="H34" s="55">
        <v>0</v>
      </c>
      <c r="I34" s="55"/>
      <c r="J34" s="55"/>
      <c r="K34" s="55"/>
      <c r="L34" s="55">
        <v>58.4</v>
      </c>
      <c r="M34" s="55">
        <v>7.9</v>
      </c>
      <c r="N34" s="55">
        <v>1077.23</v>
      </c>
      <c r="O34" s="55">
        <v>785.6</v>
      </c>
      <c r="P34" s="55">
        <f t="shared" si="0"/>
        <v>8104.9941199999994</v>
      </c>
      <c r="Q34" s="1"/>
      <c r="R34" s="1"/>
      <c r="S34" s="1"/>
      <c r="T34" s="1"/>
      <c r="U34" s="209"/>
      <c r="V34" s="52" t="s">
        <v>936</v>
      </c>
      <c r="W34" s="53">
        <v>489.6</v>
      </c>
      <c r="X34" s="53" t="s">
        <v>910</v>
      </c>
    </row>
    <row r="35" spans="1:24" x14ac:dyDescent="0.3">
      <c r="A35" s="1"/>
      <c r="B35" s="54" t="s">
        <v>783</v>
      </c>
      <c r="C35" s="55">
        <v>942.54</v>
      </c>
      <c r="D35" s="55">
        <v>2946.1</v>
      </c>
      <c r="E35" s="55">
        <v>2352.9004</v>
      </c>
      <c r="F35" s="55">
        <v>44.2</v>
      </c>
      <c r="G35" s="55">
        <v>0</v>
      </c>
      <c r="H35" s="55">
        <v>0</v>
      </c>
      <c r="I35" s="55"/>
      <c r="J35" s="55"/>
      <c r="K35" s="55"/>
      <c r="L35" s="55">
        <v>59.4</v>
      </c>
      <c r="M35" s="55">
        <v>8.8000000000000007</v>
      </c>
      <c r="N35" s="55">
        <v>1016.48</v>
      </c>
      <c r="O35" s="55">
        <v>795.4</v>
      </c>
      <c r="P35" s="55">
        <f t="shared" si="0"/>
        <v>8165.8203999999987</v>
      </c>
      <c r="Q35" s="1"/>
      <c r="R35" s="1"/>
      <c r="S35" s="1"/>
      <c r="T35" s="1"/>
      <c r="U35" s="209"/>
      <c r="V35" s="52" t="s">
        <v>937</v>
      </c>
      <c r="W35" s="53">
        <v>480</v>
      </c>
      <c r="X35" s="53" t="s">
        <v>910</v>
      </c>
    </row>
    <row r="36" spans="1:24" x14ac:dyDescent="0.3">
      <c r="A36" s="1"/>
      <c r="B36" s="54" t="s">
        <v>784</v>
      </c>
      <c r="C36" s="55">
        <v>958.92</v>
      </c>
      <c r="D36" s="55">
        <v>2940.6</v>
      </c>
      <c r="E36" s="55">
        <v>2369.5268500000002</v>
      </c>
      <c r="F36" s="55">
        <v>44.4</v>
      </c>
      <c r="G36" s="55">
        <v>0</v>
      </c>
      <c r="H36" s="55">
        <v>0</v>
      </c>
      <c r="I36" s="55"/>
      <c r="J36" s="55"/>
      <c r="K36" s="55"/>
      <c r="L36" s="55">
        <v>57.6</v>
      </c>
      <c r="M36" s="55">
        <v>8.8000000000000007</v>
      </c>
      <c r="N36" s="55">
        <v>1047.1400000000001</v>
      </c>
      <c r="O36" s="55">
        <v>794.7</v>
      </c>
      <c r="P36" s="55">
        <f t="shared" si="0"/>
        <v>8221.6868500000019</v>
      </c>
      <c r="Q36" s="1"/>
      <c r="R36" s="1"/>
      <c r="S36" s="1"/>
      <c r="T36" s="1"/>
      <c r="U36" s="209"/>
      <c r="V36" s="52" t="s">
        <v>938</v>
      </c>
      <c r="W36" s="53">
        <v>69.45</v>
      </c>
      <c r="X36" s="53" t="s">
        <v>910</v>
      </c>
    </row>
    <row r="37" spans="1:24" x14ac:dyDescent="0.3">
      <c r="A37" s="1"/>
      <c r="B37" s="54" t="s">
        <v>785</v>
      </c>
      <c r="C37" s="55">
        <v>967.3</v>
      </c>
      <c r="D37" s="55">
        <v>3003.7</v>
      </c>
      <c r="E37" s="55">
        <v>2513.7924699999999</v>
      </c>
      <c r="F37" s="55">
        <v>29.9</v>
      </c>
      <c r="G37" s="55">
        <v>0</v>
      </c>
      <c r="H37" s="55">
        <v>0</v>
      </c>
      <c r="I37" s="55"/>
      <c r="J37" s="55"/>
      <c r="K37" s="55"/>
      <c r="L37" s="55">
        <v>59.4</v>
      </c>
      <c r="M37" s="55">
        <v>9</v>
      </c>
      <c r="N37" s="55">
        <v>890.57</v>
      </c>
      <c r="O37" s="55">
        <v>799.9</v>
      </c>
      <c r="P37" s="55">
        <f t="shared" si="0"/>
        <v>8273.5624699999989</v>
      </c>
      <c r="Q37" s="1"/>
      <c r="R37" s="1"/>
      <c r="S37" s="1"/>
      <c r="T37" s="1"/>
      <c r="U37" s="209" t="s">
        <v>568</v>
      </c>
      <c r="V37" s="52" t="s">
        <v>939</v>
      </c>
      <c r="W37" s="53">
        <v>84.75</v>
      </c>
      <c r="X37" s="53" t="s">
        <v>910</v>
      </c>
    </row>
    <row r="38" spans="1:24" x14ac:dyDescent="0.3">
      <c r="A38" s="1"/>
      <c r="B38" s="56" t="s">
        <v>786</v>
      </c>
      <c r="C38" s="57">
        <v>969.3</v>
      </c>
      <c r="D38" s="57">
        <v>3010.7</v>
      </c>
      <c r="E38" s="57">
        <v>2462.2777000000001</v>
      </c>
      <c r="F38" s="57">
        <v>0</v>
      </c>
      <c r="G38" s="57">
        <v>0</v>
      </c>
      <c r="H38" s="57">
        <v>0</v>
      </c>
      <c r="I38" s="57"/>
      <c r="J38" s="57"/>
      <c r="K38" s="57"/>
      <c r="L38" s="57">
        <v>59.6</v>
      </c>
      <c r="M38" s="57">
        <v>9.1</v>
      </c>
      <c r="N38" s="57">
        <v>981.11</v>
      </c>
      <c r="O38" s="57">
        <v>805</v>
      </c>
      <c r="P38" s="57">
        <f t="shared" si="0"/>
        <v>8297.0877</v>
      </c>
      <c r="Q38" s="1"/>
      <c r="R38" s="1"/>
      <c r="S38" s="1"/>
      <c r="T38" s="1"/>
      <c r="U38" s="209" t="s">
        <v>553</v>
      </c>
      <c r="V38" s="52" t="s">
        <v>940</v>
      </c>
      <c r="W38" s="53">
        <v>448</v>
      </c>
      <c r="X38" s="53" t="s">
        <v>910</v>
      </c>
    </row>
    <row r="39" spans="1:24" x14ac:dyDescent="0.3">
      <c r="A39" s="1"/>
      <c r="B39" s="50" t="s">
        <v>787</v>
      </c>
      <c r="C39" s="51">
        <v>915.7</v>
      </c>
      <c r="D39" s="51">
        <v>3129.8</v>
      </c>
      <c r="E39" s="51">
        <v>2577.5076100000001</v>
      </c>
      <c r="F39" s="51">
        <v>0</v>
      </c>
      <c r="G39" s="51">
        <v>0</v>
      </c>
      <c r="H39" s="51">
        <v>0</v>
      </c>
      <c r="I39" s="51"/>
      <c r="J39" s="51"/>
      <c r="K39" s="51"/>
      <c r="L39" s="51">
        <v>59.3</v>
      </c>
      <c r="M39" s="51">
        <v>9.1999999999999993</v>
      </c>
      <c r="N39" s="51">
        <v>721.81</v>
      </c>
      <c r="O39" s="51">
        <v>801.7</v>
      </c>
      <c r="P39" s="51">
        <f t="shared" si="0"/>
        <v>8215.0176100000008</v>
      </c>
      <c r="Q39" s="1"/>
      <c r="R39" s="1"/>
      <c r="S39" s="1"/>
      <c r="T39" s="1"/>
      <c r="U39" s="209" t="s">
        <v>569</v>
      </c>
      <c r="V39" s="52" t="s">
        <v>941</v>
      </c>
      <c r="W39" s="53">
        <v>444.1</v>
      </c>
      <c r="X39" s="53" t="s">
        <v>910</v>
      </c>
    </row>
    <row r="40" spans="1:24" x14ac:dyDescent="0.3">
      <c r="A40" s="1"/>
      <c r="B40" s="54" t="s">
        <v>788</v>
      </c>
      <c r="C40" s="55">
        <v>973.34</v>
      </c>
      <c r="D40" s="55">
        <v>3052.7</v>
      </c>
      <c r="E40" s="55">
        <v>2623.0548600000002</v>
      </c>
      <c r="F40" s="55">
        <v>0</v>
      </c>
      <c r="G40" s="55">
        <v>0</v>
      </c>
      <c r="H40" s="55">
        <v>0</v>
      </c>
      <c r="I40" s="55"/>
      <c r="J40" s="55"/>
      <c r="K40" s="55"/>
      <c r="L40" s="55">
        <v>59.4</v>
      </c>
      <c r="M40" s="55">
        <v>9.1999999999999993</v>
      </c>
      <c r="N40" s="55">
        <v>527.79999999999995</v>
      </c>
      <c r="O40" s="55">
        <v>810.6</v>
      </c>
      <c r="P40" s="55">
        <f t="shared" si="0"/>
        <v>8056.0948600000002</v>
      </c>
      <c r="Q40" s="1"/>
      <c r="R40" s="1"/>
      <c r="S40" s="1"/>
      <c r="T40" s="1"/>
      <c r="U40" s="209" t="s">
        <v>548</v>
      </c>
      <c r="V40" s="52" t="s">
        <v>942</v>
      </c>
      <c r="W40" s="53" t="s">
        <v>910</v>
      </c>
      <c r="X40" s="53">
        <v>4853.3</v>
      </c>
    </row>
    <row r="41" spans="1:24" x14ac:dyDescent="0.3">
      <c r="A41" s="1"/>
      <c r="B41" s="54" t="s">
        <v>789</v>
      </c>
      <c r="C41" s="55">
        <v>962.2</v>
      </c>
      <c r="D41" s="55">
        <v>3052.8</v>
      </c>
      <c r="E41" s="55">
        <v>2809.87005</v>
      </c>
      <c r="F41" s="55">
        <v>20.5</v>
      </c>
      <c r="G41" s="55">
        <v>0</v>
      </c>
      <c r="H41" s="55">
        <v>0</v>
      </c>
      <c r="I41" s="55"/>
      <c r="J41" s="55"/>
      <c r="K41" s="55"/>
      <c r="L41" s="55">
        <v>58.9</v>
      </c>
      <c r="M41" s="55">
        <v>9.1999999999999993</v>
      </c>
      <c r="N41" s="55">
        <v>180.83</v>
      </c>
      <c r="O41" s="55">
        <v>813.6</v>
      </c>
      <c r="P41" s="55">
        <f t="shared" si="0"/>
        <v>7907.9000499999993</v>
      </c>
      <c r="Q41" s="1"/>
      <c r="R41" s="1"/>
      <c r="S41" s="1"/>
      <c r="T41" s="1"/>
      <c r="U41" s="209" t="s">
        <v>309</v>
      </c>
      <c r="V41" s="52" t="s">
        <v>943</v>
      </c>
      <c r="W41" s="53">
        <v>1677.25</v>
      </c>
      <c r="X41" s="53" t="s">
        <v>910</v>
      </c>
    </row>
    <row r="42" spans="1:24" x14ac:dyDescent="0.3">
      <c r="A42" s="1"/>
      <c r="B42" s="54" t="s">
        <v>790</v>
      </c>
      <c r="C42" s="55">
        <v>973.8</v>
      </c>
      <c r="D42" s="55">
        <v>3020.9</v>
      </c>
      <c r="E42" s="55">
        <v>2689.5741899999998</v>
      </c>
      <c r="F42" s="55">
        <v>80.2</v>
      </c>
      <c r="G42" s="55">
        <v>27.5</v>
      </c>
      <c r="H42" s="55">
        <v>0</v>
      </c>
      <c r="I42" s="55"/>
      <c r="J42" s="55"/>
      <c r="K42" s="55"/>
      <c r="L42" s="55">
        <v>63.2</v>
      </c>
      <c r="M42" s="55">
        <v>9.6999999999999993</v>
      </c>
      <c r="N42" s="55">
        <v>11.07</v>
      </c>
      <c r="O42" s="55">
        <v>797.4</v>
      </c>
      <c r="P42" s="55">
        <f t="shared" si="0"/>
        <v>7673.3441899999989</v>
      </c>
      <c r="Q42" s="1"/>
      <c r="R42" s="1"/>
      <c r="S42" s="1"/>
      <c r="T42" s="1"/>
      <c r="U42" s="209" t="s">
        <v>558</v>
      </c>
      <c r="V42" s="52" t="s">
        <v>944</v>
      </c>
      <c r="W42" s="53">
        <v>92.3</v>
      </c>
      <c r="X42" s="53" t="s">
        <v>910</v>
      </c>
    </row>
    <row r="43" spans="1:24" x14ac:dyDescent="0.3">
      <c r="A43" s="1"/>
      <c r="B43" s="54" t="s">
        <v>791</v>
      </c>
      <c r="C43" s="55">
        <v>980.54</v>
      </c>
      <c r="D43" s="55">
        <v>3084.5</v>
      </c>
      <c r="E43" s="55">
        <v>2862.2582600000001</v>
      </c>
      <c r="F43" s="55">
        <v>80.599999999999994</v>
      </c>
      <c r="G43" s="55">
        <v>27</v>
      </c>
      <c r="H43" s="55">
        <v>0</v>
      </c>
      <c r="I43" s="55"/>
      <c r="J43" s="55"/>
      <c r="K43" s="55"/>
      <c r="L43" s="55">
        <v>64.3</v>
      </c>
      <c r="M43" s="55">
        <v>9.9</v>
      </c>
      <c r="N43" s="55">
        <v>0</v>
      </c>
      <c r="O43" s="55">
        <v>779.3</v>
      </c>
      <c r="P43" s="55">
        <f t="shared" si="0"/>
        <v>7888.3982599999999</v>
      </c>
      <c r="Q43" s="1"/>
      <c r="R43" s="1"/>
      <c r="S43" s="1"/>
      <c r="T43" s="1"/>
      <c r="U43" s="209" t="s">
        <v>102</v>
      </c>
      <c r="V43" s="52" t="s">
        <v>103</v>
      </c>
      <c r="W43" s="53" t="s">
        <v>910</v>
      </c>
      <c r="X43" s="53">
        <v>13372.85</v>
      </c>
    </row>
    <row r="44" spans="1:24" x14ac:dyDescent="0.3">
      <c r="A44" s="1"/>
      <c r="B44" s="54" t="s">
        <v>792</v>
      </c>
      <c r="C44" s="55">
        <v>887.34</v>
      </c>
      <c r="D44" s="55">
        <v>3210.8</v>
      </c>
      <c r="E44" s="55">
        <v>2938.8241499999999</v>
      </c>
      <c r="F44" s="55">
        <v>81.2</v>
      </c>
      <c r="G44" s="55">
        <v>77.2</v>
      </c>
      <c r="H44" s="55">
        <v>0</v>
      </c>
      <c r="I44" s="55"/>
      <c r="J44" s="55"/>
      <c r="K44" s="55"/>
      <c r="L44" s="55">
        <v>65.099999999999994</v>
      </c>
      <c r="M44" s="55">
        <v>9.9</v>
      </c>
      <c r="N44" s="55">
        <v>0</v>
      </c>
      <c r="O44" s="55">
        <v>716.4</v>
      </c>
      <c r="P44" s="55">
        <f t="shared" si="0"/>
        <v>7986.7641499999991</v>
      </c>
      <c r="Q44" s="1"/>
      <c r="R44" s="1"/>
      <c r="S44" s="1"/>
      <c r="T44" s="1"/>
      <c r="U44" s="209"/>
      <c r="V44" s="52" t="s">
        <v>945</v>
      </c>
      <c r="W44" s="53">
        <v>245.05</v>
      </c>
      <c r="X44" s="53" t="s">
        <v>910</v>
      </c>
    </row>
    <row r="45" spans="1:24" x14ac:dyDescent="0.3">
      <c r="A45" s="1"/>
      <c r="B45" s="54" t="s">
        <v>793</v>
      </c>
      <c r="C45" s="55">
        <v>735.3</v>
      </c>
      <c r="D45" s="55">
        <v>3192.7</v>
      </c>
      <c r="E45" s="55">
        <v>3166.0831899999998</v>
      </c>
      <c r="F45" s="55">
        <v>81.400000000000006</v>
      </c>
      <c r="G45" s="55">
        <v>78.2</v>
      </c>
      <c r="H45" s="55">
        <v>0</v>
      </c>
      <c r="I45" s="55"/>
      <c r="J45" s="55"/>
      <c r="K45" s="55"/>
      <c r="L45" s="55">
        <v>68</v>
      </c>
      <c r="M45" s="55">
        <v>9.9</v>
      </c>
      <c r="N45" s="55">
        <v>0</v>
      </c>
      <c r="O45" s="55">
        <v>674.7</v>
      </c>
      <c r="P45" s="55">
        <f t="shared" si="0"/>
        <v>8006.2831899999983</v>
      </c>
      <c r="Q45" s="1"/>
      <c r="R45" s="1"/>
      <c r="S45" s="1"/>
      <c r="T45" s="1"/>
      <c r="U45" s="209" t="s">
        <v>552</v>
      </c>
      <c r="V45" s="52" t="s">
        <v>946</v>
      </c>
      <c r="W45" s="53" t="s">
        <v>910</v>
      </c>
      <c r="X45" s="53">
        <v>1952.8</v>
      </c>
    </row>
    <row r="46" spans="1:24" x14ac:dyDescent="0.3">
      <c r="A46" s="1"/>
      <c r="B46" s="56" t="s">
        <v>794</v>
      </c>
      <c r="C46" s="57">
        <v>731.3</v>
      </c>
      <c r="D46" s="57">
        <v>3209.6</v>
      </c>
      <c r="E46" s="57">
        <v>3045.37086</v>
      </c>
      <c r="F46" s="57">
        <v>80.5</v>
      </c>
      <c r="G46" s="57">
        <v>78.8</v>
      </c>
      <c r="H46" s="57">
        <v>57.2</v>
      </c>
      <c r="I46" s="57"/>
      <c r="J46" s="57"/>
      <c r="K46" s="57"/>
      <c r="L46" s="57">
        <v>67.2</v>
      </c>
      <c r="M46" s="57">
        <v>10.1</v>
      </c>
      <c r="N46" s="57">
        <v>0</v>
      </c>
      <c r="O46" s="57">
        <v>655.7</v>
      </c>
      <c r="P46" s="57">
        <f t="shared" si="0"/>
        <v>7935.7708599999996</v>
      </c>
      <c r="Q46" s="1"/>
      <c r="R46" s="1"/>
      <c r="S46" s="1"/>
      <c r="T46" s="1"/>
      <c r="U46" s="209" t="s">
        <v>564</v>
      </c>
      <c r="V46" s="52" t="s">
        <v>947</v>
      </c>
      <c r="W46" s="53">
        <v>67.650000000000006</v>
      </c>
      <c r="X46" s="53" t="s">
        <v>910</v>
      </c>
    </row>
    <row r="47" spans="1:24" x14ac:dyDescent="0.3">
      <c r="A47" s="1"/>
      <c r="B47" s="50" t="s">
        <v>795</v>
      </c>
      <c r="C47" s="51">
        <v>732.64</v>
      </c>
      <c r="D47" s="51">
        <v>3205.2</v>
      </c>
      <c r="E47" s="51">
        <v>3040.3730799999998</v>
      </c>
      <c r="F47" s="51">
        <v>80.5</v>
      </c>
      <c r="G47" s="51">
        <v>78.599999999999994</v>
      </c>
      <c r="H47" s="51">
        <v>56.6</v>
      </c>
      <c r="I47" s="51"/>
      <c r="J47" s="51"/>
      <c r="K47" s="51"/>
      <c r="L47" s="51">
        <v>66.099999999999994</v>
      </c>
      <c r="M47" s="51">
        <v>10.199999999999999</v>
      </c>
      <c r="N47" s="51">
        <v>0</v>
      </c>
      <c r="O47" s="51">
        <v>635.70000000000005</v>
      </c>
      <c r="P47" s="51">
        <f t="shared" si="0"/>
        <v>7905.9130800000003</v>
      </c>
      <c r="Q47" s="1"/>
      <c r="R47" s="1"/>
      <c r="S47" s="1"/>
      <c r="T47" s="1"/>
      <c r="U47" s="209" t="s">
        <v>115</v>
      </c>
      <c r="V47" s="52" t="s">
        <v>948</v>
      </c>
      <c r="W47" s="53">
        <v>132.05000000000001</v>
      </c>
      <c r="X47" s="53" t="s">
        <v>910</v>
      </c>
    </row>
    <row r="48" spans="1:24" x14ac:dyDescent="0.3">
      <c r="A48" s="1"/>
      <c r="B48" s="54" t="s">
        <v>796</v>
      </c>
      <c r="C48" s="55">
        <v>731.64</v>
      </c>
      <c r="D48" s="55">
        <v>3221.7</v>
      </c>
      <c r="E48" s="55">
        <v>3035.1136799999999</v>
      </c>
      <c r="F48" s="55">
        <v>81.400000000000006</v>
      </c>
      <c r="G48" s="55">
        <v>78.400000000000006</v>
      </c>
      <c r="H48" s="55">
        <v>56.8</v>
      </c>
      <c r="I48" s="55"/>
      <c r="J48" s="55"/>
      <c r="K48" s="55"/>
      <c r="L48" s="55">
        <v>65.599999999999994</v>
      </c>
      <c r="M48" s="55">
        <v>10.199999999999999</v>
      </c>
      <c r="N48" s="55">
        <v>0</v>
      </c>
      <c r="O48" s="55">
        <v>599.20000000000005</v>
      </c>
      <c r="P48" s="55">
        <f t="shared" si="0"/>
        <v>7880.0536799999991</v>
      </c>
      <c r="Q48" s="1"/>
      <c r="R48" s="1"/>
      <c r="S48" s="1"/>
      <c r="T48" s="1"/>
      <c r="U48" s="209"/>
      <c r="V48" s="52" t="s">
        <v>949</v>
      </c>
      <c r="W48" s="53" t="s">
        <v>910</v>
      </c>
      <c r="X48" s="53">
        <v>5378.3</v>
      </c>
    </row>
    <row r="49" spans="1:24" x14ac:dyDescent="0.3">
      <c r="A49" s="1"/>
      <c r="B49" s="54" t="s">
        <v>797</v>
      </c>
      <c r="C49" s="55">
        <v>801.3</v>
      </c>
      <c r="D49" s="55">
        <v>3150.7</v>
      </c>
      <c r="E49" s="55">
        <v>3025.4759399999998</v>
      </c>
      <c r="F49" s="55">
        <v>81</v>
      </c>
      <c r="G49" s="55">
        <v>26.4</v>
      </c>
      <c r="H49" s="55">
        <v>57</v>
      </c>
      <c r="I49" s="55"/>
      <c r="J49" s="55"/>
      <c r="K49" s="55"/>
      <c r="L49" s="55">
        <v>66.3</v>
      </c>
      <c r="M49" s="55">
        <v>10.199999999999999</v>
      </c>
      <c r="N49" s="55">
        <v>0</v>
      </c>
      <c r="O49" s="55">
        <v>563.6</v>
      </c>
      <c r="P49" s="55">
        <f t="shared" si="0"/>
        <v>7781.9759400000003</v>
      </c>
      <c r="Q49" s="1"/>
      <c r="R49" s="1"/>
      <c r="S49" s="1"/>
      <c r="T49" s="1"/>
      <c r="U49" s="209"/>
      <c r="V49" s="52" t="s">
        <v>121</v>
      </c>
      <c r="W49" s="53" t="s">
        <v>910</v>
      </c>
      <c r="X49" s="53">
        <v>2161.25</v>
      </c>
    </row>
    <row r="50" spans="1:24" x14ac:dyDescent="0.3">
      <c r="A50" s="1"/>
      <c r="B50" s="54" t="s">
        <v>798</v>
      </c>
      <c r="C50" s="55">
        <v>802.7</v>
      </c>
      <c r="D50" s="55">
        <v>3157.4</v>
      </c>
      <c r="E50" s="55">
        <v>2934.3658099999998</v>
      </c>
      <c r="F50" s="55">
        <v>81.900000000000006</v>
      </c>
      <c r="G50" s="55">
        <v>26.4</v>
      </c>
      <c r="H50" s="55">
        <v>0</v>
      </c>
      <c r="I50" s="55"/>
      <c r="J50" s="55"/>
      <c r="K50" s="55"/>
      <c r="L50" s="55">
        <v>66.3</v>
      </c>
      <c r="M50" s="55">
        <v>10.4</v>
      </c>
      <c r="N50" s="55">
        <v>0</v>
      </c>
      <c r="O50" s="55">
        <v>583.5</v>
      </c>
      <c r="P50" s="55">
        <f t="shared" si="0"/>
        <v>7662.9658099999988</v>
      </c>
      <c r="Q50" s="1"/>
      <c r="R50" s="1"/>
      <c r="S50" s="1"/>
      <c r="T50" s="1"/>
      <c r="U50" s="209"/>
      <c r="V50" s="52" t="s">
        <v>950</v>
      </c>
      <c r="W50" s="53">
        <v>238</v>
      </c>
      <c r="X50" s="53" t="s">
        <v>910</v>
      </c>
    </row>
    <row r="51" spans="1:24" x14ac:dyDescent="0.3">
      <c r="A51" s="1"/>
      <c r="B51" s="54" t="s">
        <v>799</v>
      </c>
      <c r="C51" s="55">
        <v>803.04</v>
      </c>
      <c r="D51" s="55">
        <v>3118.4</v>
      </c>
      <c r="E51" s="55">
        <v>2722.6080299999999</v>
      </c>
      <c r="F51" s="55">
        <v>80.8</v>
      </c>
      <c r="G51" s="55">
        <v>26.4</v>
      </c>
      <c r="H51" s="55">
        <v>0</v>
      </c>
      <c r="I51" s="55"/>
      <c r="J51" s="55"/>
      <c r="K51" s="55"/>
      <c r="L51" s="55">
        <v>61.9</v>
      </c>
      <c r="M51" s="55">
        <v>11.3</v>
      </c>
      <c r="N51" s="55">
        <v>0</v>
      </c>
      <c r="O51" s="55">
        <v>586</v>
      </c>
      <c r="P51" s="55">
        <f t="shared" si="0"/>
        <v>7410.4480299999996</v>
      </c>
      <c r="Q51" s="1"/>
      <c r="R51" s="1"/>
      <c r="S51" s="1"/>
      <c r="T51" s="1"/>
      <c r="U51" s="209" t="s">
        <v>123</v>
      </c>
      <c r="V51" s="52" t="s">
        <v>951</v>
      </c>
      <c r="W51" s="53" t="s">
        <v>910</v>
      </c>
      <c r="X51" s="53">
        <v>1885.6</v>
      </c>
    </row>
    <row r="52" spans="1:24" x14ac:dyDescent="0.3">
      <c r="A52" s="1"/>
      <c r="B52" s="54" t="s">
        <v>800</v>
      </c>
      <c r="C52" s="55">
        <v>804.24</v>
      </c>
      <c r="D52" s="55">
        <v>3094.7</v>
      </c>
      <c r="E52" s="55">
        <v>2668.1012900000001</v>
      </c>
      <c r="F52" s="55">
        <v>0</v>
      </c>
      <c r="G52" s="55">
        <v>26.3</v>
      </c>
      <c r="H52" s="55">
        <v>0</v>
      </c>
      <c r="I52" s="55"/>
      <c r="J52" s="55"/>
      <c r="K52" s="55"/>
      <c r="L52" s="55">
        <v>63.8</v>
      </c>
      <c r="M52" s="55">
        <v>11.2</v>
      </c>
      <c r="N52" s="55">
        <v>0</v>
      </c>
      <c r="O52" s="55">
        <v>571.70000000000005</v>
      </c>
      <c r="P52" s="55">
        <f t="shared" si="0"/>
        <v>7240.0412899999992</v>
      </c>
      <c r="Q52" s="1"/>
      <c r="R52" s="1"/>
      <c r="S52" s="1"/>
      <c r="T52" s="1"/>
      <c r="U52" s="209"/>
      <c r="V52" s="52" t="s">
        <v>952</v>
      </c>
      <c r="W52" s="53">
        <v>14.4</v>
      </c>
      <c r="X52" s="53" t="s">
        <v>910</v>
      </c>
    </row>
    <row r="53" spans="1:24" x14ac:dyDescent="0.3">
      <c r="A53" s="1"/>
      <c r="B53" s="54" t="s">
        <v>801</v>
      </c>
      <c r="C53" s="55">
        <v>799.84</v>
      </c>
      <c r="D53" s="55">
        <v>3096.1</v>
      </c>
      <c r="E53" s="55">
        <v>2484.7149399999998</v>
      </c>
      <c r="F53" s="55">
        <v>42.7</v>
      </c>
      <c r="G53" s="55">
        <v>26.3</v>
      </c>
      <c r="H53" s="55">
        <v>0</v>
      </c>
      <c r="I53" s="55"/>
      <c r="J53" s="55"/>
      <c r="K53" s="55"/>
      <c r="L53" s="55">
        <v>64</v>
      </c>
      <c r="M53" s="55">
        <v>11.3</v>
      </c>
      <c r="N53" s="55">
        <v>0</v>
      </c>
      <c r="O53" s="55">
        <v>549.4</v>
      </c>
      <c r="P53" s="55">
        <f t="shared" si="0"/>
        <v>7074.3549400000002</v>
      </c>
      <c r="Q53" s="1"/>
      <c r="R53" s="1"/>
      <c r="S53" s="1"/>
      <c r="T53" s="1"/>
      <c r="U53" s="209"/>
      <c r="V53" s="52" t="s">
        <v>953</v>
      </c>
      <c r="W53" s="53">
        <v>717.75</v>
      </c>
      <c r="X53" s="53" t="s">
        <v>910</v>
      </c>
    </row>
    <row r="54" spans="1:24" x14ac:dyDescent="0.3">
      <c r="A54" s="1"/>
      <c r="B54" s="56" t="s">
        <v>64</v>
      </c>
      <c r="C54" s="57">
        <v>802.64</v>
      </c>
      <c r="D54" s="57">
        <v>3072.8</v>
      </c>
      <c r="E54" s="57">
        <v>2333.8020999999999</v>
      </c>
      <c r="F54" s="57">
        <v>42.6</v>
      </c>
      <c r="G54" s="57">
        <v>26.1</v>
      </c>
      <c r="H54" s="57">
        <v>0</v>
      </c>
      <c r="I54" s="57"/>
      <c r="J54" s="57"/>
      <c r="K54" s="57"/>
      <c r="L54" s="57">
        <v>66.3</v>
      </c>
      <c r="M54" s="57">
        <v>11.3</v>
      </c>
      <c r="N54" s="57">
        <v>0</v>
      </c>
      <c r="O54" s="57">
        <v>522</v>
      </c>
      <c r="P54" s="57">
        <f t="shared" si="0"/>
        <v>6877.5421000000006</v>
      </c>
      <c r="Q54" s="1"/>
      <c r="R54" s="1"/>
      <c r="S54" s="1"/>
      <c r="T54" s="1"/>
      <c r="U54" s="209"/>
      <c r="V54" s="52" t="s">
        <v>124</v>
      </c>
      <c r="W54" s="53" t="s">
        <v>910</v>
      </c>
      <c r="X54" s="53">
        <v>5566.55</v>
      </c>
    </row>
    <row r="55" spans="1:24" x14ac:dyDescent="0.3">
      <c r="A55" s="1"/>
      <c r="B55" s="58" t="s">
        <v>954</v>
      </c>
      <c r="C55" s="59">
        <f>+SUM(C7:C54)/2</f>
        <v>21611.309999999998</v>
      </c>
      <c r="D55" s="59">
        <f t="shared" ref="D55:P55" si="1">+SUM(D7:D54)/2</f>
        <v>73712</v>
      </c>
      <c r="E55" s="59">
        <f t="shared" si="1"/>
        <v>56580.52128500001</v>
      </c>
      <c r="F55" s="59">
        <f t="shared" si="1"/>
        <v>1118.7500000000002</v>
      </c>
      <c r="G55" s="59">
        <f t="shared" si="1"/>
        <v>1050.1500000000001</v>
      </c>
      <c r="H55" s="59">
        <f t="shared" si="1"/>
        <v>113.80000000000001</v>
      </c>
      <c r="I55" s="59">
        <f t="shared" si="1"/>
        <v>0</v>
      </c>
      <c r="J55" s="59">
        <f t="shared" si="1"/>
        <v>0</v>
      </c>
      <c r="K55" s="59">
        <f t="shared" si="1"/>
        <v>0</v>
      </c>
      <c r="L55" s="59">
        <f t="shared" si="1"/>
        <v>1474.2500000000005</v>
      </c>
      <c r="M55" s="59">
        <f t="shared" si="1"/>
        <v>233.34999999999997</v>
      </c>
      <c r="N55" s="59">
        <f t="shared" si="1"/>
        <v>10026.76</v>
      </c>
      <c r="O55" s="59">
        <f t="shared" si="1"/>
        <v>12089.550000000003</v>
      </c>
      <c r="P55" s="59">
        <f t="shared" si="1"/>
        <v>178010.44128500001</v>
      </c>
      <c r="Q55" s="1"/>
      <c r="R55" s="1"/>
      <c r="S55" s="1"/>
      <c r="T55" s="1"/>
      <c r="U55" s="209"/>
      <c r="V55" s="52" t="s">
        <v>128</v>
      </c>
      <c r="W55" s="53" t="s">
        <v>910</v>
      </c>
      <c r="X55" s="53">
        <v>3081.25</v>
      </c>
    </row>
    <row r="56" spans="1:24" x14ac:dyDescent="0.3">
      <c r="A56" s="1"/>
      <c r="B56" s="58" t="s">
        <v>955</v>
      </c>
      <c r="C56" s="59">
        <f>+C55*100/$P$55</f>
        <v>12.140473246397748</v>
      </c>
      <c r="D56" s="59">
        <f t="shared" ref="D56:O56" si="2">+D55*100/$P$55</f>
        <v>41.408806959803499</v>
      </c>
      <c r="E56" s="59">
        <f t="shared" si="2"/>
        <v>31.78494524060693</v>
      </c>
      <c r="F56" s="59">
        <f t="shared" si="2"/>
        <v>0.6284743703369895</v>
      </c>
      <c r="G56" s="59">
        <f t="shared" si="2"/>
        <v>0.5899373050363258</v>
      </c>
      <c r="H56" s="59">
        <f t="shared" si="2"/>
        <v>6.3928834274278798E-2</v>
      </c>
      <c r="I56" s="59">
        <f t="shared" si="2"/>
        <v>0</v>
      </c>
      <c r="J56" s="59">
        <f t="shared" si="2"/>
        <v>0</v>
      </c>
      <c r="K56" s="59">
        <f t="shared" si="2"/>
        <v>0</v>
      </c>
      <c r="L56" s="59">
        <f t="shared" si="2"/>
        <v>0.82818175684407325</v>
      </c>
      <c r="M56" s="59">
        <f t="shared" si="2"/>
        <v>0.13108781615028955</v>
      </c>
      <c r="N56" s="59">
        <f t="shared" si="2"/>
        <v>5.6326808290682564</v>
      </c>
      <c r="O56" s="59">
        <f t="shared" si="2"/>
        <v>6.7914836414816104</v>
      </c>
      <c r="P56" s="60" t="s">
        <v>956</v>
      </c>
      <c r="Q56" s="1"/>
      <c r="R56" s="1"/>
      <c r="S56" s="1"/>
      <c r="T56" s="1"/>
      <c r="U56" s="209"/>
      <c r="V56" s="52" t="s">
        <v>957</v>
      </c>
      <c r="W56" s="53">
        <v>1518.6</v>
      </c>
      <c r="X56" s="53" t="s">
        <v>910</v>
      </c>
    </row>
    <row r="57" spans="1:24" x14ac:dyDescent="0.3">
      <c r="A57" s="1"/>
      <c r="B57" s="1"/>
      <c r="C57" s="1"/>
      <c r="D57" s="1"/>
      <c r="E57" s="1"/>
      <c r="F57" s="1"/>
      <c r="G57" s="1"/>
      <c r="H57" s="1"/>
      <c r="I57" s="1"/>
      <c r="J57" s="1"/>
      <c r="K57" s="1"/>
      <c r="L57" s="1"/>
      <c r="M57" s="1"/>
      <c r="N57" s="1"/>
      <c r="O57" s="1"/>
      <c r="P57" s="1"/>
      <c r="Q57" s="1"/>
      <c r="R57" s="1"/>
      <c r="S57" s="1"/>
      <c r="T57" s="1"/>
      <c r="U57" s="209" t="s">
        <v>550</v>
      </c>
      <c r="V57" s="52" t="s">
        <v>958</v>
      </c>
      <c r="W57" s="53" t="s">
        <v>910</v>
      </c>
      <c r="X57" s="53">
        <v>2636.5</v>
      </c>
    </row>
    <row r="58" spans="1:24" x14ac:dyDescent="0.3">
      <c r="A58" s="1"/>
      <c r="B58" s="1"/>
      <c r="C58" s="1"/>
      <c r="D58" s="1"/>
      <c r="E58" s="1"/>
      <c r="F58" s="1"/>
      <c r="G58" s="1"/>
      <c r="H58" s="1"/>
      <c r="I58" s="1"/>
      <c r="J58" s="1"/>
      <c r="K58" s="1"/>
      <c r="L58" s="1"/>
      <c r="M58" s="1"/>
      <c r="N58" s="1"/>
      <c r="O58" s="1"/>
      <c r="P58" s="1"/>
      <c r="Q58" s="1"/>
      <c r="R58" s="1"/>
      <c r="S58" s="1"/>
      <c r="T58" s="1"/>
      <c r="U58" s="209"/>
      <c r="V58" s="52" t="s">
        <v>959</v>
      </c>
      <c r="W58" s="53">
        <v>30.55</v>
      </c>
      <c r="X58" s="53" t="s">
        <v>910</v>
      </c>
    </row>
    <row r="59" spans="1:24" x14ac:dyDescent="0.3">
      <c r="A59" s="1"/>
      <c r="B59" s="1"/>
      <c r="C59" s="1"/>
      <c r="D59" s="1"/>
      <c r="E59" s="1"/>
      <c r="F59" s="1"/>
      <c r="G59" s="1"/>
      <c r="H59" s="1"/>
      <c r="I59" s="1"/>
      <c r="J59" s="1"/>
      <c r="K59" s="1"/>
      <c r="L59" s="1"/>
      <c r="M59" s="1"/>
      <c r="N59" s="1"/>
      <c r="O59" s="1"/>
      <c r="P59" s="1"/>
      <c r="Q59" s="1"/>
      <c r="R59" s="1"/>
      <c r="S59" s="1"/>
      <c r="T59" s="1"/>
      <c r="U59" s="209" t="s">
        <v>960</v>
      </c>
      <c r="V59" s="52" t="s">
        <v>961</v>
      </c>
      <c r="W59" s="53">
        <v>480.15</v>
      </c>
      <c r="X59" s="53" t="s">
        <v>910</v>
      </c>
    </row>
    <row r="60" spans="1:24" x14ac:dyDescent="0.3">
      <c r="A60" s="1"/>
      <c r="B60" s="1"/>
      <c r="C60" s="1"/>
      <c r="D60" s="1"/>
      <c r="E60" s="1"/>
      <c r="F60" s="1"/>
      <c r="G60" s="1"/>
      <c r="H60" s="1"/>
      <c r="I60" s="1"/>
      <c r="J60" s="1"/>
      <c r="K60" s="1"/>
      <c r="L60" s="1"/>
      <c r="M60" s="1"/>
      <c r="N60" s="1"/>
      <c r="O60" s="1"/>
      <c r="P60" s="1"/>
      <c r="Q60" s="1"/>
      <c r="R60" s="1"/>
      <c r="S60" s="1"/>
      <c r="T60" s="1"/>
      <c r="U60" s="209"/>
      <c r="V60" s="52" t="s">
        <v>962</v>
      </c>
      <c r="W60" s="53">
        <v>116.95</v>
      </c>
      <c r="X60" s="53" t="s">
        <v>910</v>
      </c>
    </row>
    <row r="61" spans="1:24" x14ac:dyDescent="0.3">
      <c r="A61" s="1"/>
      <c r="B61" s="1"/>
      <c r="C61" s="1"/>
      <c r="D61" s="1"/>
      <c r="E61" s="1"/>
      <c r="F61" s="1"/>
      <c r="G61" s="1"/>
      <c r="H61" s="1"/>
      <c r="I61" s="1"/>
      <c r="J61" s="1"/>
      <c r="K61" s="1"/>
      <c r="L61" s="1"/>
      <c r="M61" s="1"/>
      <c r="N61" s="1"/>
      <c r="O61" s="1"/>
      <c r="P61" s="1"/>
      <c r="Q61" s="1"/>
      <c r="R61" s="1"/>
      <c r="S61" s="1"/>
      <c r="T61" s="1"/>
      <c r="U61" s="209"/>
      <c r="V61" s="52" t="s">
        <v>963</v>
      </c>
      <c r="W61" s="53">
        <v>479.65</v>
      </c>
      <c r="X61" s="53" t="s">
        <v>910</v>
      </c>
    </row>
    <row r="62" spans="1:24" x14ac:dyDescent="0.3">
      <c r="A62" s="1"/>
      <c r="B62" s="1"/>
      <c r="C62" s="1"/>
      <c r="D62" s="1"/>
      <c r="E62" s="1"/>
      <c r="F62" s="1"/>
      <c r="G62" s="1"/>
      <c r="H62" s="1"/>
      <c r="I62" s="1"/>
      <c r="J62" s="1"/>
      <c r="K62" s="1"/>
      <c r="L62" s="1"/>
      <c r="M62" s="1"/>
      <c r="N62" s="1"/>
      <c r="O62" s="1"/>
      <c r="P62" s="1"/>
      <c r="Q62" s="1"/>
      <c r="R62" s="1"/>
      <c r="S62" s="1"/>
      <c r="T62" s="1"/>
      <c r="U62" s="209" t="s">
        <v>148</v>
      </c>
      <c r="V62" s="52" t="s">
        <v>964</v>
      </c>
      <c r="W62" s="53">
        <v>91.2</v>
      </c>
      <c r="X62" s="53" t="s">
        <v>910</v>
      </c>
    </row>
    <row r="63" spans="1:24" x14ac:dyDescent="0.3">
      <c r="A63" s="1"/>
      <c r="B63" s="1"/>
      <c r="C63" s="1"/>
      <c r="D63" s="1"/>
      <c r="E63" s="1"/>
      <c r="F63" s="1"/>
      <c r="G63" s="1"/>
      <c r="H63" s="1"/>
      <c r="I63" s="1"/>
      <c r="J63" s="1"/>
      <c r="K63" s="1"/>
      <c r="L63" s="1"/>
      <c r="M63" s="1"/>
      <c r="N63" s="1"/>
      <c r="O63" s="1"/>
      <c r="P63" s="1"/>
      <c r="Q63" s="1"/>
      <c r="R63" s="1"/>
      <c r="S63" s="1"/>
      <c r="T63" s="1"/>
      <c r="U63" s="209"/>
      <c r="V63" s="52" t="s">
        <v>965</v>
      </c>
      <c r="W63" s="53">
        <v>568.75</v>
      </c>
      <c r="X63" s="53" t="s">
        <v>910</v>
      </c>
    </row>
    <row r="64" spans="1:24" x14ac:dyDescent="0.3">
      <c r="A64" s="1"/>
      <c r="B64" s="1"/>
      <c r="C64" s="1"/>
      <c r="D64" s="1"/>
      <c r="E64" s="1"/>
      <c r="F64" s="1"/>
      <c r="G64" s="1"/>
      <c r="H64" s="1"/>
      <c r="I64" s="1"/>
      <c r="J64" s="1"/>
      <c r="K64" s="1"/>
      <c r="L64" s="1"/>
      <c r="M64" s="1"/>
      <c r="N64" s="1"/>
      <c r="O64" s="1"/>
      <c r="P64" s="1"/>
      <c r="Q64" s="1"/>
      <c r="R64" s="1"/>
      <c r="S64" s="1"/>
      <c r="T64" s="1"/>
      <c r="U64" s="209"/>
      <c r="V64" s="52" t="s">
        <v>149</v>
      </c>
      <c r="W64" s="53" t="s">
        <v>910</v>
      </c>
      <c r="X64" s="53">
        <v>4050.55</v>
      </c>
    </row>
    <row r="65" spans="1:24" x14ac:dyDescent="0.3">
      <c r="A65" s="1"/>
      <c r="B65" s="1"/>
      <c r="C65" s="1"/>
      <c r="D65" s="1"/>
      <c r="E65" s="1"/>
      <c r="F65" s="1"/>
      <c r="G65" s="1"/>
      <c r="H65" s="1"/>
      <c r="I65" s="1"/>
      <c r="J65" s="1"/>
      <c r="K65" s="1"/>
      <c r="L65" s="1"/>
      <c r="M65" s="1"/>
      <c r="N65" s="1"/>
      <c r="O65" s="1"/>
      <c r="P65" s="1"/>
      <c r="Q65" s="1"/>
      <c r="R65" s="1"/>
      <c r="S65" s="1"/>
      <c r="T65" s="1"/>
      <c r="U65" s="209"/>
      <c r="V65" s="52" t="s">
        <v>151</v>
      </c>
      <c r="W65" s="53" t="s">
        <v>910</v>
      </c>
      <c r="X65" s="53">
        <v>698.7</v>
      </c>
    </row>
    <row r="66" spans="1:24" x14ac:dyDescent="0.3">
      <c r="A66" s="1"/>
      <c r="B66" s="1"/>
      <c r="C66" s="1"/>
      <c r="D66" s="1"/>
      <c r="E66" s="1"/>
      <c r="F66" s="1"/>
      <c r="G66" s="1"/>
      <c r="H66" s="1"/>
      <c r="I66" s="1"/>
      <c r="J66" s="1"/>
      <c r="K66" s="1"/>
      <c r="L66" s="1"/>
      <c r="M66" s="1"/>
      <c r="N66" s="1"/>
      <c r="O66" s="1"/>
      <c r="P66" s="1"/>
      <c r="Q66" s="1"/>
      <c r="R66" s="1"/>
      <c r="S66" s="1"/>
      <c r="T66" s="1"/>
      <c r="U66" s="209"/>
      <c r="V66" s="52" t="s">
        <v>966</v>
      </c>
      <c r="W66" s="53" t="s">
        <v>910</v>
      </c>
      <c r="X66" s="53">
        <v>1050.45</v>
      </c>
    </row>
    <row r="67" spans="1:24" x14ac:dyDescent="0.3">
      <c r="A67" s="1"/>
      <c r="B67" s="1"/>
      <c r="C67" s="1"/>
      <c r="D67" s="1"/>
      <c r="E67" s="1"/>
      <c r="F67" s="1"/>
      <c r="G67" s="1"/>
      <c r="H67" s="1"/>
      <c r="I67" s="1"/>
      <c r="J67" s="1"/>
      <c r="K67" s="1"/>
      <c r="L67" s="1"/>
      <c r="M67" s="1"/>
      <c r="N67" s="1"/>
      <c r="O67" s="1"/>
      <c r="P67" s="1"/>
      <c r="Q67" s="1"/>
      <c r="R67" s="1"/>
      <c r="S67" s="1"/>
      <c r="T67" s="1"/>
      <c r="U67" s="209"/>
      <c r="V67" s="52" t="s">
        <v>967</v>
      </c>
      <c r="W67" s="53">
        <v>2549.1</v>
      </c>
      <c r="X67" s="53" t="s">
        <v>910</v>
      </c>
    </row>
    <row r="68" spans="1:24" x14ac:dyDescent="0.3">
      <c r="A68" s="1"/>
      <c r="B68" s="1"/>
      <c r="C68" s="1"/>
      <c r="D68" s="1"/>
      <c r="E68" s="1"/>
      <c r="F68" s="1"/>
      <c r="G68" s="1"/>
      <c r="H68" s="1"/>
      <c r="I68" s="1"/>
      <c r="J68" s="1"/>
      <c r="K68" s="1"/>
      <c r="L68" s="1"/>
      <c r="M68" s="1"/>
      <c r="N68" s="1"/>
      <c r="O68" s="1"/>
      <c r="P68" s="1"/>
      <c r="Q68" s="1"/>
      <c r="R68" s="1"/>
      <c r="S68" s="1"/>
      <c r="T68" s="1"/>
      <c r="U68" s="209" t="s">
        <v>563</v>
      </c>
      <c r="V68" s="52" t="s">
        <v>968</v>
      </c>
      <c r="W68" s="53">
        <v>488.45</v>
      </c>
      <c r="X68" s="53" t="s">
        <v>910</v>
      </c>
    </row>
    <row r="69" spans="1:24" x14ac:dyDescent="0.3">
      <c r="A69" s="1"/>
      <c r="B69" s="1"/>
      <c r="C69" s="1"/>
      <c r="D69" s="1"/>
      <c r="E69" s="1"/>
      <c r="F69" s="1"/>
      <c r="G69" s="1"/>
      <c r="H69" s="1"/>
      <c r="I69" s="1"/>
      <c r="J69" s="1"/>
      <c r="K69" s="1"/>
      <c r="L69" s="1"/>
      <c r="M69" s="1"/>
      <c r="N69" s="1"/>
      <c r="O69" s="1"/>
      <c r="P69" s="1"/>
      <c r="Q69" s="1"/>
      <c r="R69" s="1"/>
      <c r="S69" s="1"/>
      <c r="T69" s="1"/>
      <c r="U69" s="61" t="s">
        <v>954</v>
      </c>
      <c r="V69" s="62"/>
      <c r="W69" s="63">
        <v>21611.31</v>
      </c>
      <c r="X69" s="63">
        <v>73712</v>
      </c>
    </row>
  </sheetData>
  <mergeCells count="35">
    <mergeCell ref="U51:U56"/>
    <mergeCell ref="U57:U58"/>
    <mergeCell ref="U59:U61"/>
    <mergeCell ref="U62:U67"/>
    <mergeCell ref="U68"/>
    <mergeCell ref="U42"/>
    <mergeCell ref="U43:U44"/>
    <mergeCell ref="U45"/>
    <mergeCell ref="U46"/>
    <mergeCell ref="U47:U50"/>
    <mergeCell ref="U37"/>
    <mergeCell ref="U38"/>
    <mergeCell ref="U39"/>
    <mergeCell ref="U40"/>
    <mergeCell ref="U41"/>
    <mergeCell ref="U27"/>
    <mergeCell ref="U28"/>
    <mergeCell ref="U29:U30"/>
    <mergeCell ref="U31:U32"/>
    <mergeCell ref="U33:U36"/>
    <mergeCell ref="U21"/>
    <mergeCell ref="U22"/>
    <mergeCell ref="U23"/>
    <mergeCell ref="U24:U25"/>
    <mergeCell ref="U26"/>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1" t="s">
        <v>969</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row>
    <row r="6" spans="1:78" ht="43.95" customHeight="1" x14ac:dyDescent="0.3">
      <c r="A6" s="1"/>
      <c r="B6" s="210" t="s">
        <v>538</v>
      </c>
      <c r="C6" s="210" t="s">
        <v>970</v>
      </c>
      <c r="D6" s="210" t="s">
        <v>585</v>
      </c>
      <c r="E6" s="210" t="s">
        <v>586</v>
      </c>
      <c r="F6" s="210" t="s">
        <v>587</v>
      </c>
      <c r="G6" s="210" t="s">
        <v>174</v>
      </c>
      <c r="H6" s="210" t="s">
        <v>574</v>
      </c>
      <c r="I6" s="210" t="s">
        <v>575</v>
      </c>
      <c r="J6" s="210" t="s">
        <v>576</v>
      </c>
      <c r="K6" s="210" t="s">
        <v>221</v>
      </c>
      <c r="L6" s="210" t="s">
        <v>588</v>
      </c>
      <c r="M6" s="210" t="s">
        <v>224</v>
      </c>
      <c r="N6" s="210" t="s">
        <v>577</v>
      </c>
      <c r="O6" s="210" t="s">
        <v>560</v>
      </c>
      <c r="P6" s="210" t="s">
        <v>578</v>
      </c>
      <c r="Q6" s="210"/>
      <c r="R6" s="210"/>
      <c r="S6" s="210"/>
      <c r="T6" s="210"/>
      <c r="U6" s="210" t="s">
        <v>573</v>
      </c>
      <c r="V6" s="210" t="s">
        <v>565</v>
      </c>
      <c r="W6" s="210" t="s">
        <v>273</v>
      </c>
      <c r="X6" s="210" t="s">
        <v>566</v>
      </c>
      <c r="Y6" s="210" t="s">
        <v>567</v>
      </c>
      <c r="Z6" s="210" t="s">
        <v>579</v>
      </c>
      <c r="AA6" s="210"/>
      <c r="AB6" s="210" t="s">
        <v>281</v>
      </c>
      <c r="AC6" s="210" t="s">
        <v>971</v>
      </c>
      <c r="AD6" s="210"/>
      <c r="AE6" s="210" t="s">
        <v>88</v>
      </c>
      <c r="AF6" s="210"/>
      <c r="AG6" s="210"/>
      <c r="AH6" s="210"/>
      <c r="AI6" s="210" t="s">
        <v>580</v>
      </c>
      <c r="AJ6" s="210"/>
      <c r="AK6" s="210" t="s">
        <v>51</v>
      </c>
      <c r="AL6" s="210"/>
      <c r="AM6" s="210"/>
      <c r="AN6" s="210"/>
      <c r="AO6" s="210" t="s">
        <v>561</v>
      </c>
      <c r="AP6" s="210" t="s">
        <v>293</v>
      </c>
      <c r="AQ6" s="210" t="s">
        <v>302</v>
      </c>
      <c r="AR6" s="210" t="s">
        <v>972</v>
      </c>
      <c r="AS6" s="210" t="s">
        <v>568</v>
      </c>
      <c r="AT6" s="210" t="s">
        <v>569</v>
      </c>
      <c r="AU6" s="210" t="s">
        <v>973</v>
      </c>
      <c r="AV6" s="210" t="s">
        <v>581</v>
      </c>
      <c r="AW6" s="210" t="s">
        <v>102</v>
      </c>
      <c r="AX6" s="210"/>
      <c r="AY6" s="210" t="s">
        <v>562</v>
      </c>
      <c r="AZ6" s="210" t="s">
        <v>564</v>
      </c>
      <c r="BA6" s="210" t="s">
        <v>582</v>
      </c>
      <c r="BB6" s="210"/>
      <c r="BC6" s="210" t="s">
        <v>570</v>
      </c>
      <c r="BD6" s="210" t="s">
        <v>115</v>
      </c>
      <c r="BE6" s="210"/>
      <c r="BF6" s="210" t="s">
        <v>123</v>
      </c>
      <c r="BG6" s="210"/>
      <c r="BH6" s="210"/>
      <c r="BI6" s="210"/>
      <c r="BJ6" s="210"/>
      <c r="BK6" s="210"/>
      <c r="BL6" s="210" t="s">
        <v>571</v>
      </c>
      <c r="BM6" s="210" t="s">
        <v>361</v>
      </c>
      <c r="BN6" s="210" t="s">
        <v>365</v>
      </c>
      <c r="BO6" s="210" t="s">
        <v>373</v>
      </c>
      <c r="BP6" s="210"/>
      <c r="BQ6" s="210"/>
      <c r="BR6" s="210"/>
      <c r="BS6" s="210" t="s">
        <v>583</v>
      </c>
      <c r="BT6" s="210" t="s">
        <v>550</v>
      </c>
      <c r="BU6" s="210" t="s">
        <v>584</v>
      </c>
      <c r="BV6" s="210"/>
      <c r="BW6" s="210"/>
      <c r="BX6" s="210" t="s">
        <v>572</v>
      </c>
      <c r="BY6" s="210" t="s">
        <v>563</v>
      </c>
      <c r="BZ6" s="64" t="s">
        <v>974</v>
      </c>
    </row>
    <row r="7" spans="1:78" ht="20.399999999999999" x14ac:dyDescent="0.3">
      <c r="A7" s="1"/>
      <c r="B7" s="210"/>
      <c r="C7" s="64" t="s">
        <v>975</v>
      </c>
      <c r="D7" s="64" t="s">
        <v>976</v>
      </c>
      <c r="E7" s="64" t="s">
        <v>977</v>
      </c>
      <c r="F7" s="64" t="s">
        <v>978</v>
      </c>
      <c r="G7" s="64" t="s">
        <v>979</v>
      </c>
      <c r="H7" s="64" t="s">
        <v>980</v>
      </c>
      <c r="I7" s="64" t="s">
        <v>911</v>
      </c>
      <c r="J7" s="64" t="s">
        <v>981</v>
      </c>
      <c r="K7" s="64" t="s">
        <v>982</v>
      </c>
      <c r="L7" s="64" t="s">
        <v>983</v>
      </c>
      <c r="M7" s="64" t="s">
        <v>984</v>
      </c>
      <c r="N7" s="64" t="s">
        <v>985</v>
      </c>
      <c r="O7" s="64" t="s">
        <v>681</v>
      </c>
      <c r="P7" s="64" t="s">
        <v>918</v>
      </c>
      <c r="Q7" s="64" t="s">
        <v>986</v>
      </c>
      <c r="R7" s="64" t="s">
        <v>919</v>
      </c>
      <c r="S7" s="64" t="s">
        <v>920</v>
      </c>
      <c r="T7" s="64" t="s">
        <v>987</v>
      </c>
      <c r="U7" s="64" t="s">
        <v>924</v>
      </c>
      <c r="V7" s="64" t="s">
        <v>925</v>
      </c>
      <c r="W7" s="64" t="s">
        <v>988</v>
      </c>
      <c r="X7" s="64" t="s">
        <v>929</v>
      </c>
      <c r="Y7" s="64" t="s">
        <v>930</v>
      </c>
      <c r="Z7" s="64" t="s">
        <v>989</v>
      </c>
      <c r="AA7" s="64" t="s">
        <v>990</v>
      </c>
      <c r="AB7" s="64" t="s">
        <v>991</v>
      </c>
      <c r="AC7" s="64" t="s">
        <v>992</v>
      </c>
      <c r="AD7" s="64" t="s">
        <v>993</v>
      </c>
      <c r="AE7" s="64" t="s">
        <v>994</v>
      </c>
      <c r="AF7" s="64" t="s">
        <v>995</v>
      </c>
      <c r="AG7" s="64" t="s">
        <v>996</v>
      </c>
      <c r="AH7" s="64" t="s">
        <v>997</v>
      </c>
      <c r="AI7" s="64" t="s">
        <v>933</v>
      </c>
      <c r="AJ7" s="64" t="s">
        <v>934</v>
      </c>
      <c r="AK7" s="64" t="s">
        <v>998</v>
      </c>
      <c r="AL7" s="64" t="s">
        <v>999</v>
      </c>
      <c r="AM7" s="64" t="s">
        <v>1000</v>
      </c>
      <c r="AN7" s="64" t="s">
        <v>938</v>
      </c>
      <c r="AO7" s="64" t="s">
        <v>1001</v>
      </c>
      <c r="AP7" s="64" t="s">
        <v>1002</v>
      </c>
      <c r="AQ7" s="64" t="s">
        <v>1003</v>
      </c>
      <c r="AR7" s="64" t="s">
        <v>1004</v>
      </c>
      <c r="AS7" s="64" t="s">
        <v>1005</v>
      </c>
      <c r="AT7" s="64" t="s">
        <v>941</v>
      </c>
      <c r="AU7" s="64" t="s">
        <v>1006</v>
      </c>
      <c r="AV7" s="64" t="s">
        <v>1007</v>
      </c>
      <c r="AW7" s="64" t="s">
        <v>1008</v>
      </c>
      <c r="AX7" s="64" t="s">
        <v>1009</v>
      </c>
      <c r="AY7" s="64" t="s">
        <v>684</v>
      </c>
      <c r="AZ7" s="64" t="s">
        <v>947</v>
      </c>
      <c r="BA7" s="64" t="s">
        <v>1010</v>
      </c>
      <c r="BB7" s="64" t="s">
        <v>1011</v>
      </c>
      <c r="BC7" s="64" t="s">
        <v>1012</v>
      </c>
      <c r="BD7" s="64" t="s">
        <v>1013</v>
      </c>
      <c r="BE7" s="64" t="s">
        <v>1014</v>
      </c>
      <c r="BF7" s="64" t="s">
        <v>1015</v>
      </c>
      <c r="BG7" s="64" t="s">
        <v>1016</v>
      </c>
      <c r="BH7" s="64" t="s">
        <v>952</v>
      </c>
      <c r="BI7" s="64" t="s">
        <v>1017</v>
      </c>
      <c r="BJ7" s="64" t="s">
        <v>1018</v>
      </c>
      <c r="BK7" s="64" t="s">
        <v>1019</v>
      </c>
      <c r="BL7" s="64" t="s">
        <v>1020</v>
      </c>
      <c r="BM7" s="64" t="s">
        <v>1021</v>
      </c>
      <c r="BN7" s="64" t="s">
        <v>1022</v>
      </c>
      <c r="BO7" s="64" t="s">
        <v>1023</v>
      </c>
      <c r="BP7" s="64" t="s">
        <v>1024</v>
      </c>
      <c r="BQ7" s="64" t="s">
        <v>374</v>
      </c>
      <c r="BR7" s="64" t="s">
        <v>1025</v>
      </c>
      <c r="BS7" s="64" t="s">
        <v>1026</v>
      </c>
      <c r="BT7" s="64" t="s">
        <v>1027</v>
      </c>
      <c r="BU7" s="64" t="s">
        <v>961</v>
      </c>
      <c r="BV7" s="64" t="s">
        <v>1028</v>
      </c>
      <c r="BW7" s="64" t="s">
        <v>963</v>
      </c>
      <c r="BX7" s="64" t="s">
        <v>1029</v>
      </c>
      <c r="BY7" s="64" t="s">
        <v>968</v>
      </c>
      <c r="BZ7" s="64" t="s">
        <v>746</v>
      </c>
    </row>
    <row r="8" spans="1:78" x14ac:dyDescent="0.3">
      <c r="A8" s="1"/>
      <c r="B8" s="50" t="s">
        <v>1030</v>
      </c>
      <c r="C8" s="65"/>
      <c r="D8" s="65">
        <v>16.8</v>
      </c>
      <c r="E8" s="65">
        <v>15.5</v>
      </c>
      <c r="F8" s="65">
        <v>8.1</v>
      </c>
      <c r="G8" s="65">
        <v>6.5</v>
      </c>
      <c r="H8" s="65">
        <v>20.100000000000001</v>
      </c>
      <c r="I8" s="65">
        <v>3.2</v>
      </c>
      <c r="J8" s="65"/>
      <c r="K8" s="65"/>
      <c r="L8" s="65">
        <v>15.4</v>
      </c>
      <c r="M8" s="65">
        <v>19.899999999999999</v>
      </c>
      <c r="N8" s="65"/>
      <c r="O8" s="65"/>
      <c r="P8" s="65">
        <v>19.8</v>
      </c>
      <c r="Q8" s="65"/>
      <c r="R8" s="65">
        <v>20.2</v>
      </c>
      <c r="S8" s="65">
        <v>20.3</v>
      </c>
      <c r="T8" s="65">
        <v>13</v>
      </c>
      <c r="U8" s="65">
        <v>3.4</v>
      </c>
      <c r="V8" s="65">
        <v>2.6</v>
      </c>
      <c r="W8" s="65"/>
      <c r="X8" s="65">
        <v>19.600000000000001</v>
      </c>
      <c r="Y8" s="65">
        <v>19.5</v>
      </c>
      <c r="Z8" s="65">
        <v>17.100000000000001</v>
      </c>
      <c r="AA8" s="65">
        <v>3.6</v>
      </c>
      <c r="AB8" s="65">
        <v>99.3</v>
      </c>
      <c r="AC8" s="65"/>
      <c r="AD8" s="65"/>
      <c r="AE8" s="65">
        <v>2.1</v>
      </c>
      <c r="AF8" s="65">
        <v>98.7</v>
      </c>
      <c r="AG8" s="65"/>
      <c r="AH8" s="65"/>
      <c r="AI8" s="65">
        <v>21</v>
      </c>
      <c r="AJ8" s="65">
        <v>8.1</v>
      </c>
      <c r="AK8" s="65">
        <v>20.399999999999999</v>
      </c>
      <c r="AL8" s="65">
        <v>20.399999999999999</v>
      </c>
      <c r="AM8" s="65">
        <v>20</v>
      </c>
      <c r="AN8" s="65">
        <v>6.5</v>
      </c>
      <c r="AO8" s="65"/>
      <c r="AP8" s="65"/>
      <c r="AQ8" s="65"/>
      <c r="AR8" s="65"/>
      <c r="AS8" s="65">
        <v>3.5</v>
      </c>
      <c r="AT8" s="65">
        <v>18.5</v>
      </c>
      <c r="AU8" s="65"/>
      <c r="AV8" s="65"/>
      <c r="AW8" s="65"/>
      <c r="AX8" s="65"/>
      <c r="AY8" s="65"/>
      <c r="AZ8" s="65">
        <v>1.9</v>
      </c>
      <c r="BA8" s="65"/>
      <c r="BB8" s="65"/>
      <c r="BC8" s="65"/>
      <c r="BD8" s="65">
        <v>5.5</v>
      </c>
      <c r="BE8" s="65">
        <v>9.9</v>
      </c>
      <c r="BF8" s="65"/>
      <c r="BG8" s="65">
        <v>30.8</v>
      </c>
      <c r="BH8" s="65">
        <v>0.6</v>
      </c>
      <c r="BI8" s="65"/>
      <c r="BJ8" s="65"/>
      <c r="BK8" s="65"/>
      <c r="BL8" s="65"/>
      <c r="BM8" s="65">
        <v>22.1</v>
      </c>
      <c r="BN8" s="65">
        <v>50.8</v>
      </c>
      <c r="BO8" s="65">
        <v>4.8</v>
      </c>
      <c r="BP8" s="65">
        <v>3</v>
      </c>
      <c r="BQ8" s="65">
        <v>2.4</v>
      </c>
      <c r="BR8" s="65">
        <v>1.1000000000000001</v>
      </c>
      <c r="BS8" s="65"/>
      <c r="BT8" s="65">
        <v>1.8</v>
      </c>
      <c r="BU8" s="65">
        <v>20</v>
      </c>
      <c r="BV8" s="65">
        <v>4.8</v>
      </c>
      <c r="BW8" s="65">
        <v>20</v>
      </c>
      <c r="BX8" s="65"/>
      <c r="BY8" s="65">
        <v>20.399999999999999</v>
      </c>
      <c r="BZ8" s="66">
        <v>763</v>
      </c>
    </row>
    <row r="9" spans="1:78" x14ac:dyDescent="0.3">
      <c r="A9" s="1"/>
      <c r="B9" s="54" t="s">
        <v>1031</v>
      </c>
      <c r="C9" s="67"/>
      <c r="D9" s="67">
        <v>16.7</v>
      </c>
      <c r="E9" s="67">
        <v>15.5</v>
      </c>
      <c r="F9" s="67">
        <v>8.1</v>
      </c>
      <c r="G9" s="67">
        <v>6.5</v>
      </c>
      <c r="H9" s="67">
        <v>20.2</v>
      </c>
      <c r="I9" s="67">
        <v>3.2</v>
      </c>
      <c r="J9" s="67"/>
      <c r="K9" s="67"/>
      <c r="L9" s="67">
        <v>13.1</v>
      </c>
      <c r="M9" s="67">
        <v>19.7</v>
      </c>
      <c r="N9" s="67"/>
      <c r="O9" s="67"/>
      <c r="P9" s="67">
        <v>19.8</v>
      </c>
      <c r="Q9" s="67"/>
      <c r="R9" s="67">
        <v>20.3</v>
      </c>
      <c r="S9" s="67">
        <v>20.2</v>
      </c>
      <c r="T9" s="67">
        <v>12.9</v>
      </c>
      <c r="U9" s="67">
        <v>3.5</v>
      </c>
      <c r="V9" s="67">
        <v>2.6</v>
      </c>
      <c r="W9" s="67"/>
      <c r="X9" s="67">
        <v>19.600000000000001</v>
      </c>
      <c r="Y9" s="67">
        <v>19.3</v>
      </c>
      <c r="Z9" s="67">
        <v>12.9</v>
      </c>
      <c r="AA9" s="67">
        <v>2</v>
      </c>
      <c r="AB9" s="67">
        <v>99.8</v>
      </c>
      <c r="AC9" s="67"/>
      <c r="AD9" s="67"/>
      <c r="AE9" s="67">
        <v>3</v>
      </c>
      <c r="AF9" s="67">
        <v>92.3</v>
      </c>
      <c r="AG9" s="67"/>
      <c r="AH9" s="67"/>
      <c r="AI9" s="67">
        <v>21</v>
      </c>
      <c r="AJ9" s="67">
        <v>8.1</v>
      </c>
      <c r="AK9" s="67">
        <v>20.399999999999999</v>
      </c>
      <c r="AL9" s="67">
        <v>20.399999999999999</v>
      </c>
      <c r="AM9" s="67">
        <v>20</v>
      </c>
      <c r="AN9" s="67">
        <v>6.7</v>
      </c>
      <c r="AO9" s="67"/>
      <c r="AP9" s="67"/>
      <c r="AQ9" s="67"/>
      <c r="AR9" s="67"/>
      <c r="AS9" s="67">
        <v>3.5</v>
      </c>
      <c r="AT9" s="67">
        <v>18.5</v>
      </c>
      <c r="AU9" s="67"/>
      <c r="AV9" s="67"/>
      <c r="AW9" s="67"/>
      <c r="AX9" s="67"/>
      <c r="AY9" s="67"/>
      <c r="AZ9" s="67">
        <v>1.9</v>
      </c>
      <c r="BA9" s="67"/>
      <c r="BB9" s="67"/>
      <c r="BC9" s="67"/>
      <c r="BD9" s="67">
        <v>5.5</v>
      </c>
      <c r="BE9" s="67">
        <v>10</v>
      </c>
      <c r="BF9" s="67">
        <v>1</v>
      </c>
      <c r="BG9" s="67">
        <v>25</v>
      </c>
      <c r="BH9" s="67">
        <v>0.6</v>
      </c>
      <c r="BI9" s="67"/>
      <c r="BJ9" s="67"/>
      <c r="BK9" s="67"/>
      <c r="BL9" s="67"/>
      <c r="BM9" s="67">
        <v>23.1</v>
      </c>
      <c r="BN9" s="67">
        <v>46.6</v>
      </c>
      <c r="BO9" s="67">
        <v>4.8</v>
      </c>
      <c r="BP9" s="67">
        <v>3</v>
      </c>
      <c r="BQ9" s="67">
        <v>2.4</v>
      </c>
      <c r="BR9" s="67">
        <v>1.1000000000000001</v>
      </c>
      <c r="BS9" s="67"/>
      <c r="BT9" s="67">
        <v>1.8</v>
      </c>
      <c r="BU9" s="67">
        <v>20</v>
      </c>
      <c r="BV9" s="67">
        <v>4.9000000000000004</v>
      </c>
      <c r="BW9" s="67">
        <v>20</v>
      </c>
      <c r="BX9" s="67"/>
      <c r="BY9" s="67">
        <v>20.3</v>
      </c>
      <c r="BZ9" s="68">
        <v>741.8</v>
      </c>
    </row>
    <row r="10" spans="1:78" x14ac:dyDescent="0.3">
      <c r="A10" s="1"/>
      <c r="B10" s="54" t="s">
        <v>1032</v>
      </c>
      <c r="C10" s="67"/>
      <c r="D10" s="67">
        <v>17.100000000000001</v>
      </c>
      <c r="E10" s="67">
        <v>15.5</v>
      </c>
      <c r="F10" s="67">
        <v>8</v>
      </c>
      <c r="G10" s="67">
        <v>6.5</v>
      </c>
      <c r="H10" s="67">
        <v>20.100000000000001</v>
      </c>
      <c r="I10" s="67">
        <v>3.24</v>
      </c>
      <c r="J10" s="67"/>
      <c r="K10" s="67"/>
      <c r="L10" s="67">
        <v>12.2</v>
      </c>
      <c r="M10" s="67">
        <v>19.7</v>
      </c>
      <c r="N10" s="67"/>
      <c r="O10" s="67"/>
      <c r="P10" s="67">
        <v>19.8</v>
      </c>
      <c r="Q10" s="67"/>
      <c r="R10" s="67">
        <v>19.899999999999999</v>
      </c>
      <c r="S10" s="67">
        <v>20.3</v>
      </c>
      <c r="T10" s="67">
        <v>12.7</v>
      </c>
      <c r="U10" s="67">
        <v>3.5</v>
      </c>
      <c r="V10" s="67">
        <v>2.6</v>
      </c>
      <c r="W10" s="67"/>
      <c r="X10" s="67">
        <v>19.600000000000001</v>
      </c>
      <c r="Y10" s="67">
        <v>19.399999999999999</v>
      </c>
      <c r="Z10" s="67">
        <v>8.6</v>
      </c>
      <c r="AA10" s="67">
        <v>1.4</v>
      </c>
      <c r="AB10" s="67">
        <v>95.8</v>
      </c>
      <c r="AC10" s="67"/>
      <c r="AD10" s="67"/>
      <c r="AE10" s="67">
        <v>0.8</v>
      </c>
      <c r="AF10" s="67">
        <v>65.3</v>
      </c>
      <c r="AG10" s="67"/>
      <c r="AH10" s="67"/>
      <c r="AI10" s="67">
        <v>21</v>
      </c>
      <c r="AJ10" s="67">
        <v>8.1</v>
      </c>
      <c r="AK10" s="67">
        <v>20.399999999999999</v>
      </c>
      <c r="AL10" s="67">
        <v>20.399999999999999</v>
      </c>
      <c r="AM10" s="67">
        <v>20</v>
      </c>
      <c r="AN10" s="67">
        <v>6.6</v>
      </c>
      <c r="AO10" s="67"/>
      <c r="AP10" s="67"/>
      <c r="AQ10" s="67"/>
      <c r="AR10" s="67"/>
      <c r="AS10" s="67">
        <v>3.5</v>
      </c>
      <c r="AT10" s="67">
        <v>18.5</v>
      </c>
      <c r="AU10" s="67"/>
      <c r="AV10" s="67"/>
      <c r="AW10" s="67"/>
      <c r="AX10" s="67"/>
      <c r="AY10" s="67"/>
      <c r="AZ10" s="67">
        <v>1.9</v>
      </c>
      <c r="BA10" s="67"/>
      <c r="BB10" s="67"/>
      <c r="BC10" s="67"/>
      <c r="BD10" s="67">
        <v>5.5</v>
      </c>
      <c r="BE10" s="67">
        <v>9.9</v>
      </c>
      <c r="BF10" s="67">
        <v>11.4</v>
      </c>
      <c r="BG10" s="67">
        <v>17.100000000000001</v>
      </c>
      <c r="BH10" s="67">
        <v>0.6</v>
      </c>
      <c r="BI10" s="67"/>
      <c r="BJ10" s="67"/>
      <c r="BK10" s="67"/>
      <c r="BL10" s="67"/>
      <c r="BM10" s="67">
        <v>22.5</v>
      </c>
      <c r="BN10" s="67">
        <v>47.4</v>
      </c>
      <c r="BO10" s="67">
        <v>4.8</v>
      </c>
      <c r="BP10" s="67">
        <v>3</v>
      </c>
      <c r="BQ10" s="67">
        <v>2.4</v>
      </c>
      <c r="BR10" s="67">
        <v>1.1000000000000001</v>
      </c>
      <c r="BS10" s="67"/>
      <c r="BT10" s="67">
        <v>1.7</v>
      </c>
      <c r="BU10" s="67">
        <v>20</v>
      </c>
      <c r="BV10" s="67">
        <v>4.9000000000000004</v>
      </c>
      <c r="BW10" s="67">
        <v>20</v>
      </c>
      <c r="BX10" s="67"/>
      <c r="BY10" s="67">
        <v>20.3</v>
      </c>
      <c r="BZ10" s="68">
        <v>705.04</v>
      </c>
    </row>
    <row r="11" spans="1:78" x14ac:dyDescent="0.3">
      <c r="A11" s="1"/>
      <c r="B11" s="54" t="s">
        <v>1033</v>
      </c>
      <c r="C11" s="67"/>
      <c r="D11" s="67">
        <v>17.2</v>
      </c>
      <c r="E11" s="67">
        <v>15.5</v>
      </c>
      <c r="F11" s="67">
        <v>8.1</v>
      </c>
      <c r="G11" s="67">
        <v>6.5</v>
      </c>
      <c r="H11" s="67">
        <v>20.100000000000001</v>
      </c>
      <c r="I11" s="67">
        <v>3.24</v>
      </c>
      <c r="J11" s="67"/>
      <c r="K11" s="67"/>
      <c r="L11" s="67">
        <v>12.9</v>
      </c>
      <c r="M11" s="67">
        <v>19.7</v>
      </c>
      <c r="N11" s="67"/>
      <c r="O11" s="67"/>
      <c r="P11" s="67">
        <v>19.8</v>
      </c>
      <c r="Q11" s="67"/>
      <c r="R11" s="67">
        <v>19.899999999999999</v>
      </c>
      <c r="S11" s="67">
        <v>20.3</v>
      </c>
      <c r="T11" s="67">
        <v>12.7</v>
      </c>
      <c r="U11" s="67">
        <v>3.5</v>
      </c>
      <c r="V11" s="67">
        <v>2.5</v>
      </c>
      <c r="W11" s="67"/>
      <c r="X11" s="67">
        <v>19.600000000000001</v>
      </c>
      <c r="Y11" s="67">
        <v>19.3</v>
      </c>
      <c r="Z11" s="67">
        <v>10.8</v>
      </c>
      <c r="AA11" s="67">
        <v>1.7</v>
      </c>
      <c r="AB11" s="67">
        <v>86.6</v>
      </c>
      <c r="AC11" s="67"/>
      <c r="AD11" s="67"/>
      <c r="AE11" s="67">
        <v>1.1000000000000001</v>
      </c>
      <c r="AF11" s="67">
        <v>77</v>
      </c>
      <c r="AG11" s="67"/>
      <c r="AH11" s="67"/>
      <c r="AI11" s="67">
        <v>21</v>
      </c>
      <c r="AJ11" s="67">
        <v>8.1</v>
      </c>
      <c r="AK11" s="67">
        <v>20.399999999999999</v>
      </c>
      <c r="AL11" s="67">
        <v>20.399999999999999</v>
      </c>
      <c r="AM11" s="67">
        <v>20</v>
      </c>
      <c r="AN11" s="67"/>
      <c r="AO11" s="67"/>
      <c r="AP11" s="67">
        <v>0.5</v>
      </c>
      <c r="AQ11" s="67">
        <v>0.3</v>
      </c>
      <c r="AR11" s="67"/>
      <c r="AS11" s="67">
        <v>3.5</v>
      </c>
      <c r="AT11" s="67">
        <v>18.5</v>
      </c>
      <c r="AU11" s="67"/>
      <c r="AV11" s="67"/>
      <c r="AW11" s="67"/>
      <c r="AX11" s="67"/>
      <c r="AY11" s="67"/>
      <c r="AZ11" s="67">
        <v>1.9</v>
      </c>
      <c r="BA11" s="67"/>
      <c r="BB11" s="67"/>
      <c r="BC11" s="67"/>
      <c r="BD11" s="67">
        <v>5.4</v>
      </c>
      <c r="BE11" s="67">
        <v>9.9</v>
      </c>
      <c r="BF11" s="67">
        <v>6.7</v>
      </c>
      <c r="BG11" s="67">
        <v>6.2</v>
      </c>
      <c r="BH11" s="67">
        <v>0.6</v>
      </c>
      <c r="BI11" s="67"/>
      <c r="BJ11" s="67"/>
      <c r="BK11" s="67"/>
      <c r="BL11" s="67"/>
      <c r="BM11" s="67">
        <v>20.8</v>
      </c>
      <c r="BN11" s="67">
        <v>42</v>
      </c>
      <c r="BO11" s="67">
        <v>4.8</v>
      </c>
      <c r="BP11" s="67">
        <v>3</v>
      </c>
      <c r="BQ11" s="67">
        <v>2.4</v>
      </c>
      <c r="BR11" s="67">
        <v>1.1000000000000001</v>
      </c>
      <c r="BS11" s="67"/>
      <c r="BT11" s="67">
        <v>1.7</v>
      </c>
      <c r="BU11" s="67">
        <v>20</v>
      </c>
      <c r="BV11" s="67">
        <v>4.9000000000000004</v>
      </c>
      <c r="BW11" s="67">
        <v>20</v>
      </c>
      <c r="BX11" s="67"/>
      <c r="BY11" s="67">
        <v>20.399999999999999</v>
      </c>
      <c r="BZ11" s="68">
        <v>682.54</v>
      </c>
    </row>
    <row r="12" spans="1:78" x14ac:dyDescent="0.3">
      <c r="A12" s="1"/>
      <c r="B12" s="54" t="s">
        <v>1034</v>
      </c>
      <c r="C12" s="67"/>
      <c r="D12" s="67">
        <v>17</v>
      </c>
      <c r="E12" s="67">
        <v>15.5</v>
      </c>
      <c r="F12" s="67">
        <v>8.1999999999999993</v>
      </c>
      <c r="G12" s="67">
        <v>6.5</v>
      </c>
      <c r="H12" s="67">
        <v>20.100000000000001</v>
      </c>
      <c r="I12" s="67">
        <v>3.2</v>
      </c>
      <c r="J12" s="67"/>
      <c r="K12" s="67"/>
      <c r="L12" s="67">
        <v>12</v>
      </c>
      <c r="M12" s="67">
        <v>19.899999999999999</v>
      </c>
      <c r="N12" s="67"/>
      <c r="O12" s="67"/>
      <c r="P12" s="67">
        <v>19.8</v>
      </c>
      <c r="Q12" s="67"/>
      <c r="R12" s="67">
        <v>19.7</v>
      </c>
      <c r="S12" s="67">
        <v>20.3</v>
      </c>
      <c r="T12" s="67">
        <v>12.7</v>
      </c>
      <c r="U12" s="67">
        <v>3.4</v>
      </c>
      <c r="V12" s="67">
        <v>2.6</v>
      </c>
      <c r="W12" s="67"/>
      <c r="X12" s="67">
        <v>19.600000000000001</v>
      </c>
      <c r="Y12" s="67">
        <v>19.3</v>
      </c>
      <c r="Z12" s="67">
        <v>15.5</v>
      </c>
      <c r="AA12" s="67">
        <v>1.2</v>
      </c>
      <c r="AB12" s="67">
        <v>85.9</v>
      </c>
      <c r="AC12" s="67"/>
      <c r="AD12" s="67"/>
      <c r="AE12" s="67">
        <v>1.2</v>
      </c>
      <c r="AF12" s="67">
        <v>65.7</v>
      </c>
      <c r="AG12" s="67"/>
      <c r="AH12" s="67"/>
      <c r="AI12" s="67">
        <v>21</v>
      </c>
      <c r="AJ12" s="67">
        <v>8.1</v>
      </c>
      <c r="AK12" s="67">
        <v>20.399999999999999</v>
      </c>
      <c r="AL12" s="67">
        <v>20.399999999999999</v>
      </c>
      <c r="AM12" s="67">
        <v>20</v>
      </c>
      <c r="AN12" s="67"/>
      <c r="AO12" s="67"/>
      <c r="AP12" s="67">
        <v>0.5</v>
      </c>
      <c r="AQ12" s="67">
        <v>0.4</v>
      </c>
      <c r="AR12" s="67"/>
      <c r="AS12" s="67">
        <v>3.5</v>
      </c>
      <c r="AT12" s="67">
        <v>18.5</v>
      </c>
      <c r="AU12" s="67"/>
      <c r="AV12" s="67"/>
      <c r="AW12" s="67"/>
      <c r="AX12" s="67"/>
      <c r="AY12" s="67"/>
      <c r="AZ12" s="67">
        <v>1.9</v>
      </c>
      <c r="BA12" s="67"/>
      <c r="BB12" s="67"/>
      <c r="BC12" s="67"/>
      <c r="BD12" s="67">
        <v>5.5</v>
      </c>
      <c r="BE12" s="67">
        <v>9.9</v>
      </c>
      <c r="BF12" s="67">
        <v>2.7</v>
      </c>
      <c r="BG12" s="67">
        <v>2.2999999999999998</v>
      </c>
      <c r="BH12" s="67">
        <v>0.6</v>
      </c>
      <c r="BI12" s="67"/>
      <c r="BJ12" s="67"/>
      <c r="BK12" s="67"/>
      <c r="BL12" s="67"/>
      <c r="BM12" s="67">
        <v>21.4</v>
      </c>
      <c r="BN12" s="67">
        <v>37.4</v>
      </c>
      <c r="BO12" s="67">
        <v>4.8</v>
      </c>
      <c r="BP12" s="67">
        <v>3</v>
      </c>
      <c r="BQ12" s="67">
        <v>2.4</v>
      </c>
      <c r="BR12" s="67">
        <v>1.1000000000000001</v>
      </c>
      <c r="BS12" s="67"/>
      <c r="BT12" s="67">
        <v>1.7</v>
      </c>
      <c r="BU12" s="67">
        <v>20</v>
      </c>
      <c r="BV12" s="67">
        <v>4.8</v>
      </c>
      <c r="BW12" s="67">
        <v>20</v>
      </c>
      <c r="BX12" s="67"/>
      <c r="BY12" s="67">
        <v>20.3</v>
      </c>
      <c r="BZ12" s="68">
        <v>661.9</v>
      </c>
    </row>
    <row r="13" spans="1:78" x14ac:dyDescent="0.3">
      <c r="A13" s="1"/>
      <c r="B13" s="54" t="s">
        <v>1035</v>
      </c>
      <c r="C13" s="67"/>
      <c r="D13" s="67">
        <v>17.5</v>
      </c>
      <c r="E13" s="67">
        <v>15.5</v>
      </c>
      <c r="F13" s="67">
        <v>7.8</v>
      </c>
      <c r="G13" s="67">
        <v>6.4</v>
      </c>
      <c r="H13" s="67">
        <v>20.100000000000001</v>
      </c>
      <c r="I13" s="67">
        <v>3.2</v>
      </c>
      <c r="J13" s="67"/>
      <c r="K13" s="67"/>
      <c r="L13" s="67">
        <v>12.9</v>
      </c>
      <c r="M13" s="67">
        <v>19.7</v>
      </c>
      <c r="N13" s="67"/>
      <c r="O13" s="67"/>
      <c r="P13" s="67">
        <v>19.8</v>
      </c>
      <c r="Q13" s="67"/>
      <c r="R13" s="67">
        <v>18.899999999999999</v>
      </c>
      <c r="S13" s="67">
        <v>20.3</v>
      </c>
      <c r="T13" s="67">
        <v>12.7</v>
      </c>
      <c r="U13" s="67">
        <v>3.5</v>
      </c>
      <c r="V13" s="67">
        <v>2.6</v>
      </c>
      <c r="W13" s="67"/>
      <c r="X13" s="67">
        <v>19.600000000000001</v>
      </c>
      <c r="Y13" s="67">
        <v>19.5</v>
      </c>
      <c r="Z13" s="67">
        <v>12.8</v>
      </c>
      <c r="AA13" s="67">
        <v>1.7</v>
      </c>
      <c r="AB13" s="67">
        <v>80.400000000000006</v>
      </c>
      <c r="AC13" s="67"/>
      <c r="AD13" s="67"/>
      <c r="AE13" s="67">
        <v>0.5</v>
      </c>
      <c r="AF13" s="67">
        <v>45.4</v>
      </c>
      <c r="AG13" s="67"/>
      <c r="AH13" s="67"/>
      <c r="AI13" s="67">
        <v>21</v>
      </c>
      <c r="AJ13" s="67">
        <v>8.1</v>
      </c>
      <c r="AK13" s="67">
        <v>20.399999999999999</v>
      </c>
      <c r="AL13" s="67">
        <v>20.399999999999999</v>
      </c>
      <c r="AM13" s="67">
        <v>20</v>
      </c>
      <c r="AN13" s="67"/>
      <c r="AO13" s="67"/>
      <c r="AP13" s="67">
        <v>0.3</v>
      </c>
      <c r="AQ13" s="67">
        <v>0.3</v>
      </c>
      <c r="AR13" s="67"/>
      <c r="AS13" s="67">
        <v>3.5</v>
      </c>
      <c r="AT13" s="67">
        <v>18.5</v>
      </c>
      <c r="AU13" s="67"/>
      <c r="AV13" s="67"/>
      <c r="AW13" s="67"/>
      <c r="AX13" s="67"/>
      <c r="AY13" s="67"/>
      <c r="AZ13" s="67">
        <v>1.9</v>
      </c>
      <c r="BA13" s="67"/>
      <c r="BB13" s="67"/>
      <c r="BC13" s="67"/>
      <c r="BD13" s="67">
        <v>5.5</v>
      </c>
      <c r="BE13" s="67">
        <v>10</v>
      </c>
      <c r="BF13" s="67">
        <v>1</v>
      </c>
      <c r="BG13" s="67">
        <v>0.6</v>
      </c>
      <c r="BH13" s="67">
        <v>0.6</v>
      </c>
      <c r="BI13" s="67"/>
      <c r="BJ13" s="67"/>
      <c r="BK13" s="67"/>
      <c r="BL13" s="67"/>
      <c r="BM13" s="67">
        <v>22.6</v>
      </c>
      <c r="BN13" s="67">
        <v>45.8</v>
      </c>
      <c r="BO13" s="67">
        <v>4.8</v>
      </c>
      <c r="BP13" s="67">
        <v>3</v>
      </c>
      <c r="BQ13" s="67">
        <v>2.4</v>
      </c>
      <c r="BR13" s="67">
        <v>1.1000000000000001</v>
      </c>
      <c r="BS13" s="67"/>
      <c r="BT13" s="67">
        <v>1.7</v>
      </c>
      <c r="BU13" s="67">
        <v>20</v>
      </c>
      <c r="BV13" s="67">
        <v>4.7</v>
      </c>
      <c r="BW13" s="67">
        <v>20</v>
      </c>
      <c r="BX13" s="67"/>
      <c r="BY13" s="67">
        <v>20.399999999999999</v>
      </c>
      <c r="BZ13" s="68">
        <v>639.4</v>
      </c>
    </row>
    <row r="14" spans="1:78" x14ac:dyDescent="0.3">
      <c r="A14" s="1"/>
      <c r="B14" s="54" t="s">
        <v>1036</v>
      </c>
      <c r="C14" s="67"/>
      <c r="D14" s="67">
        <v>17.100000000000001</v>
      </c>
      <c r="E14" s="67">
        <v>15.5</v>
      </c>
      <c r="F14" s="67">
        <v>8.1999999999999993</v>
      </c>
      <c r="G14" s="67">
        <v>6.5</v>
      </c>
      <c r="H14" s="67">
        <v>20.100000000000001</v>
      </c>
      <c r="I14" s="67">
        <v>3.24</v>
      </c>
      <c r="J14" s="67"/>
      <c r="K14" s="67"/>
      <c r="L14" s="67">
        <v>11.9</v>
      </c>
      <c r="M14" s="67">
        <v>19.7</v>
      </c>
      <c r="N14" s="67"/>
      <c r="O14" s="67"/>
      <c r="P14" s="67">
        <v>19.8</v>
      </c>
      <c r="Q14" s="67"/>
      <c r="R14" s="67">
        <v>19.5</v>
      </c>
      <c r="S14" s="67">
        <v>20.100000000000001</v>
      </c>
      <c r="T14" s="67">
        <v>12.7</v>
      </c>
      <c r="U14" s="67">
        <v>3.4</v>
      </c>
      <c r="V14" s="67">
        <v>2.6</v>
      </c>
      <c r="W14" s="67"/>
      <c r="X14" s="67">
        <v>19.600000000000001</v>
      </c>
      <c r="Y14" s="67">
        <v>19.3</v>
      </c>
      <c r="Z14" s="67">
        <v>8.5</v>
      </c>
      <c r="AA14" s="67">
        <v>0.8</v>
      </c>
      <c r="AB14" s="67">
        <v>92.9</v>
      </c>
      <c r="AC14" s="67"/>
      <c r="AD14" s="67"/>
      <c r="AE14" s="67"/>
      <c r="AF14" s="67">
        <v>29</v>
      </c>
      <c r="AG14" s="67"/>
      <c r="AH14" s="67"/>
      <c r="AI14" s="67">
        <v>21</v>
      </c>
      <c r="AJ14" s="67">
        <v>8.1</v>
      </c>
      <c r="AK14" s="67">
        <v>20.399999999999999</v>
      </c>
      <c r="AL14" s="67">
        <v>20.399999999999999</v>
      </c>
      <c r="AM14" s="67">
        <v>20</v>
      </c>
      <c r="AN14" s="67"/>
      <c r="AO14" s="67"/>
      <c r="AP14" s="67"/>
      <c r="AQ14" s="67">
        <v>0.1</v>
      </c>
      <c r="AR14" s="67"/>
      <c r="AS14" s="67">
        <v>3.5</v>
      </c>
      <c r="AT14" s="67">
        <v>18.5</v>
      </c>
      <c r="AU14" s="67"/>
      <c r="AV14" s="67"/>
      <c r="AW14" s="67"/>
      <c r="AX14" s="67"/>
      <c r="AY14" s="67"/>
      <c r="AZ14" s="67">
        <v>2.1</v>
      </c>
      <c r="BA14" s="67"/>
      <c r="BB14" s="67"/>
      <c r="BC14" s="67"/>
      <c r="BD14" s="67">
        <v>5.5</v>
      </c>
      <c r="BE14" s="67">
        <v>9.6</v>
      </c>
      <c r="BF14" s="67">
        <v>4.8</v>
      </c>
      <c r="BG14" s="67">
        <v>4</v>
      </c>
      <c r="BH14" s="67">
        <v>0.6</v>
      </c>
      <c r="BI14" s="67"/>
      <c r="BJ14" s="67"/>
      <c r="BK14" s="67"/>
      <c r="BL14" s="67"/>
      <c r="BM14" s="67">
        <v>23.2</v>
      </c>
      <c r="BN14" s="67">
        <v>51.6</v>
      </c>
      <c r="BO14" s="67">
        <v>4.8</v>
      </c>
      <c r="BP14" s="67">
        <v>3</v>
      </c>
      <c r="BQ14" s="67">
        <v>2.4</v>
      </c>
      <c r="BR14" s="67">
        <v>1.1000000000000001</v>
      </c>
      <c r="BS14" s="67"/>
      <c r="BT14" s="67">
        <v>1.6</v>
      </c>
      <c r="BU14" s="67">
        <v>20</v>
      </c>
      <c r="BV14" s="67">
        <v>4.7</v>
      </c>
      <c r="BW14" s="67">
        <v>20</v>
      </c>
      <c r="BX14" s="67"/>
      <c r="BY14" s="67">
        <v>19.899999999999999</v>
      </c>
      <c r="BZ14" s="68">
        <v>641.34</v>
      </c>
    </row>
    <row r="15" spans="1:78" x14ac:dyDescent="0.3">
      <c r="A15" s="1"/>
      <c r="B15" s="56" t="s">
        <v>1037</v>
      </c>
      <c r="C15" s="69"/>
      <c r="D15" s="69">
        <v>17</v>
      </c>
      <c r="E15" s="69">
        <v>15.5</v>
      </c>
      <c r="F15" s="69">
        <v>7.7</v>
      </c>
      <c r="G15" s="69">
        <v>6.5</v>
      </c>
      <c r="H15" s="69">
        <v>20.100000000000001</v>
      </c>
      <c r="I15" s="69">
        <v>3.24</v>
      </c>
      <c r="J15" s="69"/>
      <c r="K15" s="69"/>
      <c r="L15" s="69">
        <v>12.9</v>
      </c>
      <c r="M15" s="69">
        <v>19.7</v>
      </c>
      <c r="N15" s="69"/>
      <c r="O15" s="69"/>
      <c r="P15" s="69">
        <v>19.8</v>
      </c>
      <c r="Q15" s="69"/>
      <c r="R15" s="69">
        <v>19.600000000000001</v>
      </c>
      <c r="S15" s="69">
        <v>20.3</v>
      </c>
      <c r="T15" s="69">
        <v>12.7</v>
      </c>
      <c r="U15" s="69">
        <v>3.5</v>
      </c>
      <c r="V15" s="69">
        <v>2.6</v>
      </c>
      <c r="W15" s="69"/>
      <c r="X15" s="69">
        <v>19.600000000000001</v>
      </c>
      <c r="Y15" s="69">
        <v>19.3</v>
      </c>
      <c r="Z15" s="69">
        <v>3.3</v>
      </c>
      <c r="AA15" s="69">
        <v>0.8</v>
      </c>
      <c r="AB15" s="69">
        <v>94.3</v>
      </c>
      <c r="AC15" s="69"/>
      <c r="AD15" s="69"/>
      <c r="AE15" s="69"/>
      <c r="AF15" s="69">
        <v>29</v>
      </c>
      <c r="AG15" s="69"/>
      <c r="AH15" s="69"/>
      <c r="AI15" s="69">
        <v>21</v>
      </c>
      <c r="AJ15" s="69">
        <v>8.1</v>
      </c>
      <c r="AK15" s="69">
        <v>20.399999999999999</v>
      </c>
      <c r="AL15" s="69">
        <v>20.399999999999999</v>
      </c>
      <c r="AM15" s="69">
        <v>20</v>
      </c>
      <c r="AN15" s="69"/>
      <c r="AO15" s="69"/>
      <c r="AP15" s="69">
        <v>0.1</v>
      </c>
      <c r="AQ15" s="69"/>
      <c r="AR15" s="69"/>
      <c r="AS15" s="69">
        <v>3.5</v>
      </c>
      <c r="AT15" s="69">
        <v>18.5</v>
      </c>
      <c r="AU15" s="69"/>
      <c r="AV15" s="69"/>
      <c r="AW15" s="69"/>
      <c r="AX15" s="69"/>
      <c r="AY15" s="69"/>
      <c r="AZ15" s="69">
        <v>2.1</v>
      </c>
      <c r="BA15" s="69"/>
      <c r="BB15" s="69"/>
      <c r="BC15" s="69"/>
      <c r="BD15" s="69">
        <v>5.5</v>
      </c>
      <c r="BE15" s="69">
        <v>10</v>
      </c>
      <c r="BF15" s="69">
        <v>13.9</v>
      </c>
      <c r="BG15" s="69">
        <v>14.1</v>
      </c>
      <c r="BH15" s="69">
        <v>0.6</v>
      </c>
      <c r="BI15" s="69"/>
      <c r="BJ15" s="69"/>
      <c r="BK15" s="69"/>
      <c r="BL15" s="69"/>
      <c r="BM15" s="69">
        <v>24.3</v>
      </c>
      <c r="BN15" s="69">
        <v>59</v>
      </c>
      <c r="BO15" s="69">
        <v>4.8</v>
      </c>
      <c r="BP15" s="69">
        <v>3</v>
      </c>
      <c r="BQ15" s="69">
        <v>2.4</v>
      </c>
      <c r="BR15" s="69">
        <v>1.1000000000000001</v>
      </c>
      <c r="BS15" s="69"/>
      <c r="BT15" s="69">
        <v>1.6</v>
      </c>
      <c r="BU15" s="69">
        <v>20</v>
      </c>
      <c r="BV15" s="69">
        <v>4.8</v>
      </c>
      <c r="BW15" s="69">
        <v>20</v>
      </c>
      <c r="BX15" s="69"/>
      <c r="BY15" s="69">
        <v>20.399999999999999</v>
      </c>
      <c r="BZ15" s="70">
        <v>667.04</v>
      </c>
    </row>
    <row r="16" spans="1:78" x14ac:dyDescent="0.3">
      <c r="A16" s="1"/>
      <c r="B16" s="50" t="s">
        <v>1038</v>
      </c>
      <c r="C16" s="65"/>
      <c r="D16" s="65">
        <v>17.5</v>
      </c>
      <c r="E16" s="65">
        <v>15.3</v>
      </c>
      <c r="F16" s="65">
        <v>8.1</v>
      </c>
      <c r="G16" s="65">
        <v>6.4</v>
      </c>
      <c r="H16" s="65">
        <v>20.100000000000001</v>
      </c>
      <c r="I16" s="65">
        <v>3.2</v>
      </c>
      <c r="J16" s="65"/>
      <c r="K16" s="65"/>
      <c r="L16" s="65">
        <v>13.2</v>
      </c>
      <c r="M16" s="65">
        <v>19.8</v>
      </c>
      <c r="N16" s="65"/>
      <c r="O16" s="65"/>
      <c r="P16" s="65">
        <v>19.8</v>
      </c>
      <c r="Q16" s="65"/>
      <c r="R16" s="65">
        <v>19.7</v>
      </c>
      <c r="S16" s="65">
        <v>20.3</v>
      </c>
      <c r="T16" s="65">
        <v>12.7</v>
      </c>
      <c r="U16" s="65">
        <v>3.5</v>
      </c>
      <c r="V16" s="65">
        <v>2.6</v>
      </c>
      <c r="W16" s="65"/>
      <c r="X16" s="65">
        <v>19.600000000000001</v>
      </c>
      <c r="Y16" s="65">
        <v>19.399999999999999</v>
      </c>
      <c r="Z16" s="65">
        <v>6.2</v>
      </c>
      <c r="AA16" s="65">
        <v>0.1</v>
      </c>
      <c r="AB16" s="65">
        <v>94.1</v>
      </c>
      <c r="AC16" s="65"/>
      <c r="AD16" s="65"/>
      <c r="AE16" s="65"/>
      <c r="AF16" s="65">
        <v>30.5</v>
      </c>
      <c r="AG16" s="65"/>
      <c r="AH16" s="65"/>
      <c r="AI16" s="65">
        <v>21</v>
      </c>
      <c r="AJ16" s="65">
        <v>8.1</v>
      </c>
      <c r="AK16" s="65">
        <v>20.399999999999999</v>
      </c>
      <c r="AL16" s="65">
        <v>20.399999999999999</v>
      </c>
      <c r="AM16" s="65">
        <v>20</v>
      </c>
      <c r="AN16" s="65"/>
      <c r="AO16" s="65"/>
      <c r="AP16" s="65">
        <v>0.5</v>
      </c>
      <c r="AQ16" s="65">
        <v>0.3</v>
      </c>
      <c r="AR16" s="65"/>
      <c r="AS16" s="65">
        <v>3.5</v>
      </c>
      <c r="AT16" s="65">
        <v>18.5</v>
      </c>
      <c r="AU16" s="65"/>
      <c r="AV16" s="65"/>
      <c r="AW16" s="65"/>
      <c r="AX16" s="65"/>
      <c r="AY16" s="65"/>
      <c r="AZ16" s="65">
        <v>2.1</v>
      </c>
      <c r="BA16" s="65"/>
      <c r="BB16" s="65"/>
      <c r="BC16" s="65"/>
      <c r="BD16" s="65">
        <v>5.4</v>
      </c>
      <c r="BE16" s="65">
        <v>10</v>
      </c>
      <c r="BF16" s="65">
        <v>34.700000000000003</v>
      </c>
      <c r="BG16" s="65">
        <v>32.299999999999997</v>
      </c>
      <c r="BH16" s="65">
        <v>0.6</v>
      </c>
      <c r="BI16" s="65"/>
      <c r="BJ16" s="65"/>
      <c r="BK16" s="65"/>
      <c r="BL16" s="65"/>
      <c r="BM16" s="65">
        <v>24.9</v>
      </c>
      <c r="BN16" s="65">
        <v>60.6</v>
      </c>
      <c r="BO16" s="65">
        <v>4.8</v>
      </c>
      <c r="BP16" s="65">
        <v>3</v>
      </c>
      <c r="BQ16" s="65">
        <v>2.4</v>
      </c>
      <c r="BR16" s="65">
        <v>1.1000000000000001</v>
      </c>
      <c r="BS16" s="65"/>
      <c r="BT16" s="65">
        <v>1.6</v>
      </c>
      <c r="BU16" s="65">
        <v>20</v>
      </c>
      <c r="BV16" s="65">
        <v>4.8</v>
      </c>
      <c r="BW16" s="65">
        <v>20</v>
      </c>
      <c r="BX16" s="65"/>
      <c r="BY16" s="65">
        <v>20.5</v>
      </c>
      <c r="BZ16" s="66">
        <v>713.6</v>
      </c>
    </row>
    <row r="17" spans="1:78" x14ac:dyDescent="0.3">
      <c r="A17" s="1"/>
      <c r="B17" s="54" t="s">
        <v>1039</v>
      </c>
      <c r="C17" s="67"/>
      <c r="D17" s="67">
        <v>17.5</v>
      </c>
      <c r="E17" s="67">
        <v>8</v>
      </c>
      <c r="F17" s="67">
        <v>8</v>
      </c>
      <c r="G17" s="67">
        <v>6.5</v>
      </c>
      <c r="H17" s="67">
        <v>20.100000000000001</v>
      </c>
      <c r="I17" s="67">
        <v>3.2</v>
      </c>
      <c r="J17" s="67"/>
      <c r="K17" s="67"/>
      <c r="L17" s="67">
        <v>13.1</v>
      </c>
      <c r="M17" s="67">
        <v>19.8</v>
      </c>
      <c r="N17" s="67"/>
      <c r="O17" s="67"/>
      <c r="P17" s="67">
        <v>19.8</v>
      </c>
      <c r="Q17" s="67"/>
      <c r="R17" s="67">
        <v>19.899999999999999</v>
      </c>
      <c r="S17" s="67">
        <v>20.100000000000001</v>
      </c>
      <c r="T17" s="67">
        <v>12.7</v>
      </c>
      <c r="U17" s="67">
        <v>3.5</v>
      </c>
      <c r="V17" s="67">
        <v>2.6</v>
      </c>
      <c r="W17" s="67"/>
      <c r="X17" s="67">
        <v>19.600000000000001</v>
      </c>
      <c r="Y17" s="67">
        <v>19.399999999999999</v>
      </c>
      <c r="Z17" s="67">
        <v>11.5</v>
      </c>
      <c r="AA17" s="67"/>
      <c r="AB17" s="67">
        <v>88.4</v>
      </c>
      <c r="AC17" s="67"/>
      <c r="AD17" s="67"/>
      <c r="AE17" s="67"/>
      <c r="AF17" s="67">
        <v>39.9</v>
      </c>
      <c r="AG17" s="67"/>
      <c r="AH17" s="67"/>
      <c r="AI17" s="67">
        <v>21</v>
      </c>
      <c r="AJ17" s="67">
        <v>8.1</v>
      </c>
      <c r="AK17" s="67">
        <v>20.399999999999999</v>
      </c>
      <c r="AL17" s="67">
        <v>20.399999999999999</v>
      </c>
      <c r="AM17" s="67">
        <v>20</v>
      </c>
      <c r="AN17" s="67"/>
      <c r="AO17" s="67"/>
      <c r="AP17" s="67">
        <v>0.4</v>
      </c>
      <c r="AQ17" s="67"/>
      <c r="AR17" s="67"/>
      <c r="AS17" s="67">
        <v>3.6</v>
      </c>
      <c r="AT17" s="67">
        <v>18.5</v>
      </c>
      <c r="AU17" s="67"/>
      <c r="AV17" s="67"/>
      <c r="AW17" s="67"/>
      <c r="AX17" s="67"/>
      <c r="AY17" s="67"/>
      <c r="AZ17" s="67">
        <v>2</v>
      </c>
      <c r="BA17" s="67"/>
      <c r="BB17" s="67"/>
      <c r="BC17" s="67"/>
      <c r="BD17" s="67">
        <v>5.5</v>
      </c>
      <c r="BE17" s="67">
        <v>10</v>
      </c>
      <c r="BF17" s="67">
        <v>33.799999999999997</v>
      </c>
      <c r="BG17" s="67">
        <v>49.1</v>
      </c>
      <c r="BH17" s="67">
        <v>0.6</v>
      </c>
      <c r="BI17" s="67"/>
      <c r="BJ17" s="67"/>
      <c r="BK17" s="67"/>
      <c r="BL17" s="67"/>
      <c r="BM17" s="67">
        <v>24.2</v>
      </c>
      <c r="BN17" s="67">
        <v>63.4</v>
      </c>
      <c r="BO17" s="67">
        <v>4.8</v>
      </c>
      <c r="BP17" s="67">
        <v>3</v>
      </c>
      <c r="BQ17" s="67">
        <v>2.4</v>
      </c>
      <c r="BR17" s="67">
        <v>1.1000000000000001</v>
      </c>
      <c r="BS17" s="67"/>
      <c r="BT17" s="67">
        <v>1.6</v>
      </c>
      <c r="BU17" s="67">
        <v>20</v>
      </c>
      <c r="BV17" s="67">
        <v>4.7</v>
      </c>
      <c r="BW17" s="67">
        <v>20</v>
      </c>
      <c r="BX17" s="67"/>
      <c r="BY17" s="67">
        <v>20.3</v>
      </c>
      <c r="BZ17" s="68">
        <v>732.5</v>
      </c>
    </row>
    <row r="18" spans="1:78" x14ac:dyDescent="0.3">
      <c r="A18" s="1"/>
      <c r="B18" s="54" t="s">
        <v>1040</v>
      </c>
      <c r="C18" s="67"/>
      <c r="D18" s="67">
        <v>17.3</v>
      </c>
      <c r="E18" s="67">
        <v>15.5</v>
      </c>
      <c r="F18" s="67">
        <v>7.3</v>
      </c>
      <c r="G18" s="67">
        <v>6.5</v>
      </c>
      <c r="H18" s="67">
        <v>20.100000000000001</v>
      </c>
      <c r="I18" s="67">
        <v>3.24</v>
      </c>
      <c r="J18" s="67"/>
      <c r="K18" s="67"/>
      <c r="L18" s="67">
        <v>13.1</v>
      </c>
      <c r="M18" s="67">
        <v>19.7</v>
      </c>
      <c r="N18" s="67"/>
      <c r="O18" s="67"/>
      <c r="P18" s="67">
        <v>19.8</v>
      </c>
      <c r="Q18" s="67"/>
      <c r="R18" s="67">
        <v>19.899999999999999</v>
      </c>
      <c r="S18" s="67">
        <v>20.3</v>
      </c>
      <c r="T18" s="67">
        <v>12.7</v>
      </c>
      <c r="U18" s="67">
        <v>3.5</v>
      </c>
      <c r="V18" s="67">
        <v>2.6</v>
      </c>
      <c r="W18" s="67"/>
      <c r="X18" s="67">
        <v>19.5</v>
      </c>
      <c r="Y18" s="67">
        <v>19.399999999999999</v>
      </c>
      <c r="Z18" s="67">
        <v>15</v>
      </c>
      <c r="AA18" s="67"/>
      <c r="AB18" s="67">
        <v>58.8</v>
      </c>
      <c r="AC18" s="67"/>
      <c r="AD18" s="67"/>
      <c r="AE18" s="67"/>
      <c r="AF18" s="67">
        <v>40.799999999999997</v>
      </c>
      <c r="AG18" s="67"/>
      <c r="AH18" s="67"/>
      <c r="AI18" s="67">
        <v>21</v>
      </c>
      <c r="AJ18" s="67">
        <v>8.1</v>
      </c>
      <c r="AK18" s="67">
        <v>20.399999999999999</v>
      </c>
      <c r="AL18" s="67">
        <v>20.399999999999999</v>
      </c>
      <c r="AM18" s="67">
        <v>20</v>
      </c>
      <c r="AN18" s="67"/>
      <c r="AO18" s="67"/>
      <c r="AP18" s="67">
        <v>0.1</v>
      </c>
      <c r="AQ18" s="67"/>
      <c r="AR18" s="67"/>
      <c r="AS18" s="67">
        <v>3.5</v>
      </c>
      <c r="AT18" s="67">
        <v>18.5</v>
      </c>
      <c r="AU18" s="67"/>
      <c r="AV18" s="67"/>
      <c r="AW18" s="67"/>
      <c r="AX18" s="67"/>
      <c r="AY18" s="67"/>
      <c r="AZ18" s="67">
        <v>1.8</v>
      </c>
      <c r="BA18" s="67"/>
      <c r="BB18" s="67"/>
      <c r="BC18" s="67"/>
      <c r="BD18" s="67">
        <v>5.5</v>
      </c>
      <c r="BE18" s="67">
        <v>9.9</v>
      </c>
      <c r="BF18" s="67">
        <v>25.4</v>
      </c>
      <c r="BG18" s="67">
        <v>41.3</v>
      </c>
      <c r="BH18" s="67">
        <v>0.6</v>
      </c>
      <c r="BI18" s="67"/>
      <c r="BJ18" s="67"/>
      <c r="BK18" s="67"/>
      <c r="BL18" s="67"/>
      <c r="BM18" s="67">
        <v>17.2</v>
      </c>
      <c r="BN18" s="67">
        <v>54.2</v>
      </c>
      <c r="BO18" s="67">
        <v>4.8</v>
      </c>
      <c r="BP18" s="67">
        <v>3</v>
      </c>
      <c r="BQ18" s="67">
        <v>2.4</v>
      </c>
      <c r="BR18" s="67">
        <v>1.1000000000000001</v>
      </c>
      <c r="BS18" s="67"/>
      <c r="BT18" s="67">
        <v>1.6</v>
      </c>
      <c r="BU18" s="67">
        <v>20.2</v>
      </c>
      <c r="BV18" s="67">
        <v>4.8</v>
      </c>
      <c r="BW18" s="67">
        <v>20.100000000000001</v>
      </c>
      <c r="BX18" s="67"/>
      <c r="BY18" s="67">
        <v>20.399999999999999</v>
      </c>
      <c r="BZ18" s="68">
        <v>681.34</v>
      </c>
    </row>
    <row r="19" spans="1:78" x14ac:dyDescent="0.3">
      <c r="A19" s="1"/>
      <c r="B19" s="54" t="s">
        <v>1041</v>
      </c>
      <c r="C19" s="67"/>
      <c r="D19" s="67">
        <v>17.399999999999999</v>
      </c>
      <c r="E19" s="67">
        <v>15.5</v>
      </c>
      <c r="F19" s="67">
        <v>6.8</v>
      </c>
      <c r="G19" s="67">
        <v>6.5</v>
      </c>
      <c r="H19" s="67">
        <v>20.100000000000001</v>
      </c>
      <c r="I19" s="67">
        <v>3.2</v>
      </c>
      <c r="J19" s="67"/>
      <c r="K19" s="67"/>
      <c r="L19" s="67">
        <v>13.6</v>
      </c>
      <c r="M19" s="67">
        <v>19.5</v>
      </c>
      <c r="N19" s="67"/>
      <c r="O19" s="67"/>
      <c r="P19" s="67">
        <v>19.8</v>
      </c>
      <c r="Q19" s="67"/>
      <c r="R19" s="67">
        <v>20.3</v>
      </c>
      <c r="S19" s="67">
        <v>20.3</v>
      </c>
      <c r="T19" s="67">
        <v>12.9</v>
      </c>
      <c r="U19" s="67">
        <v>3.5</v>
      </c>
      <c r="V19" s="67">
        <v>2.6</v>
      </c>
      <c r="W19" s="67"/>
      <c r="X19" s="67">
        <v>19.600000000000001</v>
      </c>
      <c r="Y19" s="67">
        <v>19.3</v>
      </c>
      <c r="Z19" s="67">
        <v>16.8</v>
      </c>
      <c r="AA19" s="67"/>
      <c r="AB19" s="67">
        <v>68</v>
      </c>
      <c r="AC19" s="67"/>
      <c r="AD19" s="67"/>
      <c r="AE19" s="67">
        <v>0.1</v>
      </c>
      <c r="AF19" s="67">
        <v>50.7</v>
      </c>
      <c r="AG19" s="67">
        <v>0.2</v>
      </c>
      <c r="AH19" s="67"/>
      <c r="AI19" s="67">
        <v>21</v>
      </c>
      <c r="AJ19" s="67">
        <v>8.1</v>
      </c>
      <c r="AK19" s="67">
        <v>20.399999999999999</v>
      </c>
      <c r="AL19" s="67">
        <v>20.399999999999999</v>
      </c>
      <c r="AM19" s="67">
        <v>20</v>
      </c>
      <c r="AN19" s="67"/>
      <c r="AO19" s="67"/>
      <c r="AP19" s="67">
        <v>0.1</v>
      </c>
      <c r="AQ19" s="67"/>
      <c r="AR19" s="67"/>
      <c r="AS19" s="67">
        <v>3.6</v>
      </c>
      <c r="AT19" s="67">
        <v>18.5</v>
      </c>
      <c r="AU19" s="67"/>
      <c r="AV19" s="67">
        <v>2</v>
      </c>
      <c r="AW19" s="67">
        <v>1.1000000000000001</v>
      </c>
      <c r="AX19" s="67">
        <v>0.64</v>
      </c>
      <c r="AY19" s="67"/>
      <c r="AZ19" s="67">
        <v>1.8</v>
      </c>
      <c r="BA19" s="67"/>
      <c r="BB19" s="67"/>
      <c r="BC19" s="67">
        <v>0.1</v>
      </c>
      <c r="BD19" s="67">
        <v>5.6</v>
      </c>
      <c r="BE19" s="67">
        <v>9.9</v>
      </c>
      <c r="BF19" s="67">
        <v>26.9</v>
      </c>
      <c r="BG19" s="67">
        <v>48.8</v>
      </c>
      <c r="BH19" s="67">
        <v>0.6</v>
      </c>
      <c r="BI19" s="67">
        <v>1.7</v>
      </c>
      <c r="BJ19" s="67">
        <v>2.2000000000000002</v>
      </c>
      <c r="BK19" s="67"/>
      <c r="BL19" s="67"/>
      <c r="BM19" s="67">
        <v>18</v>
      </c>
      <c r="BN19" s="67">
        <v>47.2</v>
      </c>
      <c r="BO19" s="67">
        <v>4.8</v>
      </c>
      <c r="BP19" s="67">
        <v>3</v>
      </c>
      <c r="BQ19" s="67">
        <v>2.4</v>
      </c>
      <c r="BR19" s="67">
        <v>1.1000000000000001</v>
      </c>
      <c r="BS19" s="67"/>
      <c r="BT19" s="67">
        <v>1.6</v>
      </c>
      <c r="BU19" s="67">
        <v>20.2</v>
      </c>
      <c r="BV19" s="67">
        <v>4.7</v>
      </c>
      <c r="BW19" s="67">
        <v>20.2</v>
      </c>
      <c r="BX19" s="67">
        <v>1.1000000000000001</v>
      </c>
      <c r="BY19" s="67">
        <v>20.5</v>
      </c>
      <c r="BZ19" s="68">
        <v>714.94</v>
      </c>
    </row>
    <row r="20" spans="1:78" x14ac:dyDescent="0.3">
      <c r="A20" s="1"/>
      <c r="B20" s="54" t="s">
        <v>1042</v>
      </c>
      <c r="C20" s="67"/>
      <c r="D20" s="67">
        <v>17.5</v>
      </c>
      <c r="E20" s="67">
        <v>15.5</v>
      </c>
      <c r="F20" s="67">
        <v>7.2</v>
      </c>
      <c r="G20" s="67">
        <v>6.4</v>
      </c>
      <c r="H20" s="67">
        <v>20</v>
      </c>
      <c r="I20" s="67">
        <v>3.2</v>
      </c>
      <c r="J20" s="67"/>
      <c r="K20" s="67"/>
      <c r="L20" s="67">
        <v>12.6</v>
      </c>
      <c r="M20" s="67">
        <v>19.5</v>
      </c>
      <c r="N20" s="67">
        <v>0.1</v>
      </c>
      <c r="O20" s="67"/>
      <c r="P20" s="67">
        <v>19.8</v>
      </c>
      <c r="Q20" s="67"/>
      <c r="R20" s="67">
        <v>20.3</v>
      </c>
      <c r="S20" s="67">
        <v>20.399999999999999</v>
      </c>
      <c r="T20" s="67">
        <v>12.9</v>
      </c>
      <c r="U20" s="67">
        <v>3.5</v>
      </c>
      <c r="V20" s="67">
        <v>2.6</v>
      </c>
      <c r="W20" s="67"/>
      <c r="X20" s="67">
        <v>19.600000000000001</v>
      </c>
      <c r="Y20" s="67">
        <v>19.399999999999999</v>
      </c>
      <c r="Z20" s="67">
        <v>13.5</v>
      </c>
      <c r="AA20" s="67"/>
      <c r="AB20" s="67">
        <v>79.5</v>
      </c>
      <c r="AC20" s="67"/>
      <c r="AD20" s="67"/>
      <c r="AE20" s="67">
        <v>0.9</v>
      </c>
      <c r="AF20" s="67">
        <v>60.1</v>
      </c>
      <c r="AG20" s="67">
        <v>2.7</v>
      </c>
      <c r="AH20" s="67">
        <v>0.6</v>
      </c>
      <c r="AI20" s="67">
        <v>21</v>
      </c>
      <c r="AJ20" s="67">
        <v>8.1</v>
      </c>
      <c r="AK20" s="67">
        <v>20.399999999999999</v>
      </c>
      <c r="AL20" s="67">
        <v>20.399999999999999</v>
      </c>
      <c r="AM20" s="67">
        <v>20</v>
      </c>
      <c r="AN20" s="67"/>
      <c r="AO20" s="67">
        <v>12.7</v>
      </c>
      <c r="AP20" s="67"/>
      <c r="AQ20" s="67"/>
      <c r="AR20" s="67"/>
      <c r="AS20" s="67">
        <v>3.5</v>
      </c>
      <c r="AT20" s="67">
        <v>18.600000000000001</v>
      </c>
      <c r="AU20" s="67"/>
      <c r="AV20" s="67">
        <v>22.7</v>
      </c>
      <c r="AW20" s="67">
        <v>23.1</v>
      </c>
      <c r="AX20" s="67">
        <v>11.7</v>
      </c>
      <c r="AY20" s="67"/>
      <c r="AZ20" s="67">
        <v>1.5</v>
      </c>
      <c r="BA20" s="67">
        <v>1.5</v>
      </c>
      <c r="BB20" s="67"/>
      <c r="BC20" s="67">
        <v>1.9</v>
      </c>
      <c r="BD20" s="67">
        <v>5.7</v>
      </c>
      <c r="BE20" s="67">
        <v>10.1</v>
      </c>
      <c r="BF20" s="67">
        <v>24.7</v>
      </c>
      <c r="BG20" s="67">
        <v>38.200000000000003</v>
      </c>
      <c r="BH20" s="67">
        <v>0.6</v>
      </c>
      <c r="BI20" s="67">
        <v>6.8</v>
      </c>
      <c r="BJ20" s="67">
        <v>8.6</v>
      </c>
      <c r="BK20" s="67"/>
      <c r="BL20" s="67">
        <v>1.7</v>
      </c>
      <c r="BM20" s="67">
        <v>19.2</v>
      </c>
      <c r="BN20" s="67">
        <v>51.1</v>
      </c>
      <c r="BO20" s="67">
        <v>4.8</v>
      </c>
      <c r="BP20" s="67">
        <v>3</v>
      </c>
      <c r="BQ20" s="67">
        <v>2.4</v>
      </c>
      <c r="BR20" s="67">
        <v>1.1000000000000001</v>
      </c>
      <c r="BS20" s="67">
        <v>1.1000000000000001</v>
      </c>
      <c r="BT20" s="67">
        <v>1.6</v>
      </c>
      <c r="BU20" s="67">
        <v>20.399999999999999</v>
      </c>
      <c r="BV20" s="67">
        <v>4.8</v>
      </c>
      <c r="BW20" s="67">
        <v>20.399999999999999</v>
      </c>
      <c r="BX20" s="67">
        <v>6</v>
      </c>
      <c r="BY20" s="67">
        <v>20.6</v>
      </c>
      <c r="BZ20" s="68">
        <v>817.8</v>
      </c>
    </row>
    <row r="21" spans="1:78" x14ac:dyDescent="0.3">
      <c r="A21" s="1"/>
      <c r="B21" s="54" t="s">
        <v>1043</v>
      </c>
      <c r="C21" s="67"/>
      <c r="D21" s="67">
        <v>17.5</v>
      </c>
      <c r="E21" s="67">
        <v>15.5</v>
      </c>
      <c r="F21" s="67">
        <v>8.1999999999999993</v>
      </c>
      <c r="G21" s="67">
        <v>6.5</v>
      </c>
      <c r="H21" s="67">
        <v>20.100000000000001</v>
      </c>
      <c r="I21" s="67">
        <v>3.24</v>
      </c>
      <c r="J21" s="67"/>
      <c r="K21" s="67"/>
      <c r="L21" s="67">
        <v>13.9</v>
      </c>
      <c r="M21" s="67">
        <v>19.7</v>
      </c>
      <c r="N21" s="67"/>
      <c r="O21" s="67"/>
      <c r="P21" s="67">
        <v>19.8</v>
      </c>
      <c r="Q21" s="67"/>
      <c r="R21" s="67">
        <v>20.3</v>
      </c>
      <c r="S21" s="67">
        <v>20.2</v>
      </c>
      <c r="T21" s="67">
        <v>11</v>
      </c>
      <c r="U21" s="67">
        <v>3.2</v>
      </c>
      <c r="V21" s="67">
        <v>2.6</v>
      </c>
      <c r="W21" s="67"/>
      <c r="X21" s="67">
        <v>19.600000000000001</v>
      </c>
      <c r="Y21" s="67">
        <v>19.399999999999999</v>
      </c>
      <c r="Z21" s="67">
        <v>15.6</v>
      </c>
      <c r="AA21" s="67"/>
      <c r="AB21" s="67">
        <v>89.2</v>
      </c>
      <c r="AC21" s="67"/>
      <c r="AD21" s="67"/>
      <c r="AE21" s="67">
        <v>1.5</v>
      </c>
      <c r="AF21" s="67">
        <v>62.1</v>
      </c>
      <c r="AG21" s="67">
        <v>5.5</v>
      </c>
      <c r="AH21" s="67">
        <v>4.8</v>
      </c>
      <c r="AI21" s="67">
        <v>21</v>
      </c>
      <c r="AJ21" s="67">
        <v>8.1</v>
      </c>
      <c r="AK21" s="67">
        <v>20.399999999999999</v>
      </c>
      <c r="AL21" s="67">
        <v>20.399999999999999</v>
      </c>
      <c r="AM21" s="67">
        <v>20</v>
      </c>
      <c r="AN21" s="67"/>
      <c r="AO21" s="67">
        <v>40.299999999999997</v>
      </c>
      <c r="AP21" s="67"/>
      <c r="AQ21" s="67"/>
      <c r="AR21" s="67"/>
      <c r="AS21" s="67">
        <v>3.5</v>
      </c>
      <c r="AT21" s="67">
        <v>18.5</v>
      </c>
      <c r="AU21" s="67"/>
      <c r="AV21" s="67">
        <v>115</v>
      </c>
      <c r="AW21" s="67">
        <v>71.8</v>
      </c>
      <c r="AX21" s="67">
        <v>42.75</v>
      </c>
      <c r="AY21" s="67"/>
      <c r="AZ21" s="67">
        <v>1</v>
      </c>
      <c r="BA21" s="67">
        <v>3.4</v>
      </c>
      <c r="BB21" s="67"/>
      <c r="BC21" s="67">
        <v>9.4</v>
      </c>
      <c r="BD21" s="67">
        <v>5.5</v>
      </c>
      <c r="BE21" s="67">
        <v>9.8000000000000007</v>
      </c>
      <c r="BF21" s="67">
        <v>29.3</v>
      </c>
      <c r="BG21" s="67">
        <v>44.6</v>
      </c>
      <c r="BH21" s="67">
        <v>0.6</v>
      </c>
      <c r="BI21" s="67">
        <v>29.1</v>
      </c>
      <c r="BJ21" s="67">
        <v>35.9</v>
      </c>
      <c r="BK21" s="67"/>
      <c r="BL21" s="67">
        <v>9.8000000000000007</v>
      </c>
      <c r="BM21" s="67">
        <v>21.9</v>
      </c>
      <c r="BN21" s="67">
        <v>54.7</v>
      </c>
      <c r="BO21" s="67">
        <v>4.8</v>
      </c>
      <c r="BP21" s="67">
        <v>3</v>
      </c>
      <c r="BQ21" s="67">
        <v>2.4</v>
      </c>
      <c r="BR21" s="67">
        <v>1.1000000000000001</v>
      </c>
      <c r="BS21" s="67">
        <v>2.2999999999999998</v>
      </c>
      <c r="BT21" s="67">
        <v>1.6</v>
      </c>
      <c r="BU21" s="67">
        <v>19.8</v>
      </c>
      <c r="BV21" s="67">
        <v>4.7</v>
      </c>
      <c r="BW21" s="67">
        <v>19.8</v>
      </c>
      <c r="BX21" s="67">
        <v>13</v>
      </c>
      <c r="BY21" s="67">
        <v>19.600000000000001</v>
      </c>
      <c r="BZ21" s="68">
        <v>1128.29</v>
      </c>
    </row>
    <row r="22" spans="1:78" x14ac:dyDescent="0.3">
      <c r="A22" s="1"/>
      <c r="B22" s="54" t="s">
        <v>1044</v>
      </c>
      <c r="C22" s="67"/>
      <c r="D22" s="67">
        <v>17.7</v>
      </c>
      <c r="E22" s="67">
        <v>15.5</v>
      </c>
      <c r="F22" s="67">
        <v>9.1</v>
      </c>
      <c r="G22" s="67">
        <v>6.8</v>
      </c>
      <c r="H22" s="67">
        <v>20.100000000000001</v>
      </c>
      <c r="I22" s="67">
        <v>3.2</v>
      </c>
      <c r="J22" s="67"/>
      <c r="K22" s="67"/>
      <c r="L22" s="67">
        <v>13.9</v>
      </c>
      <c r="M22" s="67">
        <v>19.7</v>
      </c>
      <c r="N22" s="67"/>
      <c r="O22" s="67">
        <v>0.1</v>
      </c>
      <c r="P22" s="67">
        <v>19.8</v>
      </c>
      <c r="Q22" s="67"/>
      <c r="R22" s="67">
        <v>20.2</v>
      </c>
      <c r="S22" s="67">
        <v>20.2</v>
      </c>
      <c r="T22" s="67">
        <v>3.8</v>
      </c>
      <c r="U22" s="67">
        <v>3.3</v>
      </c>
      <c r="V22" s="67">
        <v>0.2</v>
      </c>
      <c r="W22" s="67"/>
      <c r="X22" s="67">
        <v>19.600000000000001</v>
      </c>
      <c r="Y22" s="67">
        <v>19.399999999999999</v>
      </c>
      <c r="Z22" s="67">
        <v>10</v>
      </c>
      <c r="AA22" s="67"/>
      <c r="AB22" s="67">
        <v>91.1</v>
      </c>
      <c r="AC22" s="67"/>
      <c r="AD22" s="67"/>
      <c r="AE22" s="67">
        <v>1.1000000000000001</v>
      </c>
      <c r="AF22" s="67">
        <v>59.7</v>
      </c>
      <c r="AG22" s="67">
        <v>23.9</v>
      </c>
      <c r="AH22" s="67">
        <v>8.6999999999999993</v>
      </c>
      <c r="AI22" s="67">
        <v>21</v>
      </c>
      <c r="AJ22" s="67">
        <v>8.1</v>
      </c>
      <c r="AK22" s="67">
        <v>20.399999999999999</v>
      </c>
      <c r="AL22" s="67">
        <v>20.399999999999999</v>
      </c>
      <c r="AM22" s="67">
        <v>20</v>
      </c>
      <c r="AN22" s="67"/>
      <c r="AO22" s="67">
        <v>64</v>
      </c>
      <c r="AP22" s="67"/>
      <c r="AQ22" s="67">
        <v>0.6</v>
      </c>
      <c r="AR22" s="67"/>
      <c r="AS22" s="67">
        <v>3.5</v>
      </c>
      <c r="AT22" s="67">
        <v>18.5</v>
      </c>
      <c r="AU22" s="67"/>
      <c r="AV22" s="67">
        <v>202.2</v>
      </c>
      <c r="AW22" s="67">
        <v>159.6</v>
      </c>
      <c r="AX22" s="67">
        <v>83.22</v>
      </c>
      <c r="AY22" s="67"/>
      <c r="AZ22" s="67">
        <v>1.1000000000000001</v>
      </c>
      <c r="BA22" s="67">
        <v>6.1</v>
      </c>
      <c r="BB22" s="67"/>
      <c r="BC22" s="67">
        <v>7.4</v>
      </c>
      <c r="BD22" s="67">
        <v>5.5</v>
      </c>
      <c r="BE22" s="67">
        <v>9.9</v>
      </c>
      <c r="BF22" s="67">
        <v>29</v>
      </c>
      <c r="BG22" s="67">
        <v>34.200000000000003</v>
      </c>
      <c r="BH22" s="67">
        <v>0.6</v>
      </c>
      <c r="BI22" s="67">
        <v>41</v>
      </c>
      <c r="BJ22" s="67">
        <v>46.3</v>
      </c>
      <c r="BK22" s="67"/>
      <c r="BL22" s="67">
        <v>9.4</v>
      </c>
      <c r="BM22" s="67">
        <v>20.399999999999999</v>
      </c>
      <c r="BN22" s="67">
        <v>53.8</v>
      </c>
      <c r="BO22" s="67">
        <v>4.8</v>
      </c>
      <c r="BP22" s="67">
        <v>2.9</v>
      </c>
      <c r="BQ22" s="67">
        <v>2.4</v>
      </c>
      <c r="BR22" s="67">
        <v>1.1000000000000001</v>
      </c>
      <c r="BS22" s="67">
        <v>5.4</v>
      </c>
      <c r="BT22" s="67">
        <v>1.5</v>
      </c>
      <c r="BU22" s="67">
        <v>19.8</v>
      </c>
      <c r="BV22" s="67">
        <v>4.8</v>
      </c>
      <c r="BW22" s="67">
        <v>19.8</v>
      </c>
      <c r="BX22" s="67">
        <v>16.399999999999999</v>
      </c>
      <c r="BY22" s="67">
        <v>20.2</v>
      </c>
      <c r="BZ22" s="68">
        <v>1392.42</v>
      </c>
    </row>
    <row r="23" spans="1:78" x14ac:dyDescent="0.3">
      <c r="A23" s="1"/>
      <c r="B23" s="56" t="s">
        <v>1045</v>
      </c>
      <c r="C23" s="69"/>
      <c r="D23" s="69">
        <v>17.2</v>
      </c>
      <c r="E23" s="69">
        <v>15.5</v>
      </c>
      <c r="F23" s="69">
        <v>8.3000000000000007</v>
      </c>
      <c r="G23" s="69">
        <v>6.8</v>
      </c>
      <c r="H23" s="69">
        <v>19.899999999999999</v>
      </c>
      <c r="I23" s="69">
        <v>3.2</v>
      </c>
      <c r="J23" s="69"/>
      <c r="K23" s="69"/>
      <c r="L23" s="69">
        <v>13.4</v>
      </c>
      <c r="M23" s="69">
        <v>19.899999999999999</v>
      </c>
      <c r="N23" s="69"/>
      <c r="O23" s="69">
        <v>0.2</v>
      </c>
      <c r="P23" s="69">
        <v>19.8</v>
      </c>
      <c r="Q23" s="69"/>
      <c r="R23" s="69">
        <v>20.2</v>
      </c>
      <c r="S23" s="69">
        <v>20.2</v>
      </c>
      <c r="T23" s="69">
        <v>4</v>
      </c>
      <c r="U23" s="69">
        <v>3.3</v>
      </c>
      <c r="V23" s="69"/>
      <c r="W23" s="69"/>
      <c r="X23" s="69">
        <v>19.600000000000001</v>
      </c>
      <c r="Y23" s="69">
        <v>19.5</v>
      </c>
      <c r="Z23" s="69">
        <v>7.4</v>
      </c>
      <c r="AA23" s="69"/>
      <c r="AB23" s="69">
        <v>86</v>
      </c>
      <c r="AC23" s="69"/>
      <c r="AD23" s="69"/>
      <c r="AE23" s="69">
        <v>2.2000000000000002</v>
      </c>
      <c r="AF23" s="69">
        <v>66.2</v>
      </c>
      <c r="AG23" s="69">
        <v>28.1</v>
      </c>
      <c r="AH23" s="69">
        <v>33.5</v>
      </c>
      <c r="AI23" s="69">
        <v>21</v>
      </c>
      <c r="AJ23" s="69">
        <v>8.1</v>
      </c>
      <c r="AK23" s="69">
        <v>20.399999999999999</v>
      </c>
      <c r="AL23" s="69">
        <v>20.399999999999999</v>
      </c>
      <c r="AM23" s="69">
        <v>20</v>
      </c>
      <c r="AN23" s="69"/>
      <c r="AO23" s="69">
        <v>74.400000000000006</v>
      </c>
      <c r="AP23" s="69">
        <v>0.6</v>
      </c>
      <c r="AQ23" s="69">
        <v>2.2000000000000002</v>
      </c>
      <c r="AR23" s="69"/>
      <c r="AS23" s="69">
        <v>3.5</v>
      </c>
      <c r="AT23" s="69">
        <v>18.5</v>
      </c>
      <c r="AU23" s="69"/>
      <c r="AV23" s="69">
        <v>241.2</v>
      </c>
      <c r="AW23" s="69">
        <v>193.2</v>
      </c>
      <c r="AX23" s="69">
        <v>98.26</v>
      </c>
      <c r="AY23" s="69">
        <v>0.1</v>
      </c>
      <c r="AZ23" s="69">
        <v>1.1000000000000001</v>
      </c>
      <c r="BA23" s="69">
        <v>8.9</v>
      </c>
      <c r="BB23" s="69"/>
      <c r="BC23" s="69">
        <v>9.4</v>
      </c>
      <c r="BD23" s="69">
        <v>5.4</v>
      </c>
      <c r="BE23" s="69">
        <v>9.9</v>
      </c>
      <c r="BF23" s="69">
        <v>21.7</v>
      </c>
      <c r="BG23" s="69">
        <v>27.6</v>
      </c>
      <c r="BH23" s="69">
        <v>0.6</v>
      </c>
      <c r="BI23" s="69">
        <v>99.9</v>
      </c>
      <c r="BJ23" s="69">
        <v>131.19999999999999</v>
      </c>
      <c r="BK23" s="69"/>
      <c r="BL23" s="69">
        <v>11.5</v>
      </c>
      <c r="BM23" s="69">
        <v>19.600000000000001</v>
      </c>
      <c r="BN23" s="69">
        <v>55</v>
      </c>
      <c r="BO23" s="69">
        <v>4.8</v>
      </c>
      <c r="BP23" s="69">
        <v>2.9</v>
      </c>
      <c r="BQ23" s="69">
        <v>2.4</v>
      </c>
      <c r="BR23" s="69">
        <v>1.1000000000000001</v>
      </c>
      <c r="BS23" s="69">
        <v>8.6999999999999993</v>
      </c>
      <c r="BT23" s="69">
        <v>1.5</v>
      </c>
      <c r="BU23" s="69">
        <v>19.600000000000001</v>
      </c>
      <c r="BV23" s="69">
        <v>4.8</v>
      </c>
      <c r="BW23" s="69">
        <v>19.3</v>
      </c>
      <c r="BX23" s="69">
        <v>17.100000000000001</v>
      </c>
      <c r="BY23" s="69">
        <v>20.3</v>
      </c>
      <c r="BZ23" s="70">
        <v>1660.56</v>
      </c>
    </row>
    <row r="24" spans="1:78" x14ac:dyDescent="0.3">
      <c r="A24" s="1"/>
      <c r="B24" s="50" t="s">
        <v>1046</v>
      </c>
      <c r="C24" s="65"/>
      <c r="D24" s="65">
        <v>16</v>
      </c>
      <c r="E24" s="65">
        <v>15.5</v>
      </c>
      <c r="F24" s="65">
        <v>8.9</v>
      </c>
      <c r="G24" s="65">
        <v>6.7</v>
      </c>
      <c r="H24" s="65">
        <v>20.100000000000001</v>
      </c>
      <c r="I24" s="65">
        <v>3.2</v>
      </c>
      <c r="J24" s="65"/>
      <c r="K24" s="65"/>
      <c r="L24" s="65">
        <v>13.4</v>
      </c>
      <c r="M24" s="65">
        <v>19.8</v>
      </c>
      <c r="N24" s="65"/>
      <c r="O24" s="65">
        <v>0.4</v>
      </c>
      <c r="P24" s="65">
        <v>19.8</v>
      </c>
      <c r="Q24" s="65"/>
      <c r="R24" s="65">
        <v>20.3</v>
      </c>
      <c r="S24" s="65">
        <v>20.3</v>
      </c>
      <c r="T24" s="65">
        <v>9</v>
      </c>
      <c r="U24" s="65">
        <v>3.4</v>
      </c>
      <c r="V24" s="65"/>
      <c r="W24" s="65"/>
      <c r="X24" s="65">
        <v>19.600000000000001</v>
      </c>
      <c r="Y24" s="65">
        <v>19.5</v>
      </c>
      <c r="Z24" s="65">
        <v>6.2</v>
      </c>
      <c r="AA24" s="65"/>
      <c r="AB24" s="65">
        <v>70.599999999999994</v>
      </c>
      <c r="AC24" s="65"/>
      <c r="AD24" s="65"/>
      <c r="AE24" s="65">
        <v>1.6</v>
      </c>
      <c r="AF24" s="65">
        <v>75.5</v>
      </c>
      <c r="AG24" s="65">
        <v>38.1</v>
      </c>
      <c r="AH24" s="65">
        <v>37.5</v>
      </c>
      <c r="AI24" s="65">
        <v>21</v>
      </c>
      <c r="AJ24" s="65">
        <v>8.1</v>
      </c>
      <c r="AK24" s="65">
        <v>20.399999999999999</v>
      </c>
      <c r="AL24" s="65">
        <v>20.399999999999999</v>
      </c>
      <c r="AM24" s="65">
        <v>20</v>
      </c>
      <c r="AN24" s="65"/>
      <c r="AO24" s="65">
        <v>78.400000000000006</v>
      </c>
      <c r="AP24" s="65">
        <v>1.3</v>
      </c>
      <c r="AQ24" s="65">
        <v>2.6</v>
      </c>
      <c r="AR24" s="65"/>
      <c r="AS24" s="65">
        <v>3.5</v>
      </c>
      <c r="AT24" s="65">
        <v>18.5</v>
      </c>
      <c r="AU24" s="65"/>
      <c r="AV24" s="65">
        <v>237.9</v>
      </c>
      <c r="AW24" s="65">
        <v>200.1</v>
      </c>
      <c r="AX24" s="65">
        <v>100.14</v>
      </c>
      <c r="AY24" s="65">
        <v>0.1</v>
      </c>
      <c r="AZ24" s="65">
        <v>0.9</v>
      </c>
      <c r="BA24" s="65">
        <v>11.4</v>
      </c>
      <c r="BB24" s="65"/>
      <c r="BC24" s="65">
        <v>14.2</v>
      </c>
      <c r="BD24" s="65">
        <v>5.6</v>
      </c>
      <c r="BE24" s="65">
        <v>10</v>
      </c>
      <c r="BF24" s="65">
        <v>16.899999999999999</v>
      </c>
      <c r="BG24" s="65">
        <v>21.1</v>
      </c>
      <c r="BH24" s="65">
        <v>0.6</v>
      </c>
      <c r="BI24" s="65">
        <v>95.1</v>
      </c>
      <c r="BJ24" s="65">
        <v>127.9</v>
      </c>
      <c r="BK24" s="65"/>
      <c r="BL24" s="65">
        <v>17.600000000000001</v>
      </c>
      <c r="BM24" s="65">
        <v>17.600000000000001</v>
      </c>
      <c r="BN24" s="65">
        <v>53.4</v>
      </c>
      <c r="BO24" s="65">
        <v>3.2</v>
      </c>
      <c r="BP24" s="65">
        <v>3.2</v>
      </c>
      <c r="BQ24" s="65">
        <v>1.2</v>
      </c>
      <c r="BR24" s="65"/>
      <c r="BS24" s="65">
        <v>11.6</v>
      </c>
      <c r="BT24" s="65">
        <v>1.5</v>
      </c>
      <c r="BU24" s="65">
        <v>20</v>
      </c>
      <c r="BV24" s="65">
        <v>4.7</v>
      </c>
      <c r="BW24" s="65">
        <v>20</v>
      </c>
      <c r="BX24" s="65">
        <v>15.7</v>
      </c>
      <c r="BY24" s="65">
        <v>20.399999999999999</v>
      </c>
      <c r="BZ24" s="66">
        <v>1671.64</v>
      </c>
    </row>
    <row r="25" spans="1:78" x14ac:dyDescent="0.3">
      <c r="A25" s="1"/>
      <c r="B25" s="54" t="s">
        <v>1047</v>
      </c>
      <c r="C25" s="67"/>
      <c r="D25" s="67">
        <v>16</v>
      </c>
      <c r="E25" s="67">
        <v>15.5</v>
      </c>
      <c r="F25" s="67">
        <v>8.9</v>
      </c>
      <c r="G25" s="67">
        <v>6.4</v>
      </c>
      <c r="H25" s="67">
        <v>20.100000000000001</v>
      </c>
      <c r="I25" s="67">
        <v>3.2</v>
      </c>
      <c r="J25" s="67"/>
      <c r="K25" s="67"/>
      <c r="L25" s="67">
        <v>13.1</v>
      </c>
      <c r="M25" s="67">
        <v>19.8</v>
      </c>
      <c r="N25" s="67"/>
      <c r="O25" s="67">
        <v>0.6</v>
      </c>
      <c r="P25" s="67">
        <v>19.899999999999999</v>
      </c>
      <c r="Q25" s="67"/>
      <c r="R25" s="67">
        <v>20.3</v>
      </c>
      <c r="S25" s="67">
        <v>20.3</v>
      </c>
      <c r="T25" s="67">
        <v>12.2</v>
      </c>
      <c r="U25" s="67">
        <v>3.4</v>
      </c>
      <c r="V25" s="67"/>
      <c r="W25" s="67"/>
      <c r="X25" s="67">
        <v>19.600000000000001</v>
      </c>
      <c r="Y25" s="67">
        <v>19.5</v>
      </c>
      <c r="Z25" s="67">
        <v>8</v>
      </c>
      <c r="AA25" s="67"/>
      <c r="AB25" s="67">
        <v>60.4</v>
      </c>
      <c r="AC25" s="67"/>
      <c r="AD25" s="67"/>
      <c r="AE25" s="67">
        <v>1.2</v>
      </c>
      <c r="AF25" s="67">
        <v>70.2</v>
      </c>
      <c r="AG25" s="67">
        <v>36.700000000000003</v>
      </c>
      <c r="AH25" s="67">
        <v>51.5</v>
      </c>
      <c r="AI25" s="67">
        <v>7.2</v>
      </c>
      <c r="AJ25" s="67">
        <v>8.1</v>
      </c>
      <c r="AK25" s="67">
        <v>20.399999999999999</v>
      </c>
      <c r="AL25" s="67">
        <v>20.399999999999999</v>
      </c>
      <c r="AM25" s="67">
        <v>20</v>
      </c>
      <c r="AN25" s="67"/>
      <c r="AO25" s="67">
        <v>80.599999999999994</v>
      </c>
      <c r="AP25" s="67">
        <v>1.5</v>
      </c>
      <c r="AQ25" s="67">
        <v>3.8</v>
      </c>
      <c r="AR25" s="67"/>
      <c r="AS25" s="67">
        <v>3.5</v>
      </c>
      <c r="AT25" s="67">
        <v>18.5</v>
      </c>
      <c r="AU25" s="67"/>
      <c r="AV25" s="67">
        <v>242.2</v>
      </c>
      <c r="AW25" s="67">
        <v>208.8</v>
      </c>
      <c r="AX25" s="67">
        <v>104.39</v>
      </c>
      <c r="AY25" s="67">
        <v>0.2</v>
      </c>
      <c r="AZ25" s="67">
        <v>1.9</v>
      </c>
      <c r="BA25" s="67">
        <v>9.8000000000000007</v>
      </c>
      <c r="BB25" s="67"/>
      <c r="BC25" s="67">
        <v>13.3</v>
      </c>
      <c r="BD25" s="67">
        <v>5.6</v>
      </c>
      <c r="BE25" s="67">
        <v>9.9</v>
      </c>
      <c r="BF25" s="67">
        <v>9.3000000000000007</v>
      </c>
      <c r="BG25" s="67">
        <v>6.3</v>
      </c>
      <c r="BH25" s="67">
        <v>0.6</v>
      </c>
      <c r="BI25" s="67">
        <v>95.5</v>
      </c>
      <c r="BJ25" s="67">
        <v>122.5</v>
      </c>
      <c r="BK25" s="67"/>
      <c r="BL25" s="67">
        <v>16</v>
      </c>
      <c r="BM25" s="67">
        <v>17.899999999999999</v>
      </c>
      <c r="BN25" s="67">
        <v>55</v>
      </c>
      <c r="BO25" s="67">
        <v>3.2</v>
      </c>
      <c r="BP25" s="67">
        <v>2.9</v>
      </c>
      <c r="BQ25" s="67">
        <v>1.2</v>
      </c>
      <c r="BR25" s="67"/>
      <c r="BS25" s="67">
        <v>11.7</v>
      </c>
      <c r="BT25" s="67">
        <v>1.5</v>
      </c>
      <c r="BU25" s="67">
        <v>20.2</v>
      </c>
      <c r="BV25" s="67">
        <v>4.8</v>
      </c>
      <c r="BW25" s="67">
        <v>20.100000000000001</v>
      </c>
      <c r="BX25" s="67">
        <v>17</v>
      </c>
      <c r="BY25" s="67">
        <v>20.3</v>
      </c>
      <c r="BZ25" s="68">
        <v>1652.89</v>
      </c>
    </row>
    <row r="26" spans="1:78" x14ac:dyDescent="0.3">
      <c r="A26" s="1"/>
      <c r="B26" s="54" t="s">
        <v>1048</v>
      </c>
      <c r="C26" s="67"/>
      <c r="D26" s="67">
        <v>17.5</v>
      </c>
      <c r="E26" s="67">
        <v>15.4</v>
      </c>
      <c r="F26" s="67">
        <v>8.1</v>
      </c>
      <c r="G26" s="67">
        <v>6.5</v>
      </c>
      <c r="H26" s="67">
        <v>20.100000000000001</v>
      </c>
      <c r="I26" s="67">
        <v>3.24</v>
      </c>
      <c r="J26" s="67"/>
      <c r="K26" s="67"/>
      <c r="L26" s="67">
        <v>13.6</v>
      </c>
      <c r="M26" s="67">
        <v>19.8</v>
      </c>
      <c r="N26" s="67"/>
      <c r="O26" s="67">
        <v>0.9</v>
      </c>
      <c r="P26" s="67">
        <v>19.8</v>
      </c>
      <c r="Q26" s="67"/>
      <c r="R26" s="67">
        <v>20.399999999999999</v>
      </c>
      <c r="S26" s="67">
        <v>20.3</v>
      </c>
      <c r="T26" s="67">
        <v>13.1</v>
      </c>
      <c r="U26" s="67">
        <v>3.4</v>
      </c>
      <c r="V26" s="67"/>
      <c r="W26" s="67"/>
      <c r="X26" s="67">
        <v>19.600000000000001</v>
      </c>
      <c r="Y26" s="67">
        <v>19.5</v>
      </c>
      <c r="Z26" s="67">
        <v>12.7</v>
      </c>
      <c r="AA26" s="67"/>
      <c r="AB26" s="67">
        <v>65.2</v>
      </c>
      <c r="AC26" s="67"/>
      <c r="AD26" s="67"/>
      <c r="AE26" s="67">
        <v>1.3</v>
      </c>
      <c r="AF26" s="67">
        <v>68.3</v>
      </c>
      <c r="AG26" s="67">
        <v>36.700000000000003</v>
      </c>
      <c r="AH26" s="67">
        <v>49.9</v>
      </c>
      <c r="AI26" s="67"/>
      <c r="AJ26" s="67">
        <v>8</v>
      </c>
      <c r="AK26" s="67">
        <v>20.399999999999999</v>
      </c>
      <c r="AL26" s="67">
        <v>20.399999999999999</v>
      </c>
      <c r="AM26" s="67">
        <v>20</v>
      </c>
      <c r="AN26" s="67"/>
      <c r="AO26" s="67">
        <v>80.900000000000006</v>
      </c>
      <c r="AP26" s="67">
        <v>2.2000000000000002</v>
      </c>
      <c r="AQ26" s="67">
        <v>4.8</v>
      </c>
      <c r="AR26" s="67"/>
      <c r="AS26" s="67">
        <v>3.5</v>
      </c>
      <c r="AT26" s="67">
        <v>18.5</v>
      </c>
      <c r="AU26" s="67"/>
      <c r="AV26" s="67">
        <v>253</v>
      </c>
      <c r="AW26" s="67">
        <v>209</v>
      </c>
      <c r="AX26" s="67">
        <v>107.29</v>
      </c>
      <c r="AY26" s="67">
        <v>0.2</v>
      </c>
      <c r="AZ26" s="67">
        <v>3.1</v>
      </c>
      <c r="BA26" s="67">
        <v>15.7</v>
      </c>
      <c r="BB26" s="67"/>
      <c r="BC26" s="67">
        <v>14.3</v>
      </c>
      <c r="BD26" s="67">
        <v>5.5</v>
      </c>
      <c r="BE26" s="67">
        <v>10</v>
      </c>
      <c r="BF26" s="67">
        <v>9.5</v>
      </c>
      <c r="BG26" s="67">
        <v>4.9000000000000004</v>
      </c>
      <c r="BH26" s="67">
        <v>0.6</v>
      </c>
      <c r="BI26" s="67">
        <v>104.9</v>
      </c>
      <c r="BJ26" s="67">
        <v>139.80000000000001</v>
      </c>
      <c r="BK26" s="67"/>
      <c r="BL26" s="67">
        <v>17.8</v>
      </c>
      <c r="BM26" s="67">
        <v>19.399999999999999</v>
      </c>
      <c r="BN26" s="67">
        <v>56.4</v>
      </c>
      <c r="BO26" s="67">
        <v>3.2</v>
      </c>
      <c r="BP26" s="67">
        <v>2.9</v>
      </c>
      <c r="BQ26" s="67">
        <v>1.2</v>
      </c>
      <c r="BR26" s="67"/>
      <c r="BS26" s="67">
        <v>14.7</v>
      </c>
      <c r="BT26" s="67">
        <v>1.5</v>
      </c>
      <c r="BU26" s="67">
        <v>20</v>
      </c>
      <c r="BV26" s="67">
        <v>4.8</v>
      </c>
      <c r="BW26" s="67">
        <v>20</v>
      </c>
      <c r="BX26" s="67">
        <v>17.899999999999999</v>
      </c>
      <c r="BY26" s="67">
        <v>20.6</v>
      </c>
      <c r="BZ26" s="68">
        <v>1712.23</v>
      </c>
    </row>
    <row r="27" spans="1:78" x14ac:dyDescent="0.3">
      <c r="A27" s="1"/>
      <c r="B27" s="54" t="s">
        <v>774</v>
      </c>
      <c r="C27" s="67"/>
      <c r="D27" s="67">
        <v>17</v>
      </c>
      <c r="E27" s="67">
        <v>14.5</v>
      </c>
      <c r="F27" s="67">
        <v>9.1999999999999993</v>
      </c>
      <c r="G27" s="67">
        <v>6.5</v>
      </c>
      <c r="H27" s="67">
        <v>20.100000000000001</v>
      </c>
      <c r="I27" s="67">
        <v>3.2</v>
      </c>
      <c r="J27" s="67"/>
      <c r="K27" s="67"/>
      <c r="L27" s="67">
        <v>14.5</v>
      </c>
      <c r="M27" s="67">
        <v>19.7</v>
      </c>
      <c r="N27" s="67"/>
      <c r="O27" s="67">
        <v>1.1000000000000001</v>
      </c>
      <c r="P27" s="67">
        <v>19.8</v>
      </c>
      <c r="Q27" s="67"/>
      <c r="R27" s="67">
        <v>20.2</v>
      </c>
      <c r="S27" s="67">
        <v>20.3</v>
      </c>
      <c r="T27" s="67">
        <v>13.2</v>
      </c>
      <c r="U27" s="67">
        <v>1.1000000000000001</v>
      </c>
      <c r="V27" s="67"/>
      <c r="W27" s="67"/>
      <c r="X27" s="67">
        <v>19.600000000000001</v>
      </c>
      <c r="Y27" s="67">
        <v>19.5</v>
      </c>
      <c r="Z27" s="67">
        <v>17.399999999999999</v>
      </c>
      <c r="AA27" s="67"/>
      <c r="AB27" s="67">
        <v>70.099999999999994</v>
      </c>
      <c r="AC27" s="67"/>
      <c r="AD27" s="67"/>
      <c r="AE27" s="67">
        <v>3.5</v>
      </c>
      <c r="AF27" s="67">
        <v>89.9</v>
      </c>
      <c r="AG27" s="67">
        <v>36.5</v>
      </c>
      <c r="AH27" s="67">
        <v>50.2</v>
      </c>
      <c r="AI27" s="67"/>
      <c r="AJ27" s="67">
        <v>8</v>
      </c>
      <c r="AK27" s="67">
        <v>20.399999999999999</v>
      </c>
      <c r="AL27" s="67">
        <v>20.399999999999999</v>
      </c>
      <c r="AM27" s="67">
        <v>20</v>
      </c>
      <c r="AN27" s="67"/>
      <c r="AO27" s="67">
        <v>80.900000000000006</v>
      </c>
      <c r="AP27" s="67">
        <v>3.3</v>
      </c>
      <c r="AQ27" s="67">
        <v>5.6</v>
      </c>
      <c r="AR27" s="67"/>
      <c r="AS27" s="67">
        <v>3.5</v>
      </c>
      <c r="AT27" s="67">
        <v>18.5</v>
      </c>
      <c r="AU27" s="67"/>
      <c r="AV27" s="67">
        <v>253.1</v>
      </c>
      <c r="AW27" s="67">
        <v>210.9</v>
      </c>
      <c r="AX27" s="67">
        <v>107.69</v>
      </c>
      <c r="AY27" s="67">
        <v>0.3</v>
      </c>
      <c r="AZ27" s="67">
        <v>2.9</v>
      </c>
      <c r="BA27" s="67">
        <v>17.5</v>
      </c>
      <c r="BB27" s="67"/>
      <c r="BC27" s="67">
        <v>14.3</v>
      </c>
      <c r="BD27" s="67">
        <v>5.4</v>
      </c>
      <c r="BE27" s="67">
        <v>10.1</v>
      </c>
      <c r="BF27" s="67">
        <v>16.5</v>
      </c>
      <c r="BG27" s="67">
        <v>10.3</v>
      </c>
      <c r="BH27" s="67">
        <v>0.6</v>
      </c>
      <c r="BI27" s="67">
        <v>103.7</v>
      </c>
      <c r="BJ27" s="67">
        <v>137.69999999999999</v>
      </c>
      <c r="BK27" s="67"/>
      <c r="BL27" s="67">
        <v>17.600000000000001</v>
      </c>
      <c r="BM27" s="67">
        <v>15.2</v>
      </c>
      <c r="BN27" s="67">
        <v>57.2</v>
      </c>
      <c r="BO27" s="67">
        <v>3.2</v>
      </c>
      <c r="BP27" s="67">
        <v>2.6</v>
      </c>
      <c r="BQ27" s="67">
        <v>1.2</v>
      </c>
      <c r="BR27" s="67"/>
      <c r="BS27" s="67">
        <v>16.3</v>
      </c>
      <c r="BT27" s="67">
        <v>1.5</v>
      </c>
      <c r="BU27" s="67">
        <v>20.100000000000001</v>
      </c>
      <c r="BV27" s="67">
        <v>4.8</v>
      </c>
      <c r="BW27" s="67">
        <v>20</v>
      </c>
      <c r="BX27" s="67">
        <v>14.4</v>
      </c>
      <c r="BY27" s="67">
        <v>20.399999999999999</v>
      </c>
      <c r="BZ27" s="68">
        <v>1753.19</v>
      </c>
    </row>
    <row r="28" spans="1:78" x14ac:dyDescent="0.3">
      <c r="A28" s="1"/>
      <c r="B28" s="54" t="s">
        <v>775</v>
      </c>
      <c r="C28" s="67"/>
      <c r="D28" s="67">
        <v>17.100000000000001</v>
      </c>
      <c r="E28" s="67">
        <v>15.1</v>
      </c>
      <c r="F28" s="67">
        <v>9.1</v>
      </c>
      <c r="G28" s="67">
        <v>6.5</v>
      </c>
      <c r="H28" s="67">
        <v>20.100000000000001</v>
      </c>
      <c r="I28" s="67">
        <v>3.2</v>
      </c>
      <c r="J28" s="67"/>
      <c r="K28" s="67"/>
      <c r="L28" s="67">
        <v>14.4</v>
      </c>
      <c r="M28" s="67">
        <v>19.600000000000001</v>
      </c>
      <c r="N28" s="67"/>
      <c r="O28" s="67">
        <v>1.2</v>
      </c>
      <c r="P28" s="67">
        <v>19.8</v>
      </c>
      <c r="Q28" s="67"/>
      <c r="R28" s="67">
        <v>20.2</v>
      </c>
      <c r="S28" s="67">
        <v>20.2</v>
      </c>
      <c r="T28" s="67">
        <v>13.2</v>
      </c>
      <c r="U28" s="67">
        <v>3.4</v>
      </c>
      <c r="V28" s="67"/>
      <c r="W28" s="67"/>
      <c r="X28" s="67">
        <v>19.600000000000001</v>
      </c>
      <c r="Y28" s="67">
        <v>19.5</v>
      </c>
      <c r="Z28" s="67">
        <v>19.600000000000001</v>
      </c>
      <c r="AA28" s="67">
        <v>0.1</v>
      </c>
      <c r="AB28" s="67">
        <v>79.7</v>
      </c>
      <c r="AC28" s="67"/>
      <c r="AD28" s="67"/>
      <c r="AE28" s="67">
        <v>11.7</v>
      </c>
      <c r="AF28" s="67">
        <v>136.1</v>
      </c>
      <c r="AG28" s="67">
        <v>36.9</v>
      </c>
      <c r="AH28" s="67">
        <v>50.2</v>
      </c>
      <c r="AI28" s="67"/>
      <c r="AJ28" s="67">
        <v>8</v>
      </c>
      <c r="AK28" s="67">
        <v>20.399999999999999</v>
      </c>
      <c r="AL28" s="67">
        <v>20.399999999999999</v>
      </c>
      <c r="AM28" s="67">
        <v>20</v>
      </c>
      <c r="AN28" s="67"/>
      <c r="AO28" s="67">
        <v>80.900000000000006</v>
      </c>
      <c r="AP28" s="67">
        <v>5.0999999999999996</v>
      </c>
      <c r="AQ28" s="67">
        <v>8.1999999999999993</v>
      </c>
      <c r="AR28" s="67"/>
      <c r="AS28" s="67">
        <v>3.5</v>
      </c>
      <c r="AT28" s="67">
        <v>18.5</v>
      </c>
      <c r="AU28" s="67"/>
      <c r="AV28" s="67">
        <v>253.2</v>
      </c>
      <c r="AW28" s="67">
        <v>212.4</v>
      </c>
      <c r="AX28" s="67">
        <v>108.33</v>
      </c>
      <c r="AY28" s="67">
        <v>0.3</v>
      </c>
      <c r="AZ28" s="67">
        <v>3</v>
      </c>
      <c r="BA28" s="67">
        <v>19</v>
      </c>
      <c r="BB28" s="67"/>
      <c r="BC28" s="67">
        <v>14.2</v>
      </c>
      <c r="BD28" s="67">
        <v>5.4</v>
      </c>
      <c r="BE28" s="67">
        <v>9.8000000000000007</v>
      </c>
      <c r="BF28" s="67">
        <v>26.6</v>
      </c>
      <c r="BG28" s="67">
        <v>17.899999999999999</v>
      </c>
      <c r="BH28" s="67">
        <v>0.6</v>
      </c>
      <c r="BI28" s="67">
        <v>103.5</v>
      </c>
      <c r="BJ28" s="67">
        <v>136</v>
      </c>
      <c r="BK28" s="67"/>
      <c r="BL28" s="67">
        <v>17.3</v>
      </c>
      <c r="BM28" s="67">
        <v>17.7</v>
      </c>
      <c r="BN28" s="67">
        <v>63.6</v>
      </c>
      <c r="BO28" s="67">
        <v>3.2</v>
      </c>
      <c r="BP28" s="67">
        <v>2.6</v>
      </c>
      <c r="BQ28" s="67">
        <v>1.2</v>
      </c>
      <c r="BR28" s="67"/>
      <c r="BS28" s="67">
        <v>17.100000000000001</v>
      </c>
      <c r="BT28" s="67">
        <v>1.5</v>
      </c>
      <c r="BU28" s="67">
        <v>20</v>
      </c>
      <c r="BV28" s="67">
        <v>4.9000000000000004</v>
      </c>
      <c r="BW28" s="67">
        <v>20</v>
      </c>
      <c r="BX28" s="67">
        <v>15.8</v>
      </c>
      <c r="BY28" s="67">
        <v>20.8</v>
      </c>
      <c r="BZ28" s="68">
        <v>1857.43</v>
      </c>
    </row>
    <row r="29" spans="1:78" x14ac:dyDescent="0.3">
      <c r="A29" s="1"/>
      <c r="B29" s="54" t="s">
        <v>776</v>
      </c>
      <c r="C29" s="67"/>
      <c r="D29" s="67">
        <v>17</v>
      </c>
      <c r="E29" s="67">
        <v>15.5</v>
      </c>
      <c r="F29" s="67">
        <v>7.3</v>
      </c>
      <c r="G29" s="67">
        <v>6.5</v>
      </c>
      <c r="H29" s="67">
        <v>20.100000000000001</v>
      </c>
      <c r="I29" s="67">
        <v>3.24</v>
      </c>
      <c r="J29" s="67"/>
      <c r="K29" s="67"/>
      <c r="L29" s="67">
        <v>16</v>
      </c>
      <c r="M29" s="67">
        <v>19.5</v>
      </c>
      <c r="N29" s="67"/>
      <c r="O29" s="67">
        <v>1.2</v>
      </c>
      <c r="P29" s="67">
        <v>19.8</v>
      </c>
      <c r="Q29" s="67"/>
      <c r="R29" s="67">
        <v>20.100000000000001</v>
      </c>
      <c r="S29" s="67">
        <v>20.2</v>
      </c>
      <c r="T29" s="67">
        <v>13.1</v>
      </c>
      <c r="U29" s="67">
        <v>3.4</v>
      </c>
      <c r="V29" s="67"/>
      <c r="W29" s="67"/>
      <c r="X29" s="67">
        <v>19.600000000000001</v>
      </c>
      <c r="Y29" s="67">
        <v>19.5</v>
      </c>
      <c r="Z29" s="67">
        <v>23.6</v>
      </c>
      <c r="AA29" s="67">
        <v>0.2</v>
      </c>
      <c r="AB29" s="67">
        <v>91.7</v>
      </c>
      <c r="AC29" s="67"/>
      <c r="AD29" s="67"/>
      <c r="AE29" s="67">
        <v>13.5</v>
      </c>
      <c r="AF29" s="67">
        <v>143.69999999999999</v>
      </c>
      <c r="AG29" s="67">
        <v>37.1</v>
      </c>
      <c r="AH29" s="67">
        <v>50.4</v>
      </c>
      <c r="AI29" s="67">
        <v>4.8</v>
      </c>
      <c r="AJ29" s="67">
        <v>8</v>
      </c>
      <c r="AK29" s="67">
        <v>20.399999999999999</v>
      </c>
      <c r="AL29" s="67">
        <v>20.399999999999999</v>
      </c>
      <c r="AM29" s="67">
        <v>20</v>
      </c>
      <c r="AN29" s="67"/>
      <c r="AO29" s="67">
        <v>80.900000000000006</v>
      </c>
      <c r="AP29" s="67">
        <v>8.3000000000000007</v>
      </c>
      <c r="AQ29" s="67">
        <v>10.8</v>
      </c>
      <c r="AR29" s="67"/>
      <c r="AS29" s="67">
        <v>3.5</v>
      </c>
      <c r="AT29" s="67">
        <v>18.5</v>
      </c>
      <c r="AU29" s="67"/>
      <c r="AV29" s="67">
        <v>223.7</v>
      </c>
      <c r="AW29" s="67">
        <v>207.3</v>
      </c>
      <c r="AX29" s="67">
        <v>99.56</v>
      </c>
      <c r="AY29" s="67">
        <v>0.4</v>
      </c>
      <c r="AZ29" s="67">
        <v>3.1</v>
      </c>
      <c r="BA29" s="67">
        <v>8.4</v>
      </c>
      <c r="BB29" s="67"/>
      <c r="BC29" s="67">
        <v>14.1</v>
      </c>
      <c r="BD29" s="67">
        <v>5.5</v>
      </c>
      <c r="BE29" s="67">
        <v>9.9</v>
      </c>
      <c r="BF29" s="67">
        <v>40.700000000000003</v>
      </c>
      <c r="BG29" s="67">
        <v>24.5</v>
      </c>
      <c r="BH29" s="67">
        <v>0.6</v>
      </c>
      <c r="BI29" s="67">
        <v>103.5</v>
      </c>
      <c r="BJ29" s="67">
        <v>136.9</v>
      </c>
      <c r="BK29" s="67"/>
      <c r="BL29" s="67">
        <v>17.3</v>
      </c>
      <c r="BM29" s="67">
        <v>20</v>
      </c>
      <c r="BN29" s="67">
        <v>64.900000000000006</v>
      </c>
      <c r="BO29" s="67">
        <v>3.2</v>
      </c>
      <c r="BP29" s="67">
        <v>2.6</v>
      </c>
      <c r="BQ29" s="67">
        <v>1.2</v>
      </c>
      <c r="BR29" s="67"/>
      <c r="BS29" s="67">
        <v>18.5</v>
      </c>
      <c r="BT29" s="67">
        <v>1.5</v>
      </c>
      <c r="BU29" s="67">
        <v>20</v>
      </c>
      <c r="BV29" s="67">
        <v>4.9000000000000004</v>
      </c>
      <c r="BW29" s="67">
        <v>20</v>
      </c>
      <c r="BX29" s="67">
        <v>15.3</v>
      </c>
      <c r="BY29" s="67">
        <v>20.399999999999999</v>
      </c>
      <c r="BZ29" s="68">
        <v>1865.8</v>
      </c>
    </row>
    <row r="30" spans="1:78" x14ac:dyDescent="0.3">
      <c r="A30" s="1"/>
      <c r="B30" s="54" t="s">
        <v>777</v>
      </c>
      <c r="C30" s="67"/>
      <c r="D30" s="67">
        <v>16</v>
      </c>
      <c r="E30" s="67">
        <v>15.1</v>
      </c>
      <c r="F30" s="67">
        <v>6.6</v>
      </c>
      <c r="G30" s="67">
        <v>6.5</v>
      </c>
      <c r="H30" s="67">
        <v>19.899999999999999</v>
      </c>
      <c r="I30" s="67">
        <v>3.2</v>
      </c>
      <c r="J30" s="67"/>
      <c r="K30" s="67"/>
      <c r="L30" s="67">
        <v>14</v>
      </c>
      <c r="M30" s="67">
        <v>19.600000000000001</v>
      </c>
      <c r="N30" s="67"/>
      <c r="O30" s="67">
        <v>1.3</v>
      </c>
      <c r="P30" s="67">
        <v>19.8</v>
      </c>
      <c r="Q30" s="67"/>
      <c r="R30" s="67">
        <v>20.399999999999999</v>
      </c>
      <c r="S30" s="67">
        <v>20.3</v>
      </c>
      <c r="T30" s="67">
        <v>13</v>
      </c>
      <c r="U30" s="67">
        <v>3.4</v>
      </c>
      <c r="V30" s="67"/>
      <c r="W30" s="67"/>
      <c r="X30" s="67">
        <v>19.600000000000001</v>
      </c>
      <c r="Y30" s="67">
        <v>19.5</v>
      </c>
      <c r="Z30" s="67">
        <v>29.5</v>
      </c>
      <c r="AA30" s="67">
        <v>0.1</v>
      </c>
      <c r="AB30" s="67">
        <v>108.7</v>
      </c>
      <c r="AC30" s="67"/>
      <c r="AD30" s="67"/>
      <c r="AE30" s="67">
        <v>27.1</v>
      </c>
      <c r="AF30" s="67">
        <v>175.4</v>
      </c>
      <c r="AG30" s="67">
        <v>36.299999999999997</v>
      </c>
      <c r="AH30" s="67">
        <v>51.1</v>
      </c>
      <c r="AI30" s="67">
        <v>10.5</v>
      </c>
      <c r="AJ30" s="67">
        <v>8</v>
      </c>
      <c r="AK30" s="67">
        <v>20.399999999999999</v>
      </c>
      <c r="AL30" s="67">
        <v>20.399999999999999</v>
      </c>
      <c r="AM30" s="67">
        <v>20</v>
      </c>
      <c r="AN30" s="67"/>
      <c r="AO30" s="67">
        <v>80.900000000000006</v>
      </c>
      <c r="AP30" s="67">
        <v>9.1</v>
      </c>
      <c r="AQ30" s="67">
        <v>10.3</v>
      </c>
      <c r="AR30" s="67"/>
      <c r="AS30" s="67">
        <v>3.5</v>
      </c>
      <c r="AT30" s="67">
        <v>18.5</v>
      </c>
      <c r="AU30" s="67"/>
      <c r="AV30" s="67">
        <v>252.4</v>
      </c>
      <c r="AW30" s="67">
        <v>222.4</v>
      </c>
      <c r="AX30" s="67">
        <v>114.24</v>
      </c>
      <c r="AY30" s="67">
        <v>0.4</v>
      </c>
      <c r="AZ30" s="67">
        <v>3.4</v>
      </c>
      <c r="BA30" s="67">
        <v>19.100000000000001</v>
      </c>
      <c r="BB30" s="67"/>
      <c r="BC30" s="67">
        <v>14.1</v>
      </c>
      <c r="BD30" s="67">
        <v>5.4</v>
      </c>
      <c r="BE30" s="67">
        <v>9.9</v>
      </c>
      <c r="BF30" s="67">
        <v>37.200000000000003</v>
      </c>
      <c r="BG30" s="67">
        <v>18.5</v>
      </c>
      <c r="BH30" s="67">
        <v>0.6</v>
      </c>
      <c r="BI30" s="67">
        <v>104.5</v>
      </c>
      <c r="BJ30" s="67">
        <v>138.5</v>
      </c>
      <c r="BK30" s="67"/>
      <c r="BL30" s="67">
        <v>17.399999999999999</v>
      </c>
      <c r="BM30" s="67">
        <v>27.1</v>
      </c>
      <c r="BN30" s="67">
        <v>73.7</v>
      </c>
      <c r="BO30" s="67">
        <v>3.2</v>
      </c>
      <c r="BP30" s="67">
        <v>2.4</v>
      </c>
      <c r="BQ30" s="67">
        <v>1.2</v>
      </c>
      <c r="BR30" s="67"/>
      <c r="BS30" s="67">
        <v>16</v>
      </c>
      <c r="BT30" s="67">
        <v>1.5</v>
      </c>
      <c r="BU30" s="67">
        <v>19.8</v>
      </c>
      <c r="BV30" s="67">
        <v>4.9000000000000004</v>
      </c>
      <c r="BW30" s="67">
        <v>19.8</v>
      </c>
      <c r="BX30" s="67">
        <v>14</v>
      </c>
      <c r="BY30" s="67">
        <v>20.5</v>
      </c>
      <c r="BZ30" s="68">
        <v>2010.14</v>
      </c>
    </row>
    <row r="31" spans="1:78" x14ac:dyDescent="0.3">
      <c r="A31" s="1"/>
      <c r="B31" s="56" t="s">
        <v>778</v>
      </c>
      <c r="C31" s="69"/>
      <c r="D31" s="69">
        <v>16</v>
      </c>
      <c r="E31" s="69">
        <v>15.1</v>
      </c>
      <c r="F31" s="69">
        <v>8.8000000000000007</v>
      </c>
      <c r="G31" s="69">
        <v>6.5</v>
      </c>
      <c r="H31" s="69">
        <v>20.100000000000001</v>
      </c>
      <c r="I31" s="69">
        <v>3.2</v>
      </c>
      <c r="J31" s="69"/>
      <c r="K31" s="69"/>
      <c r="L31" s="69">
        <v>13.8</v>
      </c>
      <c r="M31" s="69">
        <v>19.8</v>
      </c>
      <c r="N31" s="69"/>
      <c r="O31" s="69">
        <v>0.9</v>
      </c>
      <c r="P31" s="69">
        <v>19.8</v>
      </c>
      <c r="Q31" s="69"/>
      <c r="R31" s="69">
        <v>20.3</v>
      </c>
      <c r="S31" s="69">
        <v>20.3</v>
      </c>
      <c r="T31" s="69">
        <v>13</v>
      </c>
      <c r="U31" s="69">
        <v>3.3</v>
      </c>
      <c r="V31" s="69">
        <v>1.5</v>
      </c>
      <c r="W31" s="69"/>
      <c r="X31" s="69">
        <v>19.600000000000001</v>
      </c>
      <c r="Y31" s="69">
        <v>19.5</v>
      </c>
      <c r="Z31" s="69">
        <v>33.9</v>
      </c>
      <c r="AA31" s="69">
        <v>3</v>
      </c>
      <c r="AB31" s="69">
        <v>106.8</v>
      </c>
      <c r="AC31" s="69"/>
      <c r="AD31" s="69"/>
      <c r="AE31" s="69">
        <v>32.299999999999997</v>
      </c>
      <c r="AF31" s="69">
        <v>189.8</v>
      </c>
      <c r="AG31" s="69">
        <v>36.799999999999997</v>
      </c>
      <c r="AH31" s="69">
        <v>50.3</v>
      </c>
      <c r="AI31" s="69">
        <v>10.4</v>
      </c>
      <c r="AJ31" s="69">
        <v>8</v>
      </c>
      <c r="AK31" s="69">
        <v>20.399999999999999</v>
      </c>
      <c r="AL31" s="69">
        <v>20.399999999999999</v>
      </c>
      <c r="AM31" s="69">
        <v>20</v>
      </c>
      <c r="AN31" s="69"/>
      <c r="AO31" s="69">
        <v>80.900000000000006</v>
      </c>
      <c r="AP31" s="69">
        <v>8.6999999999999993</v>
      </c>
      <c r="AQ31" s="69">
        <v>10.6</v>
      </c>
      <c r="AR31" s="69"/>
      <c r="AS31" s="69">
        <v>3.5</v>
      </c>
      <c r="AT31" s="69">
        <v>18.5</v>
      </c>
      <c r="AU31" s="69"/>
      <c r="AV31" s="69">
        <v>252.9</v>
      </c>
      <c r="AW31" s="69">
        <v>217</v>
      </c>
      <c r="AX31" s="69">
        <v>112.68</v>
      </c>
      <c r="AY31" s="69">
        <v>0.4</v>
      </c>
      <c r="AZ31" s="69">
        <v>3.5</v>
      </c>
      <c r="BA31" s="69">
        <v>19.8</v>
      </c>
      <c r="BB31" s="69"/>
      <c r="BC31" s="69">
        <v>14.2</v>
      </c>
      <c r="BD31" s="69">
        <v>5.5</v>
      </c>
      <c r="BE31" s="69">
        <v>9.9</v>
      </c>
      <c r="BF31" s="69">
        <v>66</v>
      </c>
      <c r="BG31" s="69">
        <v>40.5</v>
      </c>
      <c r="BH31" s="69">
        <v>0.6</v>
      </c>
      <c r="BI31" s="69">
        <v>100.2</v>
      </c>
      <c r="BJ31" s="69">
        <v>131.5</v>
      </c>
      <c r="BK31" s="69"/>
      <c r="BL31" s="69">
        <v>17.5</v>
      </c>
      <c r="BM31" s="69">
        <v>27</v>
      </c>
      <c r="BN31" s="69">
        <v>74.7</v>
      </c>
      <c r="BO31" s="69">
        <v>3.2</v>
      </c>
      <c r="BP31" s="69">
        <v>2.2999999999999998</v>
      </c>
      <c r="BQ31" s="69">
        <v>1.2</v>
      </c>
      <c r="BR31" s="69"/>
      <c r="BS31" s="69">
        <v>7.8</v>
      </c>
      <c r="BT31" s="69">
        <v>1.4</v>
      </c>
      <c r="BU31" s="69">
        <v>20</v>
      </c>
      <c r="BV31" s="69">
        <v>4.8</v>
      </c>
      <c r="BW31" s="69">
        <v>20</v>
      </c>
      <c r="BX31" s="69">
        <v>15.2</v>
      </c>
      <c r="BY31" s="69">
        <v>20.399999999999999</v>
      </c>
      <c r="BZ31" s="70">
        <v>2065.98</v>
      </c>
    </row>
    <row r="32" spans="1:78" x14ac:dyDescent="0.3">
      <c r="A32" s="1"/>
      <c r="B32" s="50" t="s">
        <v>779</v>
      </c>
      <c r="C32" s="65"/>
      <c r="D32" s="65">
        <v>16.399999999999999</v>
      </c>
      <c r="E32" s="65">
        <v>15.5</v>
      </c>
      <c r="F32" s="65">
        <v>8.8000000000000007</v>
      </c>
      <c r="G32" s="65">
        <v>6.5</v>
      </c>
      <c r="H32" s="65">
        <v>20.100000000000001</v>
      </c>
      <c r="I32" s="65">
        <v>3.24</v>
      </c>
      <c r="J32" s="65"/>
      <c r="K32" s="65"/>
      <c r="L32" s="65">
        <v>15</v>
      </c>
      <c r="M32" s="65">
        <v>19.7</v>
      </c>
      <c r="N32" s="65"/>
      <c r="O32" s="65">
        <v>1.3</v>
      </c>
      <c r="P32" s="65">
        <v>19.8</v>
      </c>
      <c r="Q32" s="65"/>
      <c r="R32" s="65">
        <v>20.399999999999999</v>
      </c>
      <c r="S32" s="65">
        <v>20.3</v>
      </c>
      <c r="T32" s="65">
        <v>13.2</v>
      </c>
      <c r="U32" s="65">
        <v>3.3</v>
      </c>
      <c r="V32" s="65">
        <v>5.2</v>
      </c>
      <c r="W32" s="65"/>
      <c r="X32" s="65">
        <v>19.600000000000001</v>
      </c>
      <c r="Y32" s="65">
        <v>19.5</v>
      </c>
      <c r="Z32" s="65">
        <v>36.9</v>
      </c>
      <c r="AA32" s="65">
        <v>4.2</v>
      </c>
      <c r="AB32" s="65">
        <v>105.3</v>
      </c>
      <c r="AC32" s="65"/>
      <c r="AD32" s="65"/>
      <c r="AE32" s="65">
        <v>33.799999999999997</v>
      </c>
      <c r="AF32" s="65">
        <v>191.6</v>
      </c>
      <c r="AG32" s="65">
        <v>37.9</v>
      </c>
      <c r="AH32" s="65">
        <v>50.1</v>
      </c>
      <c r="AI32" s="65">
        <v>10.4</v>
      </c>
      <c r="AJ32" s="65">
        <v>8</v>
      </c>
      <c r="AK32" s="65">
        <v>20.399999999999999</v>
      </c>
      <c r="AL32" s="65">
        <v>20.399999999999999</v>
      </c>
      <c r="AM32" s="65">
        <v>20</v>
      </c>
      <c r="AN32" s="65">
        <v>1.1000000000000001</v>
      </c>
      <c r="AO32" s="65">
        <v>80.7</v>
      </c>
      <c r="AP32" s="65">
        <v>8.9</v>
      </c>
      <c r="AQ32" s="65">
        <v>11.2</v>
      </c>
      <c r="AR32" s="65"/>
      <c r="AS32" s="65">
        <v>3.5</v>
      </c>
      <c r="AT32" s="65">
        <v>18.5</v>
      </c>
      <c r="AU32" s="65"/>
      <c r="AV32" s="65">
        <v>254.6</v>
      </c>
      <c r="AW32" s="65">
        <v>229.2</v>
      </c>
      <c r="AX32" s="65">
        <v>117.17</v>
      </c>
      <c r="AY32" s="65">
        <v>0.5</v>
      </c>
      <c r="AZ32" s="65">
        <v>3.4</v>
      </c>
      <c r="BA32" s="65">
        <v>17.399999999999999</v>
      </c>
      <c r="BB32" s="65"/>
      <c r="BC32" s="65">
        <v>14.2</v>
      </c>
      <c r="BD32" s="65">
        <v>5.5</v>
      </c>
      <c r="BE32" s="65">
        <v>10</v>
      </c>
      <c r="BF32" s="65">
        <v>91.4</v>
      </c>
      <c r="BG32" s="65">
        <v>83.9</v>
      </c>
      <c r="BH32" s="65">
        <v>0.6</v>
      </c>
      <c r="BI32" s="65">
        <v>98.9</v>
      </c>
      <c r="BJ32" s="65">
        <v>127.5</v>
      </c>
      <c r="BK32" s="65"/>
      <c r="BL32" s="65">
        <v>17.5</v>
      </c>
      <c r="BM32" s="65">
        <v>26</v>
      </c>
      <c r="BN32" s="65">
        <v>75.2</v>
      </c>
      <c r="BO32" s="65">
        <v>3.6</v>
      </c>
      <c r="BP32" s="65">
        <v>2.1</v>
      </c>
      <c r="BQ32" s="65">
        <v>1.2</v>
      </c>
      <c r="BR32" s="65"/>
      <c r="BS32" s="65">
        <v>17.100000000000001</v>
      </c>
      <c r="BT32" s="65">
        <v>1.3</v>
      </c>
      <c r="BU32" s="65">
        <v>19.8</v>
      </c>
      <c r="BV32" s="65">
        <v>4.8</v>
      </c>
      <c r="BW32" s="65">
        <v>19.8</v>
      </c>
      <c r="BX32" s="65">
        <v>17.600000000000001</v>
      </c>
      <c r="BY32" s="65">
        <v>20.399999999999999</v>
      </c>
      <c r="BZ32" s="66">
        <v>2171.41</v>
      </c>
    </row>
    <row r="33" spans="1:78" x14ac:dyDescent="0.3">
      <c r="A33" s="1"/>
      <c r="B33" s="54" t="s">
        <v>780</v>
      </c>
      <c r="C33" s="67"/>
      <c r="D33" s="67">
        <v>16.5</v>
      </c>
      <c r="E33" s="67">
        <v>15.5</v>
      </c>
      <c r="F33" s="67">
        <v>8.6</v>
      </c>
      <c r="G33" s="67">
        <v>6.5</v>
      </c>
      <c r="H33" s="67">
        <v>20.100000000000001</v>
      </c>
      <c r="I33" s="67">
        <v>3.2</v>
      </c>
      <c r="J33" s="67"/>
      <c r="K33" s="67"/>
      <c r="L33" s="67">
        <v>14.1</v>
      </c>
      <c r="M33" s="67">
        <v>19.7</v>
      </c>
      <c r="N33" s="67"/>
      <c r="O33" s="67">
        <v>1.3</v>
      </c>
      <c r="P33" s="67">
        <v>19.899999999999999</v>
      </c>
      <c r="Q33" s="67"/>
      <c r="R33" s="67">
        <v>20.3</v>
      </c>
      <c r="S33" s="67">
        <v>20.2</v>
      </c>
      <c r="T33" s="67">
        <v>13.2</v>
      </c>
      <c r="U33" s="67">
        <v>3.3</v>
      </c>
      <c r="V33" s="67">
        <v>5.0999999999999996</v>
      </c>
      <c r="W33" s="67"/>
      <c r="X33" s="67">
        <v>19.600000000000001</v>
      </c>
      <c r="Y33" s="67">
        <v>19.5</v>
      </c>
      <c r="Z33" s="67">
        <v>41.9</v>
      </c>
      <c r="AA33" s="67">
        <v>10.4</v>
      </c>
      <c r="AB33" s="67">
        <v>108.7</v>
      </c>
      <c r="AC33" s="67"/>
      <c r="AD33" s="67"/>
      <c r="AE33" s="67">
        <v>34.1</v>
      </c>
      <c r="AF33" s="67">
        <v>196.9</v>
      </c>
      <c r="AG33" s="67">
        <v>32.299999999999997</v>
      </c>
      <c r="AH33" s="67">
        <v>49.6</v>
      </c>
      <c r="AI33" s="67">
        <v>10.4</v>
      </c>
      <c r="AJ33" s="67">
        <v>7.9</v>
      </c>
      <c r="AK33" s="67">
        <v>20.399999999999999</v>
      </c>
      <c r="AL33" s="67">
        <v>20.399999999999999</v>
      </c>
      <c r="AM33" s="67">
        <v>20</v>
      </c>
      <c r="AN33" s="67">
        <v>2.2000000000000002</v>
      </c>
      <c r="AO33" s="67">
        <v>80.8</v>
      </c>
      <c r="AP33" s="67">
        <v>9.3000000000000007</v>
      </c>
      <c r="AQ33" s="67">
        <v>11.9</v>
      </c>
      <c r="AR33" s="67"/>
      <c r="AS33" s="67">
        <v>3.5</v>
      </c>
      <c r="AT33" s="67">
        <v>18.5</v>
      </c>
      <c r="AU33" s="67"/>
      <c r="AV33" s="67">
        <v>253.1</v>
      </c>
      <c r="AW33" s="67">
        <v>191.6</v>
      </c>
      <c r="AX33" s="67">
        <v>101.04</v>
      </c>
      <c r="AY33" s="67">
        <v>0.5</v>
      </c>
      <c r="AZ33" s="67">
        <v>3.4</v>
      </c>
      <c r="BA33" s="67">
        <v>18.600000000000001</v>
      </c>
      <c r="BB33" s="67"/>
      <c r="BC33" s="67">
        <v>14.1</v>
      </c>
      <c r="BD33" s="67">
        <v>5.6</v>
      </c>
      <c r="BE33" s="67">
        <v>9.8000000000000007</v>
      </c>
      <c r="BF33" s="67">
        <v>119.6</v>
      </c>
      <c r="BG33" s="67">
        <v>100.1</v>
      </c>
      <c r="BH33" s="67">
        <v>0.6</v>
      </c>
      <c r="BI33" s="67">
        <v>96.6</v>
      </c>
      <c r="BJ33" s="67">
        <v>113.5</v>
      </c>
      <c r="BK33" s="67"/>
      <c r="BL33" s="67">
        <v>17.399999999999999</v>
      </c>
      <c r="BM33" s="67">
        <v>27.4</v>
      </c>
      <c r="BN33" s="67">
        <v>75.8</v>
      </c>
      <c r="BO33" s="67">
        <v>4.5</v>
      </c>
      <c r="BP33" s="67">
        <v>2.1</v>
      </c>
      <c r="BQ33" s="67">
        <v>1.2</v>
      </c>
      <c r="BR33" s="67"/>
      <c r="BS33" s="67">
        <v>13.3</v>
      </c>
      <c r="BT33" s="67">
        <v>1.1000000000000001</v>
      </c>
      <c r="BU33" s="67">
        <v>20.2</v>
      </c>
      <c r="BV33" s="67">
        <v>4.9000000000000004</v>
      </c>
      <c r="BW33" s="67">
        <v>20.2</v>
      </c>
      <c r="BX33" s="67">
        <v>18.5</v>
      </c>
      <c r="BY33" s="67">
        <v>20.399999999999999</v>
      </c>
      <c r="BZ33" s="68">
        <v>2160.94</v>
      </c>
    </row>
    <row r="34" spans="1:78" x14ac:dyDescent="0.3">
      <c r="A34" s="1"/>
      <c r="B34" s="54" t="s">
        <v>781</v>
      </c>
      <c r="C34" s="67"/>
      <c r="D34" s="67">
        <v>17.2</v>
      </c>
      <c r="E34" s="67">
        <v>15.9</v>
      </c>
      <c r="F34" s="67">
        <v>7.5</v>
      </c>
      <c r="G34" s="67">
        <v>6.4</v>
      </c>
      <c r="H34" s="67">
        <v>20.100000000000001</v>
      </c>
      <c r="I34" s="67">
        <v>3.24</v>
      </c>
      <c r="J34" s="67"/>
      <c r="K34" s="67"/>
      <c r="L34" s="67">
        <v>14</v>
      </c>
      <c r="M34" s="67">
        <v>19.7</v>
      </c>
      <c r="N34" s="67"/>
      <c r="O34" s="67">
        <v>1.3</v>
      </c>
      <c r="P34" s="67">
        <v>19.8</v>
      </c>
      <c r="Q34" s="67"/>
      <c r="R34" s="67">
        <v>20.2</v>
      </c>
      <c r="S34" s="67">
        <v>20.3</v>
      </c>
      <c r="T34" s="67">
        <v>13.1</v>
      </c>
      <c r="U34" s="67">
        <v>3.3</v>
      </c>
      <c r="V34" s="67">
        <v>5.2</v>
      </c>
      <c r="W34" s="67"/>
      <c r="X34" s="67">
        <v>19.2</v>
      </c>
      <c r="Y34" s="67">
        <v>19.5</v>
      </c>
      <c r="Z34" s="67">
        <v>51</v>
      </c>
      <c r="AA34" s="67">
        <v>13.6</v>
      </c>
      <c r="AB34" s="67">
        <v>108.7</v>
      </c>
      <c r="AC34" s="67"/>
      <c r="AD34" s="67"/>
      <c r="AE34" s="67">
        <v>34.1</v>
      </c>
      <c r="AF34" s="67">
        <v>196.1</v>
      </c>
      <c r="AG34" s="67">
        <v>40.700000000000003</v>
      </c>
      <c r="AH34" s="67">
        <v>49.1</v>
      </c>
      <c r="AI34" s="67">
        <v>10.4</v>
      </c>
      <c r="AJ34" s="67">
        <v>7.9</v>
      </c>
      <c r="AK34" s="67">
        <v>20.399999999999999</v>
      </c>
      <c r="AL34" s="67">
        <v>20.399999999999999</v>
      </c>
      <c r="AM34" s="67">
        <v>20</v>
      </c>
      <c r="AN34" s="67">
        <v>3.5</v>
      </c>
      <c r="AO34" s="67">
        <v>80.900000000000006</v>
      </c>
      <c r="AP34" s="67">
        <v>8</v>
      </c>
      <c r="AQ34" s="67">
        <v>9</v>
      </c>
      <c r="AR34" s="67"/>
      <c r="AS34" s="67">
        <v>3.5</v>
      </c>
      <c r="AT34" s="67">
        <v>18.5</v>
      </c>
      <c r="AU34" s="67"/>
      <c r="AV34" s="67">
        <v>252.9</v>
      </c>
      <c r="AW34" s="67">
        <v>197.1</v>
      </c>
      <c r="AX34" s="67">
        <v>95.88</v>
      </c>
      <c r="AY34" s="67">
        <v>0.2</v>
      </c>
      <c r="AZ34" s="67">
        <v>3.4</v>
      </c>
      <c r="BA34" s="67">
        <v>19</v>
      </c>
      <c r="BB34" s="67"/>
      <c r="BC34" s="67">
        <v>14</v>
      </c>
      <c r="BD34" s="67">
        <v>5.5</v>
      </c>
      <c r="BE34" s="67">
        <v>9.8000000000000007</v>
      </c>
      <c r="BF34" s="67">
        <v>151.1</v>
      </c>
      <c r="BG34" s="67">
        <v>113</v>
      </c>
      <c r="BH34" s="67">
        <v>0.6</v>
      </c>
      <c r="BI34" s="67">
        <v>102.8</v>
      </c>
      <c r="BJ34" s="67">
        <v>143</v>
      </c>
      <c r="BK34" s="67"/>
      <c r="BL34" s="67">
        <v>16.600000000000001</v>
      </c>
      <c r="BM34" s="67">
        <v>28</v>
      </c>
      <c r="BN34" s="67">
        <v>76.3</v>
      </c>
      <c r="BO34" s="67">
        <v>4.5999999999999996</v>
      </c>
      <c r="BP34" s="67">
        <v>2.1</v>
      </c>
      <c r="BQ34" s="67">
        <v>1.2</v>
      </c>
      <c r="BR34" s="67"/>
      <c r="BS34" s="67">
        <v>17.3</v>
      </c>
      <c r="BT34" s="67">
        <v>1.1000000000000001</v>
      </c>
      <c r="BU34" s="67">
        <v>20</v>
      </c>
      <c r="BV34" s="67">
        <v>4.9000000000000004</v>
      </c>
      <c r="BW34" s="67">
        <v>20</v>
      </c>
      <c r="BX34" s="67">
        <v>18.399999999999999</v>
      </c>
      <c r="BY34" s="67">
        <v>20.399999999999999</v>
      </c>
      <c r="BZ34" s="68">
        <v>2260.92</v>
      </c>
    </row>
    <row r="35" spans="1:78" x14ac:dyDescent="0.3">
      <c r="A35" s="1"/>
      <c r="B35" s="54" t="s">
        <v>782</v>
      </c>
      <c r="C35" s="67"/>
      <c r="D35" s="67">
        <v>16.5</v>
      </c>
      <c r="E35" s="67">
        <v>14.4</v>
      </c>
      <c r="F35" s="67">
        <v>8.1999999999999993</v>
      </c>
      <c r="G35" s="67">
        <v>6.4</v>
      </c>
      <c r="H35" s="67">
        <v>20.100000000000001</v>
      </c>
      <c r="I35" s="67">
        <v>3.2</v>
      </c>
      <c r="J35" s="67"/>
      <c r="K35" s="67"/>
      <c r="L35" s="67">
        <v>12.9</v>
      </c>
      <c r="M35" s="67">
        <v>19.8</v>
      </c>
      <c r="N35" s="67"/>
      <c r="O35" s="67">
        <v>0.5</v>
      </c>
      <c r="P35" s="67">
        <v>19.8</v>
      </c>
      <c r="Q35" s="67"/>
      <c r="R35" s="67">
        <v>20.2</v>
      </c>
      <c r="S35" s="67">
        <v>20.3</v>
      </c>
      <c r="T35" s="67">
        <v>13.1</v>
      </c>
      <c r="U35" s="67">
        <v>3.3</v>
      </c>
      <c r="V35" s="67">
        <v>5.2</v>
      </c>
      <c r="W35" s="67"/>
      <c r="X35" s="67">
        <v>19.600000000000001</v>
      </c>
      <c r="Y35" s="67">
        <v>19.5</v>
      </c>
      <c r="Z35" s="67">
        <v>57.7</v>
      </c>
      <c r="AA35" s="67">
        <v>8.3000000000000007</v>
      </c>
      <c r="AB35" s="67">
        <v>107.4</v>
      </c>
      <c r="AC35" s="67"/>
      <c r="AD35" s="67"/>
      <c r="AE35" s="67">
        <v>33.799999999999997</v>
      </c>
      <c r="AF35" s="67">
        <v>196.7</v>
      </c>
      <c r="AG35" s="67">
        <v>38.9</v>
      </c>
      <c r="AH35" s="67">
        <v>53.5</v>
      </c>
      <c r="AI35" s="67">
        <v>10.4</v>
      </c>
      <c r="AJ35" s="67">
        <v>7.9</v>
      </c>
      <c r="AK35" s="67">
        <v>20.399999999999999</v>
      </c>
      <c r="AL35" s="67">
        <v>20.399999999999999</v>
      </c>
      <c r="AM35" s="67">
        <v>20</v>
      </c>
      <c r="AN35" s="67">
        <v>5.2</v>
      </c>
      <c r="AO35" s="67">
        <v>71.900000000000006</v>
      </c>
      <c r="AP35" s="67">
        <v>6.1</v>
      </c>
      <c r="AQ35" s="67">
        <v>7.5</v>
      </c>
      <c r="AR35" s="67"/>
      <c r="AS35" s="67">
        <v>3.6</v>
      </c>
      <c r="AT35" s="67">
        <v>18.5</v>
      </c>
      <c r="AU35" s="67"/>
      <c r="AV35" s="67">
        <v>253.1</v>
      </c>
      <c r="AW35" s="67">
        <v>224.6</v>
      </c>
      <c r="AX35" s="67">
        <v>114.83</v>
      </c>
      <c r="AY35" s="67">
        <v>0.2</v>
      </c>
      <c r="AZ35" s="67">
        <v>3.5</v>
      </c>
      <c r="BA35" s="67">
        <v>18</v>
      </c>
      <c r="BB35" s="67"/>
      <c r="BC35" s="67">
        <v>12.1</v>
      </c>
      <c r="BD35" s="67">
        <v>5.5</v>
      </c>
      <c r="BE35" s="67">
        <v>10</v>
      </c>
      <c r="BF35" s="67">
        <v>143.69999999999999</v>
      </c>
      <c r="BG35" s="67">
        <v>119.5</v>
      </c>
      <c r="BH35" s="67">
        <v>0.6</v>
      </c>
      <c r="BI35" s="67">
        <v>96.9</v>
      </c>
      <c r="BJ35" s="67">
        <v>145.19999999999999</v>
      </c>
      <c r="BK35" s="67"/>
      <c r="BL35" s="67">
        <v>15.3</v>
      </c>
      <c r="BM35" s="67">
        <v>28.2</v>
      </c>
      <c r="BN35" s="67">
        <v>76.7</v>
      </c>
      <c r="BO35" s="67">
        <v>4.7</v>
      </c>
      <c r="BP35" s="67">
        <v>2</v>
      </c>
      <c r="BQ35" s="67">
        <v>1.2</v>
      </c>
      <c r="BR35" s="67"/>
      <c r="BS35" s="67">
        <v>14.1</v>
      </c>
      <c r="BT35" s="67">
        <v>1</v>
      </c>
      <c r="BU35" s="67">
        <v>20</v>
      </c>
      <c r="BV35" s="67">
        <v>4.9000000000000004</v>
      </c>
      <c r="BW35" s="67">
        <v>20</v>
      </c>
      <c r="BX35" s="67">
        <v>18.100000000000001</v>
      </c>
      <c r="BY35" s="67">
        <v>20.399999999999999</v>
      </c>
      <c r="BZ35" s="68">
        <v>2285.5300000000002</v>
      </c>
    </row>
    <row r="36" spans="1:78" x14ac:dyDescent="0.3">
      <c r="A36" s="1"/>
      <c r="B36" s="54" t="s">
        <v>783</v>
      </c>
      <c r="C36" s="67"/>
      <c r="D36" s="67">
        <v>16.7</v>
      </c>
      <c r="E36" s="67">
        <v>15.5</v>
      </c>
      <c r="F36" s="67">
        <v>8.1999999999999993</v>
      </c>
      <c r="G36" s="67">
        <v>6.5</v>
      </c>
      <c r="H36" s="67">
        <v>20.100000000000001</v>
      </c>
      <c r="I36" s="67">
        <v>3.24</v>
      </c>
      <c r="J36" s="67"/>
      <c r="K36" s="67"/>
      <c r="L36" s="67">
        <v>12.5</v>
      </c>
      <c r="M36" s="67">
        <v>19.7</v>
      </c>
      <c r="N36" s="67"/>
      <c r="O36" s="67">
        <v>0.5</v>
      </c>
      <c r="P36" s="67">
        <v>19.8</v>
      </c>
      <c r="Q36" s="67"/>
      <c r="R36" s="67">
        <v>19.899999999999999</v>
      </c>
      <c r="S36" s="67">
        <v>20.100000000000001</v>
      </c>
      <c r="T36" s="67">
        <v>13.1</v>
      </c>
      <c r="U36" s="67">
        <v>3.3</v>
      </c>
      <c r="V36" s="67">
        <v>5</v>
      </c>
      <c r="W36" s="67"/>
      <c r="X36" s="67">
        <v>19.600000000000001</v>
      </c>
      <c r="Y36" s="67">
        <v>19.5</v>
      </c>
      <c r="Z36" s="67">
        <v>51.7</v>
      </c>
      <c r="AA36" s="67">
        <v>7.2</v>
      </c>
      <c r="AB36" s="67">
        <v>105.1</v>
      </c>
      <c r="AC36" s="67"/>
      <c r="AD36" s="67"/>
      <c r="AE36" s="67">
        <v>34.1</v>
      </c>
      <c r="AF36" s="67">
        <v>196.6</v>
      </c>
      <c r="AG36" s="67">
        <v>34.6</v>
      </c>
      <c r="AH36" s="67">
        <v>52.6</v>
      </c>
      <c r="AI36" s="67">
        <v>10.4</v>
      </c>
      <c r="AJ36" s="67">
        <v>7.9</v>
      </c>
      <c r="AK36" s="67">
        <v>20.399999999999999</v>
      </c>
      <c r="AL36" s="67">
        <v>20.399999999999999</v>
      </c>
      <c r="AM36" s="67">
        <v>20</v>
      </c>
      <c r="AN36" s="67">
        <v>5.2</v>
      </c>
      <c r="AO36" s="67">
        <v>80.900000000000006</v>
      </c>
      <c r="AP36" s="67">
        <v>6.4</v>
      </c>
      <c r="AQ36" s="67">
        <v>8.9</v>
      </c>
      <c r="AR36" s="67"/>
      <c r="AS36" s="67">
        <v>3.6</v>
      </c>
      <c r="AT36" s="67">
        <v>18.5</v>
      </c>
      <c r="AU36" s="67"/>
      <c r="AV36" s="67">
        <v>237.8</v>
      </c>
      <c r="AW36" s="67">
        <v>191.2</v>
      </c>
      <c r="AX36" s="67">
        <v>103.88</v>
      </c>
      <c r="AY36" s="67">
        <v>0.4</v>
      </c>
      <c r="AZ36" s="67">
        <v>3.5</v>
      </c>
      <c r="BA36" s="67">
        <v>15.7</v>
      </c>
      <c r="BB36" s="67"/>
      <c r="BC36" s="67">
        <v>13</v>
      </c>
      <c r="BD36" s="67">
        <v>5.6</v>
      </c>
      <c r="BE36" s="67">
        <v>10.1</v>
      </c>
      <c r="BF36" s="67">
        <v>157.4</v>
      </c>
      <c r="BG36" s="67">
        <v>120.3</v>
      </c>
      <c r="BH36" s="67">
        <v>0.6</v>
      </c>
      <c r="BI36" s="67">
        <v>98.8</v>
      </c>
      <c r="BJ36" s="67">
        <v>137.5</v>
      </c>
      <c r="BK36" s="67"/>
      <c r="BL36" s="67">
        <v>16</v>
      </c>
      <c r="BM36" s="67">
        <v>27.2</v>
      </c>
      <c r="BN36" s="67">
        <v>80.5</v>
      </c>
      <c r="BO36" s="67">
        <v>4.8</v>
      </c>
      <c r="BP36" s="67">
        <v>2</v>
      </c>
      <c r="BQ36" s="67">
        <v>2</v>
      </c>
      <c r="BR36" s="67"/>
      <c r="BS36" s="67">
        <v>15.3</v>
      </c>
      <c r="BT36" s="67">
        <v>1</v>
      </c>
      <c r="BU36" s="67">
        <v>20</v>
      </c>
      <c r="BV36" s="67">
        <v>4.9000000000000004</v>
      </c>
      <c r="BW36" s="67">
        <v>20</v>
      </c>
      <c r="BX36" s="67">
        <v>18.3</v>
      </c>
      <c r="BY36" s="67">
        <v>19.899999999999999</v>
      </c>
      <c r="BZ36" s="68">
        <v>2235.42</v>
      </c>
    </row>
    <row r="37" spans="1:78" x14ac:dyDescent="0.3">
      <c r="A37" s="1"/>
      <c r="B37" s="54" t="s">
        <v>784</v>
      </c>
      <c r="C37" s="67"/>
      <c r="D37" s="67">
        <v>17.100000000000001</v>
      </c>
      <c r="E37" s="67">
        <v>13.6</v>
      </c>
      <c r="F37" s="67">
        <v>7.3</v>
      </c>
      <c r="G37" s="67">
        <v>6.5</v>
      </c>
      <c r="H37" s="67">
        <v>20.100000000000001</v>
      </c>
      <c r="I37" s="67">
        <v>0.72</v>
      </c>
      <c r="J37" s="67"/>
      <c r="K37" s="67"/>
      <c r="L37" s="67">
        <v>13.1</v>
      </c>
      <c r="M37" s="67">
        <v>19.899999999999999</v>
      </c>
      <c r="N37" s="67"/>
      <c r="O37" s="67">
        <v>0.3</v>
      </c>
      <c r="P37" s="67">
        <v>19.899999999999999</v>
      </c>
      <c r="Q37" s="67"/>
      <c r="R37" s="67">
        <v>20.3</v>
      </c>
      <c r="S37" s="67">
        <v>20.3</v>
      </c>
      <c r="T37" s="67">
        <v>13.2</v>
      </c>
      <c r="U37" s="67">
        <v>3.3</v>
      </c>
      <c r="V37" s="67">
        <v>5</v>
      </c>
      <c r="W37" s="67"/>
      <c r="X37" s="67">
        <v>19.600000000000001</v>
      </c>
      <c r="Y37" s="67">
        <v>19.5</v>
      </c>
      <c r="Z37" s="67">
        <v>57.1</v>
      </c>
      <c r="AA37" s="67">
        <v>5.7</v>
      </c>
      <c r="AB37" s="67">
        <v>103.8</v>
      </c>
      <c r="AC37" s="67"/>
      <c r="AD37" s="67"/>
      <c r="AE37" s="67">
        <v>34.1</v>
      </c>
      <c r="AF37" s="67">
        <v>196.8</v>
      </c>
      <c r="AG37" s="67">
        <v>31.1</v>
      </c>
      <c r="AH37" s="67">
        <v>46.2</v>
      </c>
      <c r="AI37" s="67">
        <v>10.4</v>
      </c>
      <c r="AJ37" s="67">
        <v>7.9</v>
      </c>
      <c r="AK37" s="67">
        <v>20.399999999999999</v>
      </c>
      <c r="AL37" s="67">
        <v>20.399999999999999</v>
      </c>
      <c r="AM37" s="67">
        <v>20</v>
      </c>
      <c r="AN37" s="67">
        <v>5.0999999999999996</v>
      </c>
      <c r="AO37" s="67">
        <v>78.599999999999994</v>
      </c>
      <c r="AP37" s="67">
        <v>6.3</v>
      </c>
      <c r="AQ37" s="67">
        <v>9</v>
      </c>
      <c r="AR37" s="67"/>
      <c r="AS37" s="67">
        <v>3.6</v>
      </c>
      <c r="AT37" s="67">
        <v>18.5</v>
      </c>
      <c r="AU37" s="67"/>
      <c r="AV37" s="67">
        <v>242.1</v>
      </c>
      <c r="AW37" s="67">
        <v>211.4</v>
      </c>
      <c r="AX37" s="67">
        <v>107.24</v>
      </c>
      <c r="AY37" s="67">
        <v>0.3</v>
      </c>
      <c r="AZ37" s="67">
        <v>3.5</v>
      </c>
      <c r="BA37" s="67">
        <v>12.4</v>
      </c>
      <c r="BB37" s="67"/>
      <c r="BC37" s="67">
        <v>14.5</v>
      </c>
      <c r="BD37" s="67">
        <v>5.5</v>
      </c>
      <c r="BE37" s="67">
        <v>10</v>
      </c>
      <c r="BF37" s="67">
        <v>152.1</v>
      </c>
      <c r="BG37" s="67">
        <v>121.4</v>
      </c>
      <c r="BH37" s="67">
        <v>0.6</v>
      </c>
      <c r="BI37" s="67">
        <v>108.5</v>
      </c>
      <c r="BJ37" s="67">
        <v>146.5</v>
      </c>
      <c r="BK37" s="67"/>
      <c r="BL37" s="67">
        <v>17.600000000000001</v>
      </c>
      <c r="BM37" s="67">
        <v>26.7</v>
      </c>
      <c r="BN37" s="67">
        <v>81.7</v>
      </c>
      <c r="BO37" s="67">
        <v>4.8</v>
      </c>
      <c r="BP37" s="67">
        <v>2</v>
      </c>
      <c r="BQ37" s="67">
        <v>2</v>
      </c>
      <c r="BR37" s="67"/>
      <c r="BS37" s="67">
        <v>13.2</v>
      </c>
      <c r="BT37" s="67">
        <v>1</v>
      </c>
      <c r="BU37" s="67">
        <v>20</v>
      </c>
      <c r="BV37" s="67">
        <v>4.9000000000000004</v>
      </c>
      <c r="BW37" s="67">
        <v>19.899999999999999</v>
      </c>
      <c r="BX37" s="67">
        <v>17.2</v>
      </c>
      <c r="BY37" s="67">
        <v>20.3</v>
      </c>
      <c r="BZ37" s="68">
        <v>2262.06</v>
      </c>
    </row>
    <row r="38" spans="1:78" x14ac:dyDescent="0.3">
      <c r="A38" s="1"/>
      <c r="B38" s="54" t="s">
        <v>785</v>
      </c>
      <c r="C38" s="67"/>
      <c r="D38" s="67">
        <v>17</v>
      </c>
      <c r="E38" s="67">
        <v>14.3</v>
      </c>
      <c r="F38" s="67">
        <v>7.4</v>
      </c>
      <c r="G38" s="67">
        <v>6.5</v>
      </c>
      <c r="H38" s="67">
        <v>20.100000000000001</v>
      </c>
      <c r="I38" s="67"/>
      <c r="J38" s="67"/>
      <c r="K38" s="67"/>
      <c r="L38" s="67">
        <v>14.2</v>
      </c>
      <c r="M38" s="67">
        <v>19.600000000000001</v>
      </c>
      <c r="N38" s="67"/>
      <c r="O38" s="67">
        <v>0.2</v>
      </c>
      <c r="P38" s="67">
        <v>19.8</v>
      </c>
      <c r="Q38" s="67"/>
      <c r="R38" s="67">
        <v>20</v>
      </c>
      <c r="S38" s="67">
        <v>20.3</v>
      </c>
      <c r="T38" s="67">
        <v>13.2</v>
      </c>
      <c r="U38" s="67">
        <v>3.3</v>
      </c>
      <c r="V38" s="67">
        <v>5.2</v>
      </c>
      <c r="W38" s="67"/>
      <c r="X38" s="67">
        <v>19.600000000000001</v>
      </c>
      <c r="Y38" s="67">
        <v>19.5</v>
      </c>
      <c r="Z38" s="67">
        <v>58.3</v>
      </c>
      <c r="AA38" s="67">
        <v>6.3</v>
      </c>
      <c r="AB38" s="67">
        <v>101.9</v>
      </c>
      <c r="AC38" s="67"/>
      <c r="AD38" s="67"/>
      <c r="AE38" s="67">
        <v>34</v>
      </c>
      <c r="AF38" s="67">
        <v>211.3</v>
      </c>
      <c r="AG38" s="67">
        <v>33.5</v>
      </c>
      <c r="AH38" s="67">
        <v>41.2</v>
      </c>
      <c r="AI38" s="67">
        <v>10.4</v>
      </c>
      <c r="AJ38" s="67">
        <v>7.9</v>
      </c>
      <c r="AK38" s="67">
        <v>20.399999999999999</v>
      </c>
      <c r="AL38" s="67">
        <v>20.399999999999999</v>
      </c>
      <c r="AM38" s="67">
        <v>20</v>
      </c>
      <c r="AN38" s="67">
        <v>5.3</v>
      </c>
      <c r="AO38" s="67">
        <v>59.9</v>
      </c>
      <c r="AP38" s="67">
        <v>4.9000000000000004</v>
      </c>
      <c r="AQ38" s="67">
        <v>6.4</v>
      </c>
      <c r="AR38" s="67"/>
      <c r="AS38" s="67">
        <v>3.6</v>
      </c>
      <c r="AT38" s="67">
        <v>18.5</v>
      </c>
      <c r="AU38" s="67"/>
      <c r="AV38" s="67">
        <v>208.3</v>
      </c>
      <c r="AW38" s="67">
        <v>161.9</v>
      </c>
      <c r="AX38" s="67">
        <v>87.37</v>
      </c>
      <c r="AY38" s="67">
        <v>0.3</v>
      </c>
      <c r="AZ38" s="67">
        <v>3.6</v>
      </c>
      <c r="BA38" s="67">
        <v>9</v>
      </c>
      <c r="BB38" s="67"/>
      <c r="BC38" s="67">
        <v>14.1</v>
      </c>
      <c r="BD38" s="67">
        <v>5.6</v>
      </c>
      <c r="BE38" s="67">
        <v>9.9</v>
      </c>
      <c r="BF38" s="67">
        <v>144.80000000000001</v>
      </c>
      <c r="BG38" s="67">
        <v>124.1</v>
      </c>
      <c r="BH38" s="67">
        <v>0.6</v>
      </c>
      <c r="BI38" s="67">
        <v>100.5</v>
      </c>
      <c r="BJ38" s="67">
        <v>135</v>
      </c>
      <c r="BK38" s="67"/>
      <c r="BL38" s="67">
        <v>17.5</v>
      </c>
      <c r="BM38" s="67">
        <v>27.3</v>
      </c>
      <c r="BN38" s="67">
        <v>80.599999999999994</v>
      </c>
      <c r="BO38" s="67">
        <v>4.8</v>
      </c>
      <c r="BP38" s="67">
        <v>2</v>
      </c>
      <c r="BQ38" s="67">
        <v>2.2000000000000002</v>
      </c>
      <c r="BR38" s="67"/>
      <c r="BS38" s="67">
        <v>4.4000000000000004</v>
      </c>
      <c r="BT38" s="67">
        <v>1</v>
      </c>
      <c r="BU38" s="67">
        <v>20.2</v>
      </c>
      <c r="BV38" s="67">
        <v>4.9000000000000004</v>
      </c>
      <c r="BW38" s="67">
        <v>20.100000000000001</v>
      </c>
      <c r="BX38" s="67">
        <v>17.399999999999999</v>
      </c>
      <c r="BY38" s="67">
        <v>20.3</v>
      </c>
      <c r="BZ38" s="68">
        <v>2112.17</v>
      </c>
    </row>
    <row r="39" spans="1:78" x14ac:dyDescent="0.3">
      <c r="A39" s="1"/>
      <c r="B39" s="56" t="s">
        <v>786</v>
      </c>
      <c r="C39" s="69"/>
      <c r="D39" s="69">
        <v>16.8</v>
      </c>
      <c r="E39" s="69">
        <v>14.2</v>
      </c>
      <c r="F39" s="69">
        <v>8.1999999999999993</v>
      </c>
      <c r="G39" s="69">
        <v>6.5</v>
      </c>
      <c r="H39" s="69">
        <v>20.100000000000001</v>
      </c>
      <c r="I39" s="69"/>
      <c r="J39" s="69"/>
      <c r="K39" s="69"/>
      <c r="L39" s="69">
        <v>13.9</v>
      </c>
      <c r="M39" s="69">
        <v>19.7</v>
      </c>
      <c r="N39" s="69"/>
      <c r="O39" s="69">
        <v>0.2</v>
      </c>
      <c r="P39" s="69">
        <v>19.8</v>
      </c>
      <c r="Q39" s="69"/>
      <c r="R39" s="69">
        <v>20.2</v>
      </c>
      <c r="S39" s="69">
        <v>20.3</v>
      </c>
      <c r="T39" s="69">
        <v>13.1</v>
      </c>
      <c r="U39" s="69">
        <v>3.3</v>
      </c>
      <c r="V39" s="69">
        <v>5.2</v>
      </c>
      <c r="W39" s="69"/>
      <c r="X39" s="69">
        <v>19.600000000000001</v>
      </c>
      <c r="Y39" s="69">
        <v>19.5</v>
      </c>
      <c r="Z39" s="69">
        <v>51.9</v>
      </c>
      <c r="AA39" s="69">
        <v>5.8</v>
      </c>
      <c r="AB39" s="69">
        <v>101.1</v>
      </c>
      <c r="AC39" s="69"/>
      <c r="AD39" s="69"/>
      <c r="AE39" s="69">
        <v>34.1</v>
      </c>
      <c r="AF39" s="69">
        <v>210.5</v>
      </c>
      <c r="AG39" s="69">
        <v>33.9</v>
      </c>
      <c r="AH39" s="69">
        <v>44.2</v>
      </c>
      <c r="AI39" s="69">
        <v>10.4</v>
      </c>
      <c r="AJ39" s="69">
        <v>7.9</v>
      </c>
      <c r="AK39" s="69">
        <v>20.399999999999999</v>
      </c>
      <c r="AL39" s="69">
        <v>20.399999999999999</v>
      </c>
      <c r="AM39" s="69">
        <v>20</v>
      </c>
      <c r="AN39" s="69">
        <v>5.3</v>
      </c>
      <c r="AO39" s="69">
        <v>76.7</v>
      </c>
      <c r="AP39" s="69">
        <v>3.3</v>
      </c>
      <c r="AQ39" s="69">
        <v>6.2</v>
      </c>
      <c r="AR39" s="69"/>
      <c r="AS39" s="69">
        <v>3.6</v>
      </c>
      <c r="AT39" s="69">
        <v>18.5</v>
      </c>
      <c r="AU39" s="69"/>
      <c r="AV39" s="69">
        <v>249</v>
      </c>
      <c r="AW39" s="69">
        <v>197.6</v>
      </c>
      <c r="AX39" s="69">
        <v>99.91</v>
      </c>
      <c r="AY39" s="69">
        <v>0.1</v>
      </c>
      <c r="AZ39" s="69">
        <v>3.6</v>
      </c>
      <c r="BA39" s="69">
        <v>8.6999999999999993</v>
      </c>
      <c r="BB39" s="69"/>
      <c r="BC39" s="69">
        <v>13.4</v>
      </c>
      <c r="BD39" s="69">
        <v>5.5</v>
      </c>
      <c r="BE39" s="69">
        <v>9.8000000000000007</v>
      </c>
      <c r="BF39" s="69">
        <v>162.30000000000001</v>
      </c>
      <c r="BG39" s="69">
        <v>123</v>
      </c>
      <c r="BH39" s="69">
        <v>0.6</v>
      </c>
      <c r="BI39" s="69">
        <v>90.4</v>
      </c>
      <c r="BJ39" s="69">
        <v>125.2</v>
      </c>
      <c r="BK39" s="69"/>
      <c r="BL39" s="69">
        <v>16.8</v>
      </c>
      <c r="BM39" s="69">
        <v>27.2</v>
      </c>
      <c r="BN39" s="69">
        <v>79.599999999999994</v>
      </c>
      <c r="BO39" s="69">
        <v>4.8</v>
      </c>
      <c r="BP39" s="69">
        <v>2</v>
      </c>
      <c r="BQ39" s="69">
        <v>2.2999999999999998</v>
      </c>
      <c r="BR39" s="69"/>
      <c r="BS39" s="69">
        <v>9.1</v>
      </c>
      <c r="BT39" s="69">
        <v>1</v>
      </c>
      <c r="BU39" s="69">
        <v>20</v>
      </c>
      <c r="BV39" s="69">
        <v>5</v>
      </c>
      <c r="BW39" s="69">
        <v>20</v>
      </c>
      <c r="BX39" s="69">
        <v>15.9</v>
      </c>
      <c r="BY39" s="69">
        <v>20.399999999999999</v>
      </c>
      <c r="BZ39" s="70">
        <v>2208.0100000000002</v>
      </c>
    </row>
    <row r="40" spans="1:78" x14ac:dyDescent="0.3">
      <c r="A40" s="1"/>
      <c r="B40" s="50" t="s">
        <v>787</v>
      </c>
      <c r="C40" s="65"/>
      <c r="D40" s="65">
        <v>17</v>
      </c>
      <c r="E40" s="65">
        <v>14.6</v>
      </c>
      <c r="F40" s="65">
        <v>7</v>
      </c>
      <c r="G40" s="65">
        <v>6.5</v>
      </c>
      <c r="H40" s="65">
        <v>20.100000000000001</v>
      </c>
      <c r="I40" s="65">
        <v>2.6</v>
      </c>
      <c r="J40" s="65"/>
      <c r="K40" s="65"/>
      <c r="L40" s="65">
        <v>14.2</v>
      </c>
      <c r="M40" s="65">
        <v>19.7</v>
      </c>
      <c r="N40" s="65"/>
      <c r="O40" s="65">
        <v>0.1</v>
      </c>
      <c r="P40" s="65">
        <v>19.8</v>
      </c>
      <c r="Q40" s="65"/>
      <c r="R40" s="65">
        <v>20.2</v>
      </c>
      <c r="S40" s="65">
        <v>20.3</v>
      </c>
      <c r="T40" s="65">
        <v>13.2</v>
      </c>
      <c r="U40" s="65">
        <v>3.3</v>
      </c>
      <c r="V40" s="65">
        <v>5</v>
      </c>
      <c r="W40" s="65"/>
      <c r="X40" s="65">
        <v>19.600000000000001</v>
      </c>
      <c r="Y40" s="65">
        <v>19.5</v>
      </c>
      <c r="Z40" s="65">
        <v>53.4</v>
      </c>
      <c r="AA40" s="65">
        <v>4.5999999999999996</v>
      </c>
      <c r="AB40" s="65">
        <v>99.5</v>
      </c>
      <c r="AC40" s="65"/>
      <c r="AD40" s="65"/>
      <c r="AE40" s="65">
        <v>31.6</v>
      </c>
      <c r="AF40" s="65">
        <v>211.6</v>
      </c>
      <c r="AG40" s="65">
        <v>26.9</v>
      </c>
      <c r="AH40" s="65">
        <v>45.9</v>
      </c>
      <c r="AI40" s="65">
        <v>10.4</v>
      </c>
      <c r="AJ40" s="65">
        <v>7.9</v>
      </c>
      <c r="AK40" s="65">
        <v>20.399999999999999</v>
      </c>
      <c r="AL40" s="65">
        <v>20.399999999999999</v>
      </c>
      <c r="AM40" s="65">
        <v>20</v>
      </c>
      <c r="AN40" s="65">
        <v>5.3</v>
      </c>
      <c r="AO40" s="65">
        <v>62.1</v>
      </c>
      <c r="AP40" s="65">
        <v>2.6</v>
      </c>
      <c r="AQ40" s="65">
        <v>3.4</v>
      </c>
      <c r="AR40" s="65"/>
      <c r="AS40" s="65">
        <v>3.6</v>
      </c>
      <c r="AT40" s="65">
        <v>18.5</v>
      </c>
      <c r="AU40" s="65"/>
      <c r="AV40" s="65">
        <v>219.4</v>
      </c>
      <c r="AW40" s="65">
        <v>173.9</v>
      </c>
      <c r="AX40" s="65">
        <v>87.81</v>
      </c>
      <c r="AY40" s="65">
        <v>0.1</v>
      </c>
      <c r="AZ40" s="65">
        <v>3.6</v>
      </c>
      <c r="BA40" s="65">
        <v>6.3</v>
      </c>
      <c r="BB40" s="65"/>
      <c r="BC40" s="65">
        <v>12.4</v>
      </c>
      <c r="BD40" s="65">
        <v>5.5</v>
      </c>
      <c r="BE40" s="65">
        <v>9.8000000000000007</v>
      </c>
      <c r="BF40" s="65">
        <v>161.6</v>
      </c>
      <c r="BG40" s="65">
        <v>128.6</v>
      </c>
      <c r="BH40" s="65">
        <v>0.6</v>
      </c>
      <c r="BI40" s="65">
        <v>23.9</v>
      </c>
      <c r="BJ40" s="65">
        <v>28.9</v>
      </c>
      <c r="BK40" s="65"/>
      <c r="BL40" s="65">
        <v>15.7</v>
      </c>
      <c r="BM40" s="65">
        <v>26.9</v>
      </c>
      <c r="BN40" s="65">
        <v>77.900000000000006</v>
      </c>
      <c r="BO40" s="65">
        <v>4.8</v>
      </c>
      <c r="BP40" s="65">
        <v>2.1</v>
      </c>
      <c r="BQ40" s="65">
        <v>2.2999999999999998</v>
      </c>
      <c r="BR40" s="65"/>
      <c r="BS40" s="65">
        <v>6.2</v>
      </c>
      <c r="BT40" s="65">
        <v>1</v>
      </c>
      <c r="BU40" s="65">
        <v>20</v>
      </c>
      <c r="BV40" s="65">
        <v>4.9000000000000004</v>
      </c>
      <c r="BW40" s="65">
        <v>20</v>
      </c>
      <c r="BX40" s="65">
        <v>12.2</v>
      </c>
      <c r="BY40" s="65">
        <v>20.399999999999999</v>
      </c>
      <c r="BZ40" s="66">
        <v>1947.61</v>
      </c>
    </row>
    <row r="41" spans="1:78" x14ac:dyDescent="0.3">
      <c r="A41" s="1"/>
      <c r="B41" s="54" t="s">
        <v>788</v>
      </c>
      <c r="C41" s="67"/>
      <c r="D41" s="67">
        <v>17.100000000000001</v>
      </c>
      <c r="E41" s="67">
        <v>14.6</v>
      </c>
      <c r="F41" s="67">
        <v>7.9</v>
      </c>
      <c r="G41" s="67">
        <v>6.5</v>
      </c>
      <c r="H41" s="67">
        <v>20.100000000000001</v>
      </c>
      <c r="I41" s="67">
        <v>3.24</v>
      </c>
      <c r="J41" s="67"/>
      <c r="K41" s="67"/>
      <c r="L41" s="67">
        <v>13.3</v>
      </c>
      <c r="M41" s="67">
        <v>19.7</v>
      </c>
      <c r="N41" s="67"/>
      <c r="O41" s="67">
        <v>0.1</v>
      </c>
      <c r="P41" s="67">
        <v>19.8</v>
      </c>
      <c r="Q41" s="67"/>
      <c r="R41" s="67">
        <v>20.399999999999999</v>
      </c>
      <c r="S41" s="67">
        <v>20.3</v>
      </c>
      <c r="T41" s="67">
        <v>13.1</v>
      </c>
      <c r="U41" s="67">
        <v>3.3</v>
      </c>
      <c r="V41" s="67">
        <v>5</v>
      </c>
      <c r="W41" s="67"/>
      <c r="X41" s="67">
        <v>19.600000000000001</v>
      </c>
      <c r="Y41" s="67">
        <v>19.5</v>
      </c>
      <c r="Z41" s="67">
        <v>53.2</v>
      </c>
      <c r="AA41" s="67">
        <v>4.3</v>
      </c>
      <c r="AB41" s="67">
        <v>100.4</v>
      </c>
      <c r="AC41" s="67"/>
      <c r="AD41" s="67"/>
      <c r="AE41" s="67">
        <v>34.299999999999997</v>
      </c>
      <c r="AF41" s="67">
        <v>215.5</v>
      </c>
      <c r="AG41" s="67">
        <v>13.7</v>
      </c>
      <c r="AH41" s="67">
        <v>41.2</v>
      </c>
      <c r="AI41" s="67">
        <v>10.4</v>
      </c>
      <c r="AJ41" s="67">
        <v>7.9</v>
      </c>
      <c r="AK41" s="67">
        <v>20.399999999999999</v>
      </c>
      <c r="AL41" s="67">
        <v>20.399999999999999</v>
      </c>
      <c r="AM41" s="67">
        <v>20</v>
      </c>
      <c r="AN41" s="67">
        <v>5.3</v>
      </c>
      <c r="AO41" s="67">
        <v>31.6</v>
      </c>
      <c r="AP41" s="67">
        <v>1.5</v>
      </c>
      <c r="AQ41" s="67">
        <v>2.2999999999999998</v>
      </c>
      <c r="AR41" s="67"/>
      <c r="AS41" s="67">
        <v>3.6</v>
      </c>
      <c r="AT41" s="67">
        <v>18.5</v>
      </c>
      <c r="AU41" s="67"/>
      <c r="AV41" s="67">
        <v>139.4</v>
      </c>
      <c r="AW41" s="67">
        <v>102</v>
      </c>
      <c r="AX41" s="67">
        <v>52.2</v>
      </c>
      <c r="AY41" s="67"/>
      <c r="AZ41" s="67">
        <v>3.6</v>
      </c>
      <c r="BA41" s="67">
        <v>2.5</v>
      </c>
      <c r="BB41" s="67"/>
      <c r="BC41" s="67">
        <v>10.7</v>
      </c>
      <c r="BD41" s="67">
        <v>5.5</v>
      </c>
      <c r="BE41" s="67">
        <v>9.9</v>
      </c>
      <c r="BF41" s="67">
        <v>160.6</v>
      </c>
      <c r="BG41" s="67">
        <v>129.1</v>
      </c>
      <c r="BH41" s="67">
        <v>0.6</v>
      </c>
      <c r="BI41" s="67">
        <v>54.3</v>
      </c>
      <c r="BJ41" s="67">
        <v>58.5</v>
      </c>
      <c r="BK41" s="67"/>
      <c r="BL41" s="67">
        <v>13</v>
      </c>
      <c r="BM41" s="67">
        <v>27.2</v>
      </c>
      <c r="BN41" s="67">
        <v>82.2</v>
      </c>
      <c r="BO41" s="67">
        <v>4.8</v>
      </c>
      <c r="BP41" s="67">
        <v>2.1</v>
      </c>
      <c r="BQ41" s="67">
        <v>2.2999999999999998</v>
      </c>
      <c r="BR41" s="67"/>
      <c r="BS41" s="67">
        <v>3.4</v>
      </c>
      <c r="BT41" s="67">
        <v>1</v>
      </c>
      <c r="BU41" s="67">
        <v>20</v>
      </c>
      <c r="BV41" s="67">
        <v>5</v>
      </c>
      <c r="BW41" s="67">
        <v>20</v>
      </c>
      <c r="BX41" s="67">
        <v>5.2</v>
      </c>
      <c r="BY41" s="67">
        <v>20.7</v>
      </c>
      <c r="BZ41" s="68">
        <v>1763.84</v>
      </c>
    </row>
    <row r="42" spans="1:78" x14ac:dyDescent="0.3">
      <c r="A42" s="1"/>
      <c r="B42" s="54" t="s">
        <v>789</v>
      </c>
      <c r="C42" s="67"/>
      <c r="D42" s="67">
        <v>16.899999999999999</v>
      </c>
      <c r="E42" s="67">
        <v>14.6</v>
      </c>
      <c r="F42" s="67">
        <v>8.1999999999999993</v>
      </c>
      <c r="G42" s="67">
        <v>6.5</v>
      </c>
      <c r="H42" s="67">
        <v>20.100000000000001</v>
      </c>
      <c r="I42" s="67">
        <v>3.2</v>
      </c>
      <c r="J42" s="67"/>
      <c r="K42" s="67"/>
      <c r="L42" s="67">
        <v>12.7</v>
      </c>
      <c r="M42" s="67">
        <v>19.7</v>
      </c>
      <c r="N42" s="67"/>
      <c r="O42" s="67"/>
      <c r="P42" s="67">
        <v>19.8</v>
      </c>
      <c r="Q42" s="67"/>
      <c r="R42" s="67">
        <v>20.100000000000001</v>
      </c>
      <c r="S42" s="67">
        <v>20.100000000000001</v>
      </c>
      <c r="T42" s="67">
        <v>13.2</v>
      </c>
      <c r="U42" s="67">
        <v>3.1</v>
      </c>
      <c r="V42" s="67">
        <v>5.2</v>
      </c>
      <c r="W42" s="67"/>
      <c r="X42" s="67">
        <v>19.600000000000001</v>
      </c>
      <c r="Y42" s="67">
        <v>19.399999999999999</v>
      </c>
      <c r="Z42" s="67">
        <v>59.1</v>
      </c>
      <c r="AA42" s="67">
        <v>4.9000000000000004</v>
      </c>
      <c r="AB42" s="67">
        <v>107.9</v>
      </c>
      <c r="AC42" s="67"/>
      <c r="AD42" s="67"/>
      <c r="AE42" s="67">
        <v>30.8</v>
      </c>
      <c r="AF42" s="67">
        <v>215</v>
      </c>
      <c r="AG42" s="67">
        <v>5.4</v>
      </c>
      <c r="AH42" s="67">
        <v>20.9</v>
      </c>
      <c r="AI42" s="67">
        <v>17.2</v>
      </c>
      <c r="AJ42" s="67">
        <v>7.9</v>
      </c>
      <c r="AK42" s="67">
        <v>20.399999999999999</v>
      </c>
      <c r="AL42" s="67">
        <v>20.399999999999999</v>
      </c>
      <c r="AM42" s="67">
        <v>20</v>
      </c>
      <c r="AN42" s="67">
        <v>5.3</v>
      </c>
      <c r="AO42" s="67">
        <v>10.7</v>
      </c>
      <c r="AP42" s="67"/>
      <c r="AQ42" s="67">
        <v>0.5</v>
      </c>
      <c r="AR42" s="67"/>
      <c r="AS42" s="67">
        <v>3.6</v>
      </c>
      <c r="AT42" s="67">
        <v>18.5</v>
      </c>
      <c r="AU42" s="67"/>
      <c r="AV42" s="67">
        <v>46.4</v>
      </c>
      <c r="AW42" s="67">
        <v>36.9</v>
      </c>
      <c r="AX42" s="67">
        <v>18.23</v>
      </c>
      <c r="AY42" s="67"/>
      <c r="AZ42" s="67">
        <v>3.6</v>
      </c>
      <c r="BA42" s="67">
        <v>1.7</v>
      </c>
      <c r="BB42" s="67"/>
      <c r="BC42" s="67">
        <v>4.0999999999999996</v>
      </c>
      <c r="BD42" s="67">
        <v>5.5</v>
      </c>
      <c r="BE42" s="67">
        <v>9.8000000000000007</v>
      </c>
      <c r="BF42" s="67">
        <v>156</v>
      </c>
      <c r="BG42" s="67">
        <v>128.80000000000001</v>
      </c>
      <c r="BH42" s="67">
        <v>0.6</v>
      </c>
      <c r="BI42" s="67">
        <v>15.3</v>
      </c>
      <c r="BJ42" s="67">
        <v>15.2</v>
      </c>
      <c r="BK42" s="67"/>
      <c r="BL42" s="67">
        <v>5.2</v>
      </c>
      <c r="BM42" s="67">
        <v>27.7</v>
      </c>
      <c r="BN42" s="67">
        <v>82.9</v>
      </c>
      <c r="BO42" s="67">
        <v>4.8</v>
      </c>
      <c r="BP42" s="67">
        <v>2.1</v>
      </c>
      <c r="BQ42" s="67">
        <v>2.2999999999999998</v>
      </c>
      <c r="BR42" s="67"/>
      <c r="BS42" s="67">
        <v>0.7</v>
      </c>
      <c r="BT42" s="67">
        <v>1</v>
      </c>
      <c r="BU42" s="67">
        <v>20</v>
      </c>
      <c r="BV42" s="67">
        <v>5</v>
      </c>
      <c r="BW42" s="67">
        <v>20</v>
      </c>
      <c r="BX42" s="67">
        <v>0.1</v>
      </c>
      <c r="BY42" s="67">
        <v>20.2</v>
      </c>
      <c r="BZ42" s="68">
        <v>1425.03</v>
      </c>
    </row>
    <row r="43" spans="1:78" x14ac:dyDescent="0.3">
      <c r="A43" s="1"/>
      <c r="B43" s="54" t="s">
        <v>790</v>
      </c>
      <c r="C43" s="67"/>
      <c r="D43" s="67">
        <v>17.600000000000001</v>
      </c>
      <c r="E43" s="67">
        <v>15.5</v>
      </c>
      <c r="F43" s="67">
        <v>7.1</v>
      </c>
      <c r="G43" s="67">
        <v>6.5</v>
      </c>
      <c r="H43" s="67">
        <v>20.100000000000001</v>
      </c>
      <c r="I43" s="67">
        <v>3.2</v>
      </c>
      <c r="J43" s="67"/>
      <c r="K43" s="67"/>
      <c r="L43" s="67">
        <v>16.5</v>
      </c>
      <c r="M43" s="67">
        <v>19.7</v>
      </c>
      <c r="N43" s="67"/>
      <c r="O43" s="67"/>
      <c r="P43" s="67">
        <v>19.8</v>
      </c>
      <c r="Q43" s="67"/>
      <c r="R43" s="67">
        <v>20.100000000000001</v>
      </c>
      <c r="S43" s="67">
        <v>20.100000000000001</v>
      </c>
      <c r="T43" s="67">
        <v>13.2</v>
      </c>
      <c r="U43" s="67">
        <v>3.3</v>
      </c>
      <c r="V43" s="67">
        <v>5.2</v>
      </c>
      <c r="W43" s="67"/>
      <c r="X43" s="67">
        <v>19.600000000000001</v>
      </c>
      <c r="Y43" s="67">
        <v>19.399999999999999</v>
      </c>
      <c r="Z43" s="67">
        <v>55.6</v>
      </c>
      <c r="AA43" s="67">
        <v>5.6</v>
      </c>
      <c r="AB43" s="67">
        <v>108.9</v>
      </c>
      <c r="AC43" s="67"/>
      <c r="AD43" s="67"/>
      <c r="AE43" s="67">
        <v>32.1</v>
      </c>
      <c r="AF43" s="67">
        <v>214.5</v>
      </c>
      <c r="AG43" s="67"/>
      <c r="AH43" s="67">
        <v>8</v>
      </c>
      <c r="AI43" s="67">
        <v>20.9</v>
      </c>
      <c r="AJ43" s="67">
        <v>7.9</v>
      </c>
      <c r="AK43" s="67">
        <v>20.399999999999999</v>
      </c>
      <c r="AL43" s="67">
        <v>20.399999999999999</v>
      </c>
      <c r="AM43" s="67">
        <v>20</v>
      </c>
      <c r="AN43" s="67">
        <v>5.3</v>
      </c>
      <c r="AO43" s="67"/>
      <c r="AP43" s="67"/>
      <c r="AQ43" s="67"/>
      <c r="AR43" s="67"/>
      <c r="AS43" s="67">
        <v>3.6</v>
      </c>
      <c r="AT43" s="67">
        <v>18.5</v>
      </c>
      <c r="AU43" s="67"/>
      <c r="AV43" s="67">
        <v>0.7</v>
      </c>
      <c r="AW43" s="67">
        <v>0.5</v>
      </c>
      <c r="AX43" s="67">
        <v>0.17</v>
      </c>
      <c r="AY43" s="67"/>
      <c r="AZ43" s="67">
        <v>3.6</v>
      </c>
      <c r="BA43" s="67"/>
      <c r="BB43" s="67"/>
      <c r="BC43" s="67">
        <v>0.1</v>
      </c>
      <c r="BD43" s="67">
        <v>5.5</v>
      </c>
      <c r="BE43" s="67">
        <v>9.8000000000000007</v>
      </c>
      <c r="BF43" s="67">
        <v>143.19999999999999</v>
      </c>
      <c r="BG43" s="67">
        <v>126.9</v>
      </c>
      <c r="BH43" s="67">
        <v>0.6</v>
      </c>
      <c r="BI43" s="67">
        <v>0.1</v>
      </c>
      <c r="BJ43" s="67"/>
      <c r="BK43" s="67"/>
      <c r="BL43" s="67">
        <v>1.5</v>
      </c>
      <c r="BM43" s="67">
        <v>28.8</v>
      </c>
      <c r="BN43" s="67">
        <v>81.8</v>
      </c>
      <c r="BO43" s="67">
        <v>4.8</v>
      </c>
      <c r="BP43" s="67">
        <v>2.1</v>
      </c>
      <c r="BQ43" s="67">
        <v>2.2999999999999998</v>
      </c>
      <c r="BR43" s="67">
        <v>0.5</v>
      </c>
      <c r="BS43" s="67"/>
      <c r="BT43" s="67">
        <v>1</v>
      </c>
      <c r="BU43" s="67">
        <v>20</v>
      </c>
      <c r="BV43" s="67">
        <v>4.9000000000000004</v>
      </c>
      <c r="BW43" s="67">
        <v>19.8</v>
      </c>
      <c r="BX43" s="67"/>
      <c r="BY43" s="67">
        <v>20.3</v>
      </c>
      <c r="BZ43" s="68">
        <v>1247.57</v>
      </c>
    </row>
    <row r="44" spans="1:78" x14ac:dyDescent="0.3">
      <c r="A44" s="1"/>
      <c r="B44" s="54" t="s">
        <v>791</v>
      </c>
      <c r="C44" s="67"/>
      <c r="D44" s="67">
        <v>18.100000000000001</v>
      </c>
      <c r="E44" s="67">
        <v>15.4</v>
      </c>
      <c r="F44" s="67">
        <v>6.1</v>
      </c>
      <c r="G44" s="67">
        <v>6.5</v>
      </c>
      <c r="H44" s="67">
        <v>20.2</v>
      </c>
      <c r="I44" s="67">
        <v>3.24</v>
      </c>
      <c r="J44" s="67"/>
      <c r="K44" s="67"/>
      <c r="L44" s="67">
        <v>18.2</v>
      </c>
      <c r="M44" s="67">
        <v>19.8</v>
      </c>
      <c r="N44" s="67"/>
      <c r="O44" s="67"/>
      <c r="P44" s="67">
        <v>19.8</v>
      </c>
      <c r="Q44" s="67"/>
      <c r="R44" s="67">
        <v>20.3</v>
      </c>
      <c r="S44" s="67">
        <v>20.3</v>
      </c>
      <c r="T44" s="67">
        <v>13.2</v>
      </c>
      <c r="U44" s="67">
        <v>3.3</v>
      </c>
      <c r="V44" s="67">
        <v>5.0999999999999996</v>
      </c>
      <c r="W44" s="67"/>
      <c r="X44" s="67">
        <v>19.600000000000001</v>
      </c>
      <c r="Y44" s="67">
        <v>19.3</v>
      </c>
      <c r="Z44" s="67">
        <v>57.4</v>
      </c>
      <c r="AA44" s="67">
        <v>5.2</v>
      </c>
      <c r="AB44" s="67">
        <v>108.5</v>
      </c>
      <c r="AC44" s="67"/>
      <c r="AD44" s="67"/>
      <c r="AE44" s="67">
        <v>28.5</v>
      </c>
      <c r="AF44" s="67">
        <v>216.1</v>
      </c>
      <c r="AG44" s="67"/>
      <c r="AH44" s="67"/>
      <c r="AI44" s="67">
        <v>20.9</v>
      </c>
      <c r="AJ44" s="67">
        <v>8</v>
      </c>
      <c r="AK44" s="67">
        <v>20.399999999999999</v>
      </c>
      <c r="AL44" s="67">
        <v>20.399999999999999</v>
      </c>
      <c r="AM44" s="67">
        <v>20</v>
      </c>
      <c r="AN44" s="67">
        <v>5.2</v>
      </c>
      <c r="AO44" s="67"/>
      <c r="AP44" s="67"/>
      <c r="AQ44" s="67"/>
      <c r="AR44" s="67"/>
      <c r="AS44" s="67">
        <v>3.6</v>
      </c>
      <c r="AT44" s="67">
        <v>18.5</v>
      </c>
      <c r="AU44" s="67"/>
      <c r="AV44" s="67"/>
      <c r="AW44" s="67"/>
      <c r="AX44" s="67"/>
      <c r="AY44" s="67"/>
      <c r="AZ44" s="67">
        <v>3.6</v>
      </c>
      <c r="BA44" s="67"/>
      <c r="BB44" s="67"/>
      <c r="BC44" s="67"/>
      <c r="BD44" s="67">
        <v>5.5</v>
      </c>
      <c r="BE44" s="67">
        <v>10</v>
      </c>
      <c r="BF44" s="67">
        <v>125.6</v>
      </c>
      <c r="BG44" s="67">
        <v>125.7</v>
      </c>
      <c r="BH44" s="67">
        <v>0.6</v>
      </c>
      <c r="BI44" s="67"/>
      <c r="BJ44" s="67"/>
      <c r="BK44" s="67"/>
      <c r="BL44" s="67"/>
      <c r="BM44" s="67">
        <v>29</v>
      </c>
      <c r="BN44" s="67">
        <v>83.3</v>
      </c>
      <c r="BO44" s="67">
        <v>4.8</v>
      </c>
      <c r="BP44" s="67">
        <v>1.8</v>
      </c>
      <c r="BQ44" s="67">
        <v>2.2999999999999998</v>
      </c>
      <c r="BR44" s="67">
        <v>1</v>
      </c>
      <c r="BS44" s="67"/>
      <c r="BT44" s="67">
        <v>1.1000000000000001</v>
      </c>
      <c r="BU44" s="67">
        <v>20</v>
      </c>
      <c r="BV44" s="67">
        <v>5</v>
      </c>
      <c r="BW44" s="67">
        <v>20</v>
      </c>
      <c r="BX44" s="67"/>
      <c r="BY44" s="67">
        <v>20.5</v>
      </c>
      <c r="BZ44" s="68">
        <v>1220.94</v>
      </c>
    </row>
    <row r="45" spans="1:78" x14ac:dyDescent="0.3">
      <c r="A45" s="1"/>
      <c r="B45" s="54" t="s">
        <v>792</v>
      </c>
      <c r="C45" s="67"/>
      <c r="D45" s="67">
        <v>17.5</v>
      </c>
      <c r="E45" s="67">
        <v>15.5</v>
      </c>
      <c r="F45" s="67">
        <v>6.2</v>
      </c>
      <c r="G45" s="67">
        <v>6.5</v>
      </c>
      <c r="H45" s="67">
        <v>20.100000000000001</v>
      </c>
      <c r="I45" s="67">
        <v>3.24</v>
      </c>
      <c r="J45" s="67"/>
      <c r="K45" s="67"/>
      <c r="L45" s="67">
        <v>19.399999999999999</v>
      </c>
      <c r="M45" s="67">
        <v>19.8</v>
      </c>
      <c r="N45" s="67"/>
      <c r="O45" s="67"/>
      <c r="P45" s="67">
        <v>19.8</v>
      </c>
      <c r="Q45" s="67"/>
      <c r="R45" s="67">
        <v>20.2</v>
      </c>
      <c r="S45" s="67">
        <v>20.3</v>
      </c>
      <c r="T45" s="67">
        <v>13.2</v>
      </c>
      <c r="U45" s="67">
        <v>3.3</v>
      </c>
      <c r="V45" s="67">
        <v>5.2</v>
      </c>
      <c r="W45" s="67"/>
      <c r="X45" s="67">
        <v>19.600000000000001</v>
      </c>
      <c r="Y45" s="67">
        <v>19.3</v>
      </c>
      <c r="Z45" s="67">
        <v>47.6</v>
      </c>
      <c r="AA45" s="67">
        <v>4.9000000000000004</v>
      </c>
      <c r="AB45" s="67">
        <v>105.9</v>
      </c>
      <c r="AC45" s="67"/>
      <c r="AD45" s="67"/>
      <c r="AE45" s="67">
        <v>16.600000000000001</v>
      </c>
      <c r="AF45" s="67">
        <v>203.5</v>
      </c>
      <c r="AG45" s="67"/>
      <c r="AH45" s="67"/>
      <c r="AI45" s="67">
        <v>20.9</v>
      </c>
      <c r="AJ45" s="67">
        <v>8</v>
      </c>
      <c r="AK45" s="67">
        <v>20.399999999999999</v>
      </c>
      <c r="AL45" s="67">
        <v>20.399999999999999</v>
      </c>
      <c r="AM45" s="67">
        <v>20</v>
      </c>
      <c r="AN45" s="67">
        <v>5.2</v>
      </c>
      <c r="AO45" s="67"/>
      <c r="AP45" s="67">
        <v>0.1</v>
      </c>
      <c r="AQ45" s="67"/>
      <c r="AR45" s="67"/>
      <c r="AS45" s="67">
        <v>3.6</v>
      </c>
      <c r="AT45" s="67">
        <v>18.5</v>
      </c>
      <c r="AU45" s="67"/>
      <c r="AV45" s="67"/>
      <c r="AW45" s="67"/>
      <c r="AX45" s="67"/>
      <c r="AY45" s="67"/>
      <c r="AZ45" s="67">
        <v>3.6</v>
      </c>
      <c r="BA45" s="67"/>
      <c r="BB45" s="67"/>
      <c r="BC45" s="67"/>
      <c r="BD45" s="67">
        <v>5.5</v>
      </c>
      <c r="BE45" s="67">
        <v>9.8000000000000007</v>
      </c>
      <c r="BF45" s="67">
        <v>108.5</v>
      </c>
      <c r="BG45" s="67">
        <v>121</v>
      </c>
      <c r="BH45" s="67">
        <v>0.6</v>
      </c>
      <c r="BI45" s="67"/>
      <c r="BJ45" s="67"/>
      <c r="BK45" s="67"/>
      <c r="BL45" s="67"/>
      <c r="BM45" s="67">
        <v>28.8</v>
      </c>
      <c r="BN45" s="67">
        <v>79.5</v>
      </c>
      <c r="BO45" s="67">
        <v>4.8</v>
      </c>
      <c r="BP45" s="67">
        <v>1.8</v>
      </c>
      <c r="BQ45" s="67">
        <v>2.2999999999999998</v>
      </c>
      <c r="BR45" s="67">
        <v>1</v>
      </c>
      <c r="BS45" s="67"/>
      <c r="BT45" s="67">
        <v>1.1000000000000001</v>
      </c>
      <c r="BU45" s="67">
        <v>20</v>
      </c>
      <c r="BV45" s="67">
        <v>4.9000000000000004</v>
      </c>
      <c r="BW45" s="67">
        <v>20</v>
      </c>
      <c r="BX45" s="67"/>
      <c r="BY45" s="67">
        <v>20.3</v>
      </c>
      <c r="BZ45" s="68">
        <v>1158.24</v>
      </c>
    </row>
    <row r="46" spans="1:78" x14ac:dyDescent="0.3">
      <c r="A46" s="1"/>
      <c r="B46" s="54" t="s">
        <v>793</v>
      </c>
      <c r="C46" s="67"/>
      <c r="D46" s="67">
        <v>17.899999999999999</v>
      </c>
      <c r="E46" s="67">
        <v>15.5</v>
      </c>
      <c r="F46" s="67">
        <v>8.4</v>
      </c>
      <c r="G46" s="67">
        <v>6.5</v>
      </c>
      <c r="H46" s="67">
        <v>20.2</v>
      </c>
      <c r="I46" s="67">
        <v>3.2</v>
      </c>
      <c r="J46" s="67"/>
      <c r="K46" s="67"/>
      <c r="L46" s="67">
        <v>19.7</v>
      </c>
      <c r="M46" s="67">
        <v>19.7</v>
      </c>
      <c r="N46" s="67"/>
      <c r="O46" s="67"/>
      <c r="P46" s="67">
        <v>19.8</v>
      </c>
      <c r="Q46" s="67"/>
      <c r="R46" s="67">
        <v>20.100000000000001</v>
      </c>
      <c r="S46" s="67">
        <v>20.3</v>
      </c>
      <c r="T46" s="67">
        <v>13.2</v>
      </c>
      <c r="U46" s="67">
        <v>3.3</v>
      </c>
      <c r="V46" s="67">
        <v>5.2</v>
      </c>
      <c r="W46" s="67"/>
      <c r="X46" s="67">
        <v>19.600000000000001</v>
      </c>
      <c r="Y46" s="67">
        <v>19.3</v>
      </c>
      <c r="Z46" s="67">
        <v>40.299999999999997</v>
      </c>
      <c r="AA46" s="67">
        <v>6.4</v>
      </c>
      <c r="AB46" s="67">
        <v>106.1</v>
      </c>
      <c r="AC46" s="67"/>
      <c r="AD46" s="67"/>
      <c r="AE46" s="67">
        <v>12.4</v>
      </c>
      <c r="AF46" s="67">
        <v>193.2</v>
      </c>
      <c r="AG46" s="67"/>
      <c r="AH46" s="67"/>
      <c r="AI46" s="67">
        <v>20.9</v>
      </c>
      <c r="AJ46" s="67">
        <v>8</v>
      </c>
      <c r="AK46" s="67">
        <v>20.399999999999999</v>
      </c>
      <c r="AL46" s="67">
        <v>20.399999999999999</v>
      </c>
      <c r="AM46" s="67">
        <v>20</v>
      </c>
      <c r="AN46" s="67">
        <v>5.2</v>
      </c>
      <c r="AO46" s="67"/>
      <c r="AP46" s="67">
        <v>0.2</v>
      </c>
      <c r="AQ46" s="67"/>
      <c r="AR46" s="67"/>
      <c r="AS46" s="67">
        <v>3.6</v>
      </c>
      <c r="AT46" s="67">
        <v>18.399999999999999</v>
      </c>
      <c r="AU46" s="67"/>
      <c r="AV46" s="67"/>
      <c r="AW46" s="67"/>
      <c r="AX46" s="67"/>
      <c r="AY46" s="67"/>
      <c r="AZ46" s="67">
        <v>3.6</v>
      </c>
      <c r="BA46" s="67"/>
      <c r="BB46" s="67"/>
      <c r="BC46" s="67"/>
      <c r="BD46" s="67">
        <v>5.5</v>
      </c>
      <c r="BE46" s="67">
        <v>9.9</v>
      </c>
      <c r="BF46" s="67">
        <v>95.7</v>
      </c>
      <c r="BG46" s="67">
        <v>109.4</v>
      </c>
      <c r="BH46" s="67">
        <v>0.6</v>
      </c>
      <c r="BI46" s="67"/>
      <c r="BJ46" s="67"/>
      <c r="BK46" s="67"/>
      <c r="BL46" s="67"/>
      <c r="BM46" s="67">
        <v>28.6</v>
      </c>
      <c r="BN46" s="67">
        <v>82.4</v>
      </c>
      <c r="BO46" s="67">
        <v>4.8</v>
      </c>
      <c r="BP46" s="67">
        <v>1.8</v>
      </c>
      <c r="BQ46" s="67">
        <v>2.2999999999999998</v>
      </c>
      <c r="BR46" s="67">
        <v>1</v>
      </c>
      <c r="BS46" s="67"/>
      <c r="BT46" s="67">
        <v>1</v>
      </c>
      <c r="BU46" s="67">
        <v>20</v>
      </c>
      <c r="BV46" s="67">
        <v>4.9000000000000004</v>
      </c>
      <c r="BW46" s="67">
        <v>20</v>
      </c>
      <c r="BX46" s="67"/>
      <c r="BY46" s="67">
        <v>20.5</v>
      </c>
      <c r="BZ46" s="68">
        <v>1119.4000000000001</v>
      </c>
    </row>
    <row r="47" spans="1:78" x14ac:dyDescent="0.3">
      <c r="A47" s="1"/>
      <c r="B47" s="56" t="s">
        <v>794</v>
      </c>
      <c r="C47" s="69"/>
      <c r="D47" s="69">
        <v>17.899999999999999</v>
      </c>
      <c r="E47" s="69">
        <v>15.5</v>
      </c>
      <c r="F47" s="69">
        <v>8.1999999999999993</v>
      </c>
      <c r="G47" s="69">
        <v>6.4</v>
      </c>
      <c r="H47" s="69">
        <v>20.2</v>
      </c>
      <c r="I47" s="69">
        <v>3.2</v>
      </c>
      <c r="J47" s="69"/>
      <c r="K47" s="69"/>
      <c r="L47" s="69">
        <v>19.2</v>
      </c>
      <c r="M47" s="69">
        <v>19.7</v>
      </c>
      <c r="N47" s="69"/>
      <c r="O47" s="69"/>
      <c r="P47" s="69">
        <v>19.8</v>
      </c>
      <c r="Q47" s="69"/>
      <c r="R47" s="69">
        <v>20.2</v>
      </c>
      <c r="S47" s="69">
        <v>20.3</v>
      </c>
      <c r="T47" s="69">
        <v>13.2</v>
      </c>
      <c r="U47" s="69">
        <v>3.4</v>
      </c>
      <c r="V47" s="69">
        <v>5.2</v>
      </c>
      <c r="W47" s="69"/>
      <c r="X47" s="69">
        <v>19.600000000000001</v>
      </c>
      <c r="Y47" s="69">
        <v>19.399999999999999</v>
      </c>
      <c r="Z47" s="69">
        <v>38.200000000000003</v>
      </c>
      <c r="AA47" s="69">
        <v>7.5</v>
      </c>
      <c r="AB47" s="69">
        <v>107.6</v>
      </c>
      <c r="AC47" s="69"/>
      <c r="AD47" s="69"/>
      <c r="AE47" s="69">
        <v>12.5</v>
      </c>
      <c r="AF47" s="69">
        <v>179.2</v>
      </c>
      <c r="AG47" s="69"/>
      <c r="AH47" s="69"/>
      <c r="AI47" s="69">
        <v>20.9</v>
      </c>
      <c r="AJ47" s="69">
        <v>8</v>
      </c>
      <c r="AK47" s="69">
        <v>20.399999999999999</v>
      </c>
      <c r="AL47" s="69">
        <v>20.399999999999999</v>
      </c>
      <c r="AM47" s="69">
        <v>20</v>
      </c>
      <c r="AN47" s="69">
        <v>5.5</v>
      </c>
      <c r="AO47" s="69"/>
      <c r="AP47" s="69"/>
      <c r="AQ47" s="69"/>
      <c r="AR47" s="69"/>
      <c r="AS47" s="69">
        <v>3.6</v>
      </c>
      <c r="AT47" s="69">
        <v>18.399999999999999</v>
      </c>
      <c r="AU47" s="69"/>
      <c r="AV47" s="69"/>
      <c r="AW47" s="69"/>
      <c r="AX47" s="69"/>
      <c r="AY47" s="69"/>
      <c r="AZ47" s="69">
        <v>3.6</v>
      </c>
      <c r="BA47" s="69"/>
      <c r="BB47" s="69"/>
      <c r="BC47" s="69"/>
      <c r="BD47" s="69">
        <v>5.5</v>
      </c>
      <c r="BE47" s="69">
        <v>9.9</v>
      </c>
      <c r="BF47" s="69">
        <v>91.3</v>
      </c>
      <c r="BG47" s="69">
        <v>108.1</v>
      </c>
      <c r="BH47" s="69">
        <v>0.6</v>
      </c>
      <c r="BI47" s="69"/>
      <c r="BJ47" s="69"/>
      <c r="BK47" s="69"/>
      <c r="BL47" s="69"/>
      <c r="BM47" s="69">
        <v>28.6</v>
      </c>
      <c r="BN47" s="69">
        <v>82.7</v>
      </c>
      <c r="BO47" s="69">
        <v>4.8</v>
      </c>
      <c r="BP47" s="69">
        <v>2</v>
      </c>
      <c r="BQ47" s="69">
        <v>2.2999999999999998</v>
      </c>
      <c r="BR47" s="69">
        <v>1</v>
      </c>
      <c r="BS47" s="69"/>
      <c r="BT47" s="69">
        <v>1</v>
      </c>
      <c r="BU47" s="69">
        <v>20</v>
      </c>
      <c r="BV47" s="69">
        <v>4.9000000000000004</v>
      </c>
      <c r="BW47" s="69">
        <v>20</v>
      </c>
      <c r="BX47" s="69"/>
      <c r="BY47" s="69">
        <v>20.399999999999999</v>
      </c>
      <c r="BZ47" s="70">
        <v>1100.3</v>
      </c>
    </row>
    <row r="48" spans="1:78" x14ac:dyDescent="0.3">
      <c r="A48" s="1"/>
      <c r="B48" s="50" t="s">
        <v>795</v>
      </c>
      <c r="C48" s="65"/>
      <c r="D48" s="65">
        <v>17.5</v>
      </c>
      <c r="E48" s="65">
        <v>14.5</v>
      </c>
      <c r="F48" s="65">
        <v>7.8</v>
      </c>
      <c r="G48" s="65">
        <v>6.5</v>
      </c>
      <c r="H48" s="65">
        <v>20.2</v>
      </c>
      <c r="I48" s="65">
        <v>3.24</v>
      </c>
      <c r="J48" s="65"/>
      <c r="K48" s="65"/>
      <c r="L48" s="65">
        <v>19.8</v>
      </c>
      <c r="M48" s="65">
        <v>19.7</v>
      </c>
      <c r="N48" s="65"/>
      <c r="O48" s="65"/>
      <c r="P48" s="65">
        <v>19.899999999999999</v>
      </c>
      <c r="Q48" s="65"/>
      <c r="R48" s="65">
        <v>20.2</v>
      </c>
      <c r="S48" s="65">
        <v>20.3</v>
      </c>
      <c r="T48" s="65">
        <v>13.2</v>
      </c>
      <c r="U48" s="65">
        <v>3.3</v>
      </c>
      <c r="V48" s="65">
        <v>5.2</v>
      </c>
      <c r="W48" s="65"/>
      <c r="X48" s="65">
        <v>19.600000000000001</v>
      </c>
      <c r="Y48" s="65">
        <v>19.3</v>
      </c>
      <c r="Z48" s="65">
        <v>35.6</v>
      </c>
      <c r="AA48" s="65">
        <v>9.4</v>
      </c>
      <c r="AB48" s="65">
        <v>106.7</v>
      </c>
      <c r="AC48" s="65"/>
      <c r="AD48" s="65"/>
      <c r="AE48" s="65">
        <v>5.5</v>
      </c>
      <c r="AF48" s="65">
        <v>167.8</v>
      </c>
      <c r="AG48" s="65"/>
      <c r="AH48" s="65"/>
      <c r="AI48" s="65">
        <v>20.9</v>
      </c>
      <c r="AJ48" s="65">
        <v>7.8</v>
      </c>
      <c r="AK48" s="65">
        <v>20.399999999999999</v>
      </c>
      <c r="AL48" s="65">
        <v>20.399999999999999</v>
      </c>
      <c r="AM48" s="65">
        <v>20</v>
      </c>
      <c r="AN48" s="65">
        <v>5.5</v>
      </c>
      <c r="AO48" s="65"/>
      <c r="AP48" s="65">
        <v>0.3</v>
      </c>
      <c r="AQ48" s="65"/>
      <c r="AR48" s="65"/>
      <c r="AS48" s="65">
        <v>3.6</v>
      </c>
      <c r="AT48" s="65">
        <v>18.600000000000001</v>
      </c>
      <c r="AU48" s="65"/>
      <c r="AV48" s="65"/>
      <c r="AW48" s="65"/>
      <c r="AX48" s="65"/>
      <c r="AY48" s="65"/>
      <c r="AZ48" s="65">
        <v>3.6</v>
      </c>
      <c r="BA48" s="65"/>
      <c r="BB48" s="65"/>
      <c r="BC48" s="65"/>
      <c r="BD48" s="65">
        <v>5.5</v>
      </c>
      <c r="BE48" s="65">
        <v>9.9</v>
      </c>
      <c r="BF48" s="65">
        <v>99.9</v>
      </c>
      <c r="BG48" s="65">
        <v>97.9</v>
      </c>
      <c r="BH48" s="65">
        <v>0.6</v>
      </c>
      <c r="BI48" s="65"/>
      <c r="BJ48" s="65"/>
      <c r="BK48" s="65"/>
      <c r="BL48" s="65"/>
      <c r="BM48" s="65">
        <v>29.3</v>
      </c>
      <c r="BN48" s="65">
        <v>83.3</v>
      </c>
      <c r="BO48" s="65">
        <v>4.8</v>
      </c>
      <c r="BP48" s="65">
        <v>2</v>
      </c>
      <c r="BQ48" s="65">
        <v>2.4</v>
      </c>
      <c r="BR48" s="65">
        <v>1</v>
      </c>
      <c r="BS48" s="65"/>
      <c r="BT48" s="65">
        <v>0.9</v>
      </c>
      <c r="BU48" s="65">
        <v>20</v>
      </c>
      <c r="BV48" s="65">
        <v>5</v>
      </c>
      <c r="BW48" s="65">
        <v>20</v>
      </c>
      <c r="BX48" s="65"/>
      <c r="BY48" s="65">
        <v>20.399999999999999</v>
      </c>
      <c r="BZ48" s="66">
        <v>1079.24</v>
      </c>
    </row>
    <row r="49" spans="1:78" x14ac:dyDescent="0.3">
      <c r="A49" s="1"/>
      <c r="B49" s="54" t="s">
        <v>796</v>
      </c>
      <c r="C49" s="67"/>
      <c r="D49" s="67">
        <v>17.600000000000001</v>
      </c>
      <c r="E49" s="67">
        <v>13.6</v>
      </c>
      <c r="F49" s="67">
        <v>8.3000000000000007</v>
      </c>
      <c r="G49" s="67">
        <v>6.5</v>
      </c>
      <c r="H49" s="67">
        <v>20.2</v>
      </c>
      <c r="I49" s="67">
        <v>3.24</v>
      </c>
      <c r="J49" s="67"/>
      <c r="K49" s="67"/>
      <c r="L49" s="67">
        <v>19.600000000000001</v>
      </c>
      <c r="M49" s="67">
        <v>19.7</v>
      </c>
      <c r="N49" s="67"/>
      <c r="O49" s="67"/>
      <c r="P49" s="67">
        <v>19.8</v>
      </c>
      <c r="Q49" s="67"/>
      <c r="R49" s="67">
        <v>20.2</v>
      </c>
      <c r="S49" s="67">
        <v>20.3</v>
      </c>
      <c r="T49" s="67">
        <v>13.2</v>
      </c>
      <c r="U49" s="67">
        <v>3.3</v>
      </c>
      <c r="V49" s="67">
        <v>5.2</v>
      </c>
      <c r="W49" s="67"/>
      <c r="X49" s="67">
        <v>19.600000000000001</v>
      </c>
      <c r="Y49" s="67">
        <v>19.399999999999999</v>
      </c>
      <c r="Z49" s="67">
        <v>37</v>
      </c>
      <c r="AA49" s="67">
        <v>9.9</v>
      </c>
      <c r="AB49" s="67">
        <v>105</v>
      </c>
      <c r="AC49" s="67"/>
      <c r="AD49" s="67"/>
      <c r="AE49" s="67">
        <v>3</v>
      </c>
      <c r="AF49" s="67">
        <v>165.4</v>
      </c>
      <c r="AG49" s="67"/>
      <c r="AH49" s="67"/>
      <c r="AI49" s="67">
        <v>20.9</v>
      </c>
      <c r="AJ49" s="67">
        <v>7.8</v>
      </c>
      <c r="AK49" s="67">
        <v>20.399999999999999</v>
      </c>
      <c r="AL49" s="67">
        <v>20.399999999999999</v>
      </c>
      <c r="AM49" s="67">
        <v>20</v>
      </c>
      <c r="AN49" s="67">
        <v>5.5</v>
      </c>
      <c r="AO49" s="67"/>
      <c r="AP49" s="67"/>
      <c r="AQ49" s="67"/>
      <c r="AR49" s="67"/>
      <c r="AS49" s="67">
        <v>3.5</v>
      </c>
      <c r="AT49" s="67">
        <v>18.600000000000001</v>
      </c>
      <c r="AU49" s="67"/>
      <c r="AV49" s="67"/>
      <c r="AW49" s="67"/>
      <c r="AX49" s="67"/>
      <c r="AY49" s="67"/>
      <c r="AZ49" s="67">
        <v>3.6</v>
      </c>
      <c r="BA49" s="67"/>
      <c r="BB49" s="67"/>
      <c r="BC49" s="67"/>
      <c r="BD49" s="67">
        <v>5.5</v>
      </c>
      <c r="BE49" s="67">
        <v>10</v>
      </c>
      <c r="BF49" s="67">
        <v>81.099999999999994</v>
      </c>
      <c r="BG49" s="67">
        <v>91.3</v>
      </c>
      <c r="BH49" s="67">
        <v>0.6</v>
      </c>
      <c r="BI49" s="67"/>
      <c r="BJ49" s="67"/>
      <c r="BK49" s="67"/>
      <c r="BL49" s="67"/>
      <c r="BM49" s="67">
        <v>28.3</v>
      </c>
      <c r="BN49" s="67">
        <v>78.2</v>
      </c>
      <c r="BO49" s="67">
        <v>4.8</v>
      </c>
      <c r="BP49" s="67">
        <v>2</v>
      </c>
      <c r="BQ49" s="67">
        <v>2.4</v>
      </c>
      <c r="BR49" s="67">
        <v>1</v>
      </c>
      <c r="BS49" s="67"/>
      <c r="BT49" s="67">
        <v>0.9</v>
      </c>
      <c r="BU49" s="67">
        <v>20</v>
      </c>
      <c r="BV49" s="67">
        <v>4.9000000000000004</v>
      </c>
      <c r="BW49" s="67">
        <v>20</v>
      </c>
      <c r="BX49" s="67"/>
      <c r="BY49" s="67">
        <v>20.399999999999999</v>
      </c>
      <c r="BZ49" s="68">
        <v>1042.1400000000001</v>
      </c>
    </row>
    <row r="50" spans="1:78" x14ac:dyDescent="0.3">
      <c r="A50" s="1"/>
      <c r="B50" s="54" t="s">
        <v>797</v>
      </c>
      <c r="C50" s="67"/>
      <c r="D50" s="67">
        <v>17.100000000000001</v>
      </c>
      <c r="E50" s="67">
        <v>14.1</v>
      </c>
      <c r="F50" s="67">
        <v>8.4</v>
      </c>
      <c r="G50" s="67">
        <v>6.4</v>
      </c>
      <c r="H50" s="67">
        <v>20.2</v>
      </c>
      <c r="I50" s="67">
        <v>3.2</v>
      </c>
      <c r="J50" s="67"/>
      <c r="K50" s="67"/>
      <c r="L50" s="67">
        <v>20.3</v>
      </c>
      <c r="M50" s="67">
        <v>19.7</v>
      </c>
      <c r="N50" s="67"/>
      <c r="O50" s="67"/>
      <c r="P50" s="67">
        <v>19.8</v>
      </c>
      <c r="Q50" s="67"/>
      <c r="R50" s="67">
        <v>20.2</v>
      </c>
      <c r="S50" s="67">
        <v>20.2</v>
      </c>
      <c r="T50" s="67">
        <v>13.2</v>
      </c>
      <c r="U50" s="67">
        <v>3.3</v>
      </c>
      <c r="V50" s="67">
        <v>5.2</v>
      </c>
      <c r="W50" s="67"/>
      <c r="X50" s="67">
        <v>19.600000000000001</v>
      </c>
      <c r="Y50" s="67">
        <v>19.399999999999999</v>
      </c>
      <c r="Z50" s="67">
        <v>30.1</v>
      </c>
      <c r="AA50" s="67">
        <v>9.6</v>
      </c>
      <c r="AB50" s="67">
        <v>101.7</v>
      </c>
      <c r="AC50" s="67"/>
      <c r="AD50" s="67"/>
      <c r="AE50" s="67">
        <v>2.6</v>
      </c>
      <c r="AF50" s="67">
        <v>189.2</v>
      </c>
      <c r="AG50" s="67"/>
      <c r="AH50" s="67"/>
      <c r="AI50" s="67">
        <v>20.9</v>
      </c>
      <c r="AJ50" s="67">
        <v>7.8</v>
      </c>
      <c r="AK50" s="67">
        <v>20.399999999999999</v>
      </c>
      <c r="AL50" s="67">
        <v>20.399999999999999</v>
      </c>
      <c r="AM50" s="67">
        <v>20</v>
      </c>
      <c r="AN50" s="67">
        <v>5.5</v>
      </c>
      <c r="AO50" s="67"/>
      <c r="AP50" s="67"/>
      <c r="AQ50" s="67"/>
      <c r="AR50" s="67"/>
      <c r="AS50" s="67">
        <v>3.5</v>
      </c>
      <c r="AT50" s="67">
        <v>18.5</v>
      </c>
      <c r="AU50" s="67"/>
      <c r="AV50" s="67"/>
      <c r="AW50" s="67"/>
      <c r="AX50" s="67"/>
      <c r="AY50" s="67"/>
      <c r="AZ50" s="67">
        <v>3.6</v>
      </c>
      <c r="BA50" s="67"/>
      <c r="BB50" s="67"/>
      <c r="BC50" s="67"/>
      <c r="BD50" s="67">
        <v>5.3</v>
      </c>
      <c r="BE50" s="67">
        <v>10</v>
      </c>
      <c r="BF50" s="67">
        <v>60.2</v>
      </c>
      <c r="BG50" s="67">
        <v>68.7</v>
      </c>
      <c r="BH50" s="67">
        <v>0.6</v>
      </c>
      <c r="BI50" s="67"/>
      <c r="BJ50" s="67"/>
      <c r="BK50" s="67"/>
      <c r="BL50" s="67"/>
      <c r="BM50" s="67">
        <v>26.8</v>
      </c>
      <c r="BN50" s="67">
        <v>74.7</v>
      </c>
      <c r="BO50" s="67">
        <v>4.8</v>
      </c>
      <c r="BP50" s="67">
        <v>2</v>
      </c>
      <c r="BQ50" s="67">
        <v>2.4</v>
      </c>
      <c r="BR50" s="67">
        <v>1</v>
      </c>
      <c r="BS50" s="67"/>
      <c r="BT50" s="67">
        <v>0.8</v>
      </c>
      <c r="BU50" s="67">
        <v>20</v>
      </c>
      <c r="BV50" s="67">
        <v>5.0999999999999996</v>
      </c>
      <c r="BW50" s="67">
        <v>20</v>
      </c>
      <c r="BX50" s="67"/>
      <c r="BY50" s="67">
        <v>20.2</v>
      </c>
      <c r="BZ50" s="68">
        <v>1006.7</v>
      </c>
    </row>
    <row r="51" spans="1:78" x14ac:dyDescent="0.3">
      <c r="A51" s="1"/>
      <c r="B51" s="54" t="s">
        <v>798</v>
      </c>
      <c r="C51" s="67"/>
      <c r="D51" s="67">
        <v>17.7</v>
      </c>
      <c r="E51" s="67">
        <v>14.6</v>
      </c>
      <c r="F51" s="67">
        <v>7.8</v>
      </c>
      <c r="G51" s="67">
        <v>6.5</v>
      </c>
      <c r="H51" s="67">
        <v>20.100000000000001</v>
      </c>
      <c r="I51" s="67">
        <v>3.2</v>
      </c>
      <c r="J51" s="67"/>
      <c r="K51" s="67"/>
      <c r="L51" s="67">
        <v>19.7</v>
      </c>
      <c r="M51" s="67">
        <v>19.7</v>
      </c>
      <c r="N51" s="67"/>
      <c r="O51" s="67"/>
      <c r="P51" s="67">
        <v>19.8</v>
      </c>
      <c r="Q51" s="67"/>
      <c r="R51" s="67">
        <v>20.2</v>
      </c>
      <c r="S51" s="67">
        <v>20.3</v>
      </c>
      <c r="T51" s="67">
        <v>13.2</v>
      </c>
      <c r="U51" s="67">
        <v>3.3</v>
      </c>
      <c r="V51" s="67">
        <v>5.2</v>
      </c>
      <c r="W51" s="67"/>
      <c r="X51" s="67">
        <v>19.600000000000001</v>
      </c>
      <c r="Y51" s="67">
        <v>19.3</v>
      </c>
      <c r="Z51" s="67">
        <v>25.7</v>
      </c>
      <c r="AA51" s="67">
        <v>9.3000000000000007</v>
      </c>
      <c r="AB51" s="67">
        <v>104</v>
      </c>
      <c r="AC51" s="67"/>
      <c r="AD51" s="67"/>
      <c r="AE51" s="67">
        <v>6.3</v>
      </c>
      <c r="AF51" s="67">
        <v>197.9</v>
      </c>
      <c r="AG51" s="67"/>
      <c r="AH51" s="67"/>
      <c r="AI51" s="67">
        <v>20.9</v>
      </c>
      <c r="AJ51" s="67">
        <v>7.8</v>
      </c>
      <c r="AK51" s="67">
        <v>20.399999999999999</v>
      </c>
      <c r="AL51" s="67">
        <v>20.399999999999999</v>
      </c>
      <c r="AM51" s="67">
        <v>20</v>
      </c>
      <c r="AN51" s="67">
        <v>5.5</v>
      </c>
      <c r="AO51" s="67"/>
      <c r="AP51" s="67"/>
      <c r="AQ51" s="67"/>
      <c r="AR51" s="67"/>
      <c r="AS51" s="67">
        <v>3.5</v>
      </c>
      <c r="AT51" s="67">
        <v>18.5</v>
      </c>
      <c r="AU51" s="67"/>
      <c r="AV51" s="67"/>
      <c r="AW51" s="67"/>
      <c r="AX51" s="67"/>
      <c r="AY51" s="67"/>
      <c r="AZ51" s="67">
        <v>3.6</v>
      </c>
      <c r="BA51" s="67"/>
      <c r="BB51" s="67"/>
      <c r="BC51" s="67"/>
      <c r="BD51" s="67">
        <v>5.5</v>
      </c>
      <c r="BE51" s="67">
        <v>9.9</v>
      </c>
      <c r="BF51" s="67">
        <v>69.400000000000006</v>
      </c>
      <c r="BG51" s="67">
        <v>67.400000000000006</v>
      </c>
      <c r="BH51" s="67">
        <v>0.6</v>
      </c>
      <c r="BI51" s="67"/>
      <c r="BJ51" s="67"/>
      <c r="BK51" s="67"/>
      <c r="BL51" s="67"/>
      <c r="BM51" s="67">
        <v>27.6</v>
      </c>
      <c r="BN51" s="67">
        <v>75.900000000000006</v>
      </c>
      <c r="BO51" s="67">
        <v>4.8</v>
      </c>
      <c r="BP51" s="67">
        <v>2.2000000000000002</v>
      </c>
      <c r="BQ51" s="67">
        <v>2.4</v>
      </c>
      <c r="BR51" s="67">
        <v>1</v>
      </c>
      <c r="BS51" s="67"/>
      <c r="BT51" s="67">
        <v>0.8</v>
      </c>
      <c r="BU51" s="67">
        <v>20</v>
      </c>
      <c r="BV51" s="67">
        <v>5</v>
      </c>
      <c r="BW51" s="67">
        <v>20</v>
      </c>
      <c r="BX51" s="67"/>
      <c r="BY51" s="67">
        <v>20.3</v>
      </c>
      <c r="BZ51" s="68">
        <v>1026.8</v>
      </c>
    </row>
    <row r="52" spans="1:78" x14ac:dyDescent="0.3">
      <c r="A52" s="1"/>
      <c r="B52" s="54" t="s">
        <v>799</v>
      </c>
      <c r="C52" s="67"/>
      <c r="D52" s="67">
        <v>17.7</v>
      </c>
      <c r="E52" s="67">
        <v>13</v>
      </c>
      <c r="F52" s="67">
        <v>4.9000000000000004</v>
      </c>
      <c r="G52" s="67">
        <v>6.5</v>
      </c>
      <c r="H52" s="67">
        <v>20.100000000000001</v>
      </c>
      <c r="I52" s="67">
        <v>3.24</v>
      </c>
      <c r="J52" s="67"/>
      <c r="K52" s="67"/>
      <c r="L52" s="67">
        <v>19.8</v>
      </c>
      <c r="M52" s="67">
        <v>19.7</v>
      </c>
      <c r="N52" s="67"/>
      <c r="O52" s="67"/>
      <c r="P52" s="67">
        <v>19.899999999999999</v>
      </c>
      <c r="Q52" s="67"/>
      <c r="R52" s="67">
        <v>20.100000000000001</v>
      </c>
      <c r="S52" s="67">
        <v>20.3</v>
      </c>
      <c r="T52" s="67">
        <v>13.1</v>
      </c>
      <c r="U52" s="67">
        <v>3.3</v>
      </c>
      <c r="V52" s="67">
        <v>5.2</v>
      </c>
      <c r="W52" s="67"/>
      <c r="X52" s="67">
        <v>19.600000000000001</v>
      </c>
      <c r="Y52" s="67">
        <v>19.399999999999999</v>
      </c>
      <c r="Z52" s="67">
        <v>26.9</v>
      </c>
      <c r="AA52" s="67">
        <v>7.2</v>
      </c>
      <c r="AB52" s="67">
        <v>102.2</v>
      </c>
      <c r="AC52" s="67"/>
      <c r="AD52" s="67"/>
      <c r="AE52" s="67">
        <v>5.7</v>
      </c>
      <c r="AF52" s="67">
        <v>197.3</v>
      </c>
      <c r="AG52" s="67"/>
      <c r="AH52" s="67"/>
      <c r="AI52" s="67">
        <v>20.9</v>
      </c>
      <c r="AJ52" s="67">
        <v>7.8</v>
      </c>
      <c r="AK52" s="67">
        <v>20.399999999999999</v>
      </c>
      <c r="AL52" s="67">
        <v>20.399999999999999</v>
      </c>
      <c r="AM52" s="67">
        <v>20</v>
      </c>
      <c r="AN52" s="67">
        <v>5.5</v>
      </c>
      <c r="AO52" s="67"/>
      <c r="AP52" s="67"/>
      <c r="AQ52" s="67"/>
      <c r="AR52" s="67"/>
      <c r="AS52" s="67">
        <v>3.5</v>
      </c>
      <c r="AT52" s="67">
        <v>18.5</v>
      </c>
      <c r="AU52" s="67"/>
      <c r="AV52" s="67"/>
      <c r="AW52" s="67"/>
      <c r="AX52" s="67"/>
      <c r="AY52" s="67"/>
      <c r="AZ52" s="67">
        <v>3.6</v>
      </c>
      <c r="BA52" s="67"/>
      <c r="BB52" s="67"/>
      <c r="BC52" s="67"/>
      <c r="BD52" s="67">
        <v>5.5</v>
      </c>
      <c r="BE52" s="67">
        <v>9.9</v>
      </c>
      <c r="BF52" s="67">
        <v>68.2</v>
      </c>
      <c r="BG52" s="67">
        <v>75.5</v>
      </c>
      <c r="BH52" s="67">
        <v>0.6</v>
      </c>
      <c r="BI52" s="67"/>
      <c r="BJ52" s="67"/>
      <c r="BK52" s="67"/>
      <c r="BL52" s="67"/>
      <c r="BM52" s="67">
        <v>27.6</v>
      </c>
      <c r="BN52" s="67">
        <v>75.400000000000006</v>
      </c>
      <c r="BO52" s="67">
        <v>4.8</v>
      </c>
      <c r="BP52" s="67">
        <v>3</v>
      </c>
      <c r="BQ52" s="67">
        <v>2.4</v>
      </c>
      <c r="BR52" s="67">
        <v>1.1000000000000001</v>
      </c>
      <c r="BS52" s="67"/>
      <c r="BT52" s="67">
        <v>0.8</v>
      </c>
      <c r="BU52" s="67">
        <v>20</v>
      </c>
      <c r="BV52" s="67">
        <v>5</v>
      </c>
      <c r="BW52" s="67">
        <v>20</v>
      </c>
      <c r="BX52" s="67"/>
      <c r="BY52" s="67">
        <v>20.399999999999999</v>
      </c>
      <c r="BZ52" s="68">
        <v>1025.94</v>
      </c>
    </row>
    <row r="53" spans="1:78" x14ac:dyDescent="0.3">
      <c r="A53" s="1"/>
      <c r="B53" s="54" t="s">
        <v>800</v>
      </c>
      <c r="C53" s="67"/>
      <c r="D53" s="67">
        <v>17.8</v>
      </c>
      <c r="E53" s="67">
        <v>12.8</v>
      </c>
      <c r="F53" s="67">
        <v>5.9</v>
      </c>
      <c r="G53" s="67">
        <v>6.4</v>
      </c>
      <c r="H53" s="67">
        <v>20.100000000000001</v>
      </c>
      <c r="I53" s="67">
        <v>3.24</v>
      </c>
      <c r="J53" s="67"/>
      <c r="K53" s="67"/>
      <c r="L53" s="67">
        <v>20.9</v>
      </c>
      <c r="M53" s="67">
        <v>19.7</v>
      </c>
      <c r="N53" s="67"/>
      <c r="O53" s="67"/>
      <c r="P53" s="67">
        <v>19.899999999999999</v>
      </c>
      <c r="Q53" s="67"/>
      <c r="R53" s="67">
        <v>20.2</v>
      </c>
      <c r="S53" s="67">
        <v>20.3</v>
      </c>
      <c r="T53" s="67">
        <v>13.1</v>
      </c>
      <c r="U53" s="67">
        <v>3.3</v>
      </c>
      <c r="V53" s="67">
        <v>5.2</v>
      </c>
      <c r="W53" s="67"/>
      <c r="X53" s="67">
        <v>19.600000000000001</v>
      </c>
      <c r="Y53" s="67">
        <v>19.399999999999999</v>
      </c>
      <c r="Z53" s="67">
        <v>28.1</v>
      </c>
      <c r="AA53" s="67">
        <v>6.8</v>
      </c>
      <c r="AB53" s="67">
        <v>109.5</v>
      </c>
      <c r="AC53" s="67"/>
      <c r="AD53" s="67"/>
      <c r="AE53" s="67">
        <v>3.8</v>
      </c>
      <c r="AF53" s="67">
        <v>190.1</v>
      </c>
      <c r="AG53" s="67"/>
      <c r="AH53" s="67"/>
      <c r="AI53" s="67">
        <v>20.9</v>
      </c>
      <c r="AJ53" s="67">
        <v>7.8</v>
      </c>
      <c r="AK53" s="67">
        <v>20.399999999999999</v>
      </c>
      <c r="AL53" s="67">
        <v>20.399999999999999</v>
      </c>
      <c r="AM53" s="67">
        <v>20</v>
      </c>
      <c r="AN53" s="67">
        <v>5.5</v>
      </c>
      <c r="AO53" s="67"/>
      <c r="AP53" s="67"/>
      <c r="AQ53" s="67"/>
      <c r="AR53" s="67"/>
      <c r="AS53" s="67">
        <v>3.5</v>
      </c>
      <c r="AT53" s="67">
        <v>18.600000000000001</v>
      </c>
      <c r="AU53" s="67"/>
      <c r="AV53" s="67"/>
      <c r="AW53" s="67"/>
      <c r="AX53" s="67"/>
      <c r="AY53" s="67"/>
      <c r="AZ53" s="67">
        <v>3.6</v>
      </c>
      <c r="BA53" s="67"/>
      <c r="BB53" s="67"/>
      <c r="BC53" s="67"/>
      <c r="BD53" s="67">
        <v>5.6</v>
      </c>
      <c r="BE53" s="67">
        <v>9.8000000000000007</v>
      </c>
      <c r="BF53" s="67">
        <v>58.4</v>
      </c>
      <c r="BG53" s="67">
        <v>65</v>
      </c>
      <c r="BH53" s="67">
        <v>0.6</v>
      </c>
      <c r="BI53" s="67"/>
      <c r="BJ53" s="67"/>
      <c r="BK53" s="67"/>
      <c r="BL53" s="67"/>
      <c r="BM53" s="67">
        <v>29.4</v>
      </c>
      <c r="BN53" s="67">
        <v>80.599999999999994</v>
      </c>
      <c r="BO53" s="67">
        <v>4.8</v>
      </c>
      <c r="BP53" s="67">
        <v>2.9</v>
      </c>
      <c r="BQ53" s="67">
        <v>2.4</v>
      </c>
      <c r="BR53" s="67">
        <v>1.1000000000000001</v>
      </c>
      <c r="BS53" s="67"/>
      <c r="BT53" s="67">
        <v>0.7</v>
      </c>
      <c r="BU53" s="67">
        <v>20</v>
      </c>
      <c r="BV53" s="67">
        <v>5</v>
      </c>
      <c r="BW53" s="67">
        <v>20</v>
      </c>
      <c r="BX53" s="67"/>
      <c r="BY53" s="67">
        <v>20.3</v>
      </c>
      <c r="BZ53" s="68">
        <v>1013.44</v>
      </c>
    </row>
    <row r="54" spans="1:78" x14ac:dyDescent="0.3">
      <c r="A54" s="1"/>
      <c r="B54" s="54" t="s">
        <v>801</v>
      </c>
      <c r="C54" s="67"/>
      <c r="D54" s="67">
        <v>17</v>
      </c>
      <c r="E54" s="67">
        <v>15</v>
      </c>
      <c r="F54" s="67">
        <v>6.6</v>
      </c>
      <c r="G54" s="67">
        <v>6.5</v>
      </c>
      <c r="H54" s="67">
        <v>20.100000000000001</v>
      </c>
      <c r="I54" s="67">
        <v>3.24</v>
      </c>
      <c r="J54" s="67"/>
      <c r="K54" s="67"/>
      <c r="L54" s="67">
        <v>18.899999999999999</v>
      </c>
      <c r="M54" s="67">
        <v>19.7</v>
      </c>
      <c r="N54" s="67"/>
      <c r="O54" s="67"/>
      <c r="P54" s="67">
        <v>19.899999999999999</v>
      </c>
      <c r="Q54" s="67"/>
      <c r="R54" s="67">
        <v>20.2</v>
      </c>
      <c r="S54" s="67">
        <v>20.3</v>
      </c>
      <c r="T54" s="67">
        <v>13.1</v>
      </c>
      <c r="U54" s="67">
        <v>3.3</v>
      </c>
      <c r="V54" s="67">
        <v>5.2</v>
      </c>
      <c r="W54" s="67"/>
      <c r="X54" s="67">
        <v>19.600000000000001</v>
      </c>
      <c r="Y54" s="67">
        <v>19.399999999999999</v>
      </c>
      <c r="Z54" s="67">
        <v>31.5</v>
      </c>
      <c r="AA54" s="67">
        <v>6.2</v>
      </c>
      <c r="AB54" s="67">
        <v>109.5</v>
      </c>
      <c r="AC54" s="67"/>
      <c r="AD54" s="67"/>
      <c r="AE54" s="67">
        <v>3.8</v>
      </c>
      <c r="AF54" s="67">
        <v>180.5</v>
      </c>
      <c r="AG54" s="67"/>
      <c r="AH54" s="67"/>
      <c r="AI54" s="67">
        <v>20.9</v>
      </c>
      <c r="AJ54" s="67">
        <v>7.8</v>
      </c>
      <c r="AK54" s="67">
        <v>20.399999999999999</v>
      </c>
      <c r="AL54" s="67">
        <v>20.399999999999999</v>
      </c>
      <c r="AM54" s="67">
        <v>20</v>
      </c>
      <c r="AN54" s="67">
        <v>5.5</v>
      </c>
      <c r="AO54" s="67"/>
      <c r="AP54" s="67"/>
      <c r="AQ54" s="67"/>
      <c r="AR54" s="67"/>
      <c r="AS54" s="67">
        <v>3.5</v>
      </c>
      <c r="AT54" s="67">
        <v>18.5</v>
      </c>
      <c r="AU54" s="67"/>
      <c r="AV54" s="67"/>
      <c r="AW54" s="67"/>
      <c r="AX54" s="67"/>
      <c r="AY54" s="67"/>
      <c r="AZ54" s="67">
        <v>3.6</v>
      </c>
      <c r="BA54" s="67"/>
      <c r="BB54" s="67"/>
      <c r="BC54" s="67"/>
      <c r="BD54" s="67">
        <v>5.5</v>
      </c>
      <c r="BE54" s="67">
        <v>10.1</v>
      </c>
      <c r="BF54" s="67">
        <v>49.2</v>
      </c>
      <c r="BG54" s="67">
        <v>56.9</v>
      </c>
      <c r="BH54" s="67">
        <v>0.6</v>
      </c>
      <c r="BI54" s="67"/>
      <c r="BJ54" s="67"/>
      <c r="BK54" s="67"/>
      <c r="BL54" s="67"/>
      <c r="BM54" s="67">
        <v>29.2</v>
      </c>
      <c r="BN54" s="67">
        <v>82.6</v>
      </c>
      <c r="BO54" s="67">
        <v>4.8</v>
      </c>
      <c r="BP54" s="67">
        <v>3</v>
      </c>
      <c r="BQ54" s="67">
        <v>2.4</v>
      </c>
      <c r="BR54" s="67">
        <v>1.1000000000000001</v>
      </c>
      <c r="BS54" s="67"/>
      <c r="BT54" s="67">
        <v>0.7</v>
      </c>
      <c r="BU54" s="67">
        <v>20</v>
      </c>
      <c r="BV54" s="67">
        <v>5</v>
      </c>
      <c r="BW54" s="67">
        <v>20</v>
      </c>
      <c r="BX54" s="67"/>
      <c r="BY54" s="67">
        <v>20.2</v>
      </c>
      <c r="BZ54" s="68">
        <v>991.44</v>
      </c>
    </row>
    <row r="55" spans="1:78" x14ac:dyDescent="0.3">
      <c r="A55" s="1"/>
      <c r="B55" s="56" t="s">
        <v>1049</v>
      </c>
      <c r="C55" s="69"/>
      <c r="D55" s="69">
        <v>17.3</v>
      </c>
      <c r="E55" s="69">
        <v>14.9</v>
      </c>
      <c r="F55" s="69">
        <v>8.3000000000000007</v>
      </c>
      <c r="G55" s="69">
        <v>6.4</v>
      </c>
      <c r="H55" s="69">
        <v>20.100000000000001</v>
      </c>
      <c r="I55" s="69">
        <v>3.24</v>
      </c>
      <c r="J55" s="69"/>
      <c r="K55" s="69"/>
      <c r="L55" s="69">
        <v>19.399999999999999</v>
      </c>
      <c r="M55" s="69">
        <v>19.7</v>
      </c>
      <c r="N55" s="69"/>
      <c r="O55" s="69"/>
      <c r="P55" s="69">
        <v>19.899999999999999</v>
      </c>
      <c r="Q55" s="69"/>
      <c r="R55" s="69">
        <v>20.100000000000001</v>
      </c>
      <c r="S55" s="69">
        <v>20.3</v>
      </c>
      <c r="T55" s="69">
        <v>13.1</v>
      </c>
      <c r="U55" s="69">
        <v>3.3</v>
      </c>
      <c r="V55" s="69">
        <v>5.2</v>
      </c>
      <c r="W55" s="69"/>
      <c r="X55" s="69">
        <v>19.600000000000001</v>
      </c>
      <c r="Y55" s="69">
        <v>19.399999999999999</v>
      </c>
      <c r="Z55" s="69">
        <v>27.5</v>
      </c>
      <c r="AA55" s="69">
        <v>6.1</v>
      </c>
      <c r="AB55" s="69">
        <v>108.6</v>
      </c>
      <c r="AC55" s="69"/>
      <c r="AD55" s="69"/>
      <c r="AE55" s="69">
        <v>8.4</v>
      </c>
      <c r="AF55" s="69">
        <v>168.4</v>
      </c>
      <c r="AG55" s="69"/>
      <c r="AH55" s="69"/>
      <c r="AI55" s="69">
        <v>20.9</v>
      </c>
      <c r="AJ55" s="69">
        <v>7.8</v>
      </c>
      <c r="AK55" s="69">
        <v>20.399999999999999</v>
      </c>
      <c r="AL55" s="69">
        <v>20.399999999999999</v>
      </c>
      <c r="AM55" s="69">
        <v>20</v>
      </c>
      <c r="AN55" s="69">
        <v>5.4</v>
      </c>
      <c r="AO55" s="69"/>
      <c r="AP55" s="69"/>
      <c r="AQ55" s="69"/>
      <c r="AR55" s="69"/>
      <c r="AS55" s="69">
        <v>3.4</v>
      </c>
      <c r="AT55" s="69">
        <v>18.5</v>
      </c>
      <c r="AU55" s="69"/>
      <c r="AV55" s="69"/>
      <c r="AW55" s="69"/>
      <c r="AX55" s="69"/>
      <c r="AY55" s="69"/>
      <c r="AZ55" s="69">
        <v>3.6</v>
      </c>
      <c r="BA55" s="69"/>
      <c r="BB55" s="69"/>
      <c r="BC55" s="69"/>
      <c r="BD55" s="69">
        <v>5.5</v>
      </c>
      <c r="BE55" s="69">
        <v>9.9</v>
      </c>
      <c r="BF55" s="69">
        <v>49</v>
      </c>
      <c r="BG55" s="69">
        <v>41.1</v>
      </c>
      <c r="BH55" s="69">
        <v>0.6</v>
      </c>
      <c r="BI55" s="69"/>
      <c r="BJ55" s="69"/>
      <c r="BK55" s="69"/>
      <c r="BL55" s="69"/>
      <c r="BM55" s="69">
        <v>29.3</v>
      </c>
      <c r="BN55" s="69">
        <v>83.6</v>
      </c>
      <c r="BO55" s="69">
        <v>4.8</v>
      </c>
      <c r="BP55" s="69">
        <v>3</v>
      </c>
      <c r="BQ55" s="69">
        <v>2.4</v>
      </c>
      <c r="BR55" s="69">
        <v>1.1000000000000001</v>
      </c>
      <c r="BS55" s="69"/>
      <c r="BT55" s="69">
        <v>0.7</v>
      </c>
      <c r="BU55" s="69">
        <v>20</v>
      </c>
      <c r="BV55" s="69">
        <v>5</v>
      </c>
      <c r="BW55" s="69">
        <v>20</v>
      </c>
      <c r="BX55" s="69"/>
      <c r="BY55" s="69">
        <v>20.3</v>
      </c>
      <c r="BZ55" s="70">
        <v>965.94</v>
      </c>
    </row>
    <row r="56" spans="1:78" ht="15.6" x14ac:dyDescent="0.3">
      <c r="A56" s="1"/>
      <c r="B56" s="71" t="s">
        <v>1050</v>
      </c>
      <c r="C56" s="72">
        <v>0</v>
      </c>
      <c r="D56" s="72">
        <v>411.25</v>
      </c>
      <c r="E56" s="72">
        <v>357.3</v>
      </c>
      <c r="F56" s="72">
        <v>187.7</v>
      </c>
      <c r="G56" s="72">
        <v>155.9</v>
      </c>
      <c r="H56" s="72">
        <v>482.5</v>
      </c>
      <c r="I56" s="72">
        <v>72.459999999999994</v>
      </c>
      <c r="J56" s="72">
        <v>0</v>
      </c>
      <c r="K56" s="72">
        <v>0</v>
      </c>
      <c r="L56" s="72">
        <v>362.1</v>
      </c>
      <c r="M56" s="72">
        <v>473.2</v>
      </c>
      <c r="N56" s="72">
        <v>0.05</v>
      </c>
      <c r="O56" s="72">
        <v>6.85</v>
      </c>
      <c r="P56" s="72">
        <v>475.6</v>
      </c>
      <c r="Q56" s="72">
        <v>0</v>
      </c>
      <c r="R56" s="72">
        <v>482.75</v>
      </c>
      <c r="S56" s="72">
        <v>486.35</v>
      </c>
      <c r="T56" s="72">
        <v>300.25</v>
      </c>
      <c r="U56" s="72">
        <v>79.45</v>
      </c>
      <c r="V56" s="72">
        <v>80.900000000000006</v>
      </c>
      <c r="W56" s="72">
        <v>0</v>
      </c>
      <c r="X56" s="72">
        <v>470.15</v>
      </c>
      <c r="Y56" s="72">
        <v>466.1</v>
      </c>
      <c r="Z56" s="72">
        <v>695.05</v>
      </c>
      <c r="AA56" s="72">
        <v>93.05</v>
      </c>
      <c r="AB56" s="72">
        <v>2288.65</v>
      </c>
      <c r="AC56" s="72">
        <v>0</v>
      </c>
      <c r="AD56" s="72">
        <v>0</v>
      </c>
      <c r="AE56" s="72">
        <v>308.35000000000002</v>
      </c>
      <c r="AF56" s="72">
        <v>3281.5</v>
      </c>
      <c r="AG56" s="72">
        <v>342.2</v>
      </c>
      <c r="AH56" s="72">
        <v>470.6</v>
      </c>
      <c r="AI56" s="72">
        <v>391.4</v>
      </c>
      <c r="AJ56" s="72">
        <v>191.55</v>
      </c>
      <c r="AK56" s="72">
        <v>489.6</v>
      </c>
      <c r="AL56" s="72">
        <v>489.6</v>
      </c>
      <c r="AM56" s="72">
        <v>480</v>
      </c>
      <c r="AN56" s="72">
        <v>69.45</v>
      </c>
      <c r="AO56" s="72">
        <v>775.3</v>
      </c>
      <c r="AP56" s="72">
        <v>50.25</v>
      </c>
      <c r="AQ56" s="72">
        <v>68.599999999999994</v>
      </c>
      <c r="AR56" s="72">
        <v>0</v>
      </c>
      <c r="AS56" s="72">
        <v>84.75</v>
      </c>
      <c r="AT56" s="72">
        <v>444.1</v>
      </c>
      <c r="AU56" s="72">
        <v>0</v>
      </c>
      <c r="AV56" s="72">
        <v>2454.15</v>
      </c>
      <c r="AW56" s="72">
        <v>2027.3</v>
      </c>
      <c r="AX56" s="72">
        <v>1038.31</v>
      </c>
      <c r="AY56" s="72">
        <v>2.5</v>
      </c>
      <c r="AZ56" s="72">
        <v>67.650000000000006</v>
      </c>
      <c r="BA56" s="72">
        <v>134.94999999999999</v>
      </c>
      <c r="BB56" s="72">
        <v>0</v>
      </c>
      <c r="BC56" s="72">
        <v>138.80000000000001</v>
      </c>
      <c r="BD56" s="72">
        <v>132.05000000000001</v>
      </c>
      <c r="BE56" s="72">
        <v>238</v>
      </c>
      <c r="BF56" s="72">
        <v>1595</v>
      </c>
      <c r="BG56" s="72">
        <v>1503.45</v>
      </c>
      <c r="BH56" s="72">
        <v>14.4</v>
      </c>
      <c r="BI56" s="72">
        <v>938.2</v>
      </c>
      <c r="BJ56" s="72">
        <v>1235.5</v>
      </c>
      <c r="BK56" s="72">
        <v>0</v>
      </c>
      <c r="BL56" s="72">
        <v>170.5</v>
      </c>
      <c r="BM56" s="72">
        <v>589.20000000000005</v>
      </c>
      <c r="BN56" s="72">
        <v>1616.45</v>
      </c>
      <c r="BO56" s="72">
        <v>107.9</v>
      </c>
      <c r="BP56" s="72">
        <v>60.75</v>
      </c>
      <c r="BQ56" s="72">
        <v>49.45</v>
      </c>
      <c r="BR56" s="72">
        <v>15.25</v>
      </c>
      <c r="BS56" s="72">
        <v>122.65</v>
      </c>
      <c r="BT56" s="72">
        <v>30.55</v>
      </c>
      <c r="BU56" s="72">
        <v>480.15</v>
      </c>
      <c r="BV56" s="72">
        <v>116.95</v>
      </c>
      <c r="BW56" s="72">
        <v>479.65</v>
      </c>
      <c r="BX56" s="72">
        <v>168.9</v>
      </c>
      <c r="BY56" s="72">
        <v>488.45</v>
      </c>
      <c r="BZ56" s="72">
        <v>32381.919999999998</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545</v>
      </c>
      <c r="M70" s="1">
        <v>1707.6</v>
      </c>
      <c r="N70" s="1">
        <v>5.2733130092347835</v>
      </c>
      <c r="O70" s="1" t="s">
        <v>1051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544</v>
      </c>
      <c r="M71" s="1">
        <v>8558.01</v>
      </c>
      <c r="N71" s="1">
        <v>26.428358787866809</v>
      </c>
      <c r="O71" s="1" t="s">
        <v>1052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546</v>
      </c>
      <c r="M72" s="1">
        <v>10026.76</v>
      </c>
      <c r="N72" s="1">
        <v>30.964068838413535</v>
      </c>
      <c r="O72" s="1" t="s">
        <v>1053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547</v>
      </c>
      <c r="M73" s="1">
        <v>12089.55</v>
      </c>
      <c r="N73" s="1">
        <v>37.334259364484872</v>
      </c>
      <c r="O73" s="1" t="s">
        <v>1054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1055</v>
      </c>
      <c r="C5" s="211"/>
      <c r="D5" s="211"/>
      <c r="E5" s="211"/>
      <c r="F5" s="211"/>
      <c r="G5" s="211"/>
      <c r="H5" s="211"/>
      <c r="I5" s="211"/>
      <c r="J5" s="211"/>
    </row>
    <row r="6" spans="1:10" ht="43.95" customHeight="1" x14ac:dyDescent="0.3">
      <c r="A6" s="1"/>
      <c r="B6" s="210" t="s">
        <v>538</v>
      </c>
      <c r="C6" s="210" t="s">
        <v>585</v>
      </c>
      <c r="D6" s="210" t="s">
        <v>586</v>
      </c>
      <c r="E6" s="210" t="s">
        <v>587</v>
      </c>
      <c r="F6" s="210" t="s">
        <v>174</v>
      </c>
      <c r="G6" s="210" t="s">
        <v>221</v>
      </c>
      <c r="H6" s="210" t="s">
        <v>588</v>
      </c>
      <c r="I6" s="210" t="s">
        <v>290</v>
      </c>
      <c r="J6" s="64" t="s">
        <v>1056</v>
      </c>
    </row>
    <row r="7" spans="1:10" x14ac:dyDescent="0.3">
      <c r="A7" s="1"/>
      <c r="B7" s="210"/>
      <c r="C7" s="64" t="s">
        <v>976</v>
      </c>
      <c r="D7" s="64" t="s">
        <v>977</v>
      </c>
      <c r="E7" s="64" t="s">
        <v>978</v>
      </c>
      <c r="F7" s="64" t="s">
        <v>979</v>
      </c>
      <c r="G7" s="64" t="s">
        <v>982</v>
      </c>
      <c r="H7" s="64" t="s">
        <v>983</v>
      </c>
      <c r="I7" s="64" t="s">
        <v>1057</v>
      </c>
      <c r="J7" s="64" t="s">
        <v>746</v>
      </c>
    </row>
    <row r="8" spans="1:10" x14ac:dyDescent="0.3">
      <c r="A8" s="1"/>
      <c r="B8" s="50" t="s">
        <v>1030</v>
      </c>
      <c r="C8" s="65">
        <v>16.8</v>
      </c>
      <c r="D8" s="65">
        <v>15.5</v>
      </c>
      <c r="E8" s="65">
        <v>8.1</v>
      </c>
      <c r="F8" s="65">
        <v>6.5</v>
      </c>
      <c r="G8" s="65"/>
      <c r="H8" s="65">
        <v>15.4</v>
      </c>
      <c r="I8" s="65"/>
      <c r="J8" s="66">
        <v>62.3</v>
      </c>
    </row>
    <row r="9" spans="1:10" x14ac:dyDescent="0.3">
      <c r="A9" s="1"/>
      <c r="B9" s="54" t="s">
        <v>1031</v>
      </c>
      <c r="C9" s="67">
        <v>16.7</v>
      </c>
      <c r="D9" s="67">
        <v>15.5</v>
      </c>
      <c r="E9" s="67">
        <v>8.1</v>
      </c>
      <c r="F9" s="67">
        <v>6.5</v>
      </c>
      <c r="G9" s="67"/>
      <c r="H9" s="67">
        <v>13.1</v>
      </c>
      <c r="I9" s="67"/>
      <c r="J9" s="68">
        <v>59.9</v>
      </c>
    </row>
    <row r="10" spans="1:10" x14ac:dyDescent="0.3">
      <c r="A10" s="1"/>
      <c r="B10" s="54" t="s">
        <v>1032</v>
      </c>
      <c r="C10" s="67">
        <v>17.100000000000001</v>
      </c>
      <c r="D10" s="67">
        <v>15.5</v>
      </c>
      <c r="E10" s="67">
        <v>8</v>
      </c>
      <c r="F10" s="67">
        <v>6.5</v>
      </c>
      <c r="G10" s="67"/>
      <c r="H10" s="67">
        <v>12.2</v>
      </c>
      <c r="I10" s="67"/>
      <c r="J10" s="68">
        <v>59.3</v>
      </c>
    </row>
    <row r="11" spans="1:10" x14ac:dyDescent="0.3">
      <c r="A11" s="1"/>
      <c r="B11" s="54" t="s">
        <v>1033</v>
      </c>
      <c r="C11" s="67">
        <v>17.2</v>
      </c>
      <c r="D11" s="67">
        <v>15.5</v>
      </c>
      <c r="E11" s="67">
        <v>8.1</v>
      </c>
      <c r="F11" s="67">
        <v>6.5</v>
      </c>
      <c r="G11" s="67"/>
      <c r="H11" s="67">
        <v>12.9</v>
      </c>
      <c r="I11" s="67"/>
      <c r="J11" s="68">
        <v>60.2</v>
      </c>
    </row>
    <row r="12" spans="1:10" x14ac:dyDescent="0.3">
      <c r="A12" s="1"/>
      <c r="B12" s="54" t="s">
        <v>1034</v>
      </c>
      <c r="C12" s="67">
        <v>17</v>
      </c>
      <c r="D12" s="67">
        <v>15.5</v>
      </c>
      <c r="E12" s="67">
        <v>8.1999999999999993</v>
      </c>
      <c r="F12" s="67">
        <v>6.5</v>
      </c>
      <c r="G12" s="67"/>
      <c r="H12" s="67">
        <v>12</v>
      </c>
      <c r="I12" s="67"/>
      <c r="J12" s="68">
        <v>59.2</v>
      </c>
    </row>
    <row r="13" spans="1:10" x14ac:dyDescent="0.3">
      <c r="A13" s="1"/>
      <c r="B13" s="54" t="s">
        <v>1035</v>
      </c>
      <c r="C13" s="67">
        <v>17.5</v>
      </c>
      <c r="D13" s="67">
        <v>15.5</v>
      </c>
      <c r="E13" s="67">
        <v>7.8</v>
      </c>
      <c r="F13" s="67">
        <v>6.4</v>
      </c>
      <c r="G13" s="67"/>
      <c r="H13" s="67">
        <v>12.9</v>
      </c>
      <c r="I13" s="67"/>
      <c r="J13" s="68">
        <v>60.1</v>
      </c>
    </row>
    <row r="14" spans="1:10" x14ac:dyDescent="0.3">
      <c r="A14" s="1"/>
      <c r="B14" s="54" t="s">
        <v>1036</v>
      </c>
      <c r="C14" s="67">
        <v>17.100000000000001</v>
      </c>
      <c r="D14" s="67">
        <v>15.5</v>
      </c>
      <c r="E14" s="67">
        <v>8.1999999999999993</v>
      </c>
      <c r="F14" s="67">
        <v>6.5</v>
      </c>
      <c r="G14" s="67"/>
      <c r="H14" s="67">
        <v>11.9</v>
      </c>
      <c r="I14" s="67"/>
      <c r="J14" s="68">
        <v>59.2</v>
      </c>
    </row>
    <row r="15" spans="1:10" x14ac:dyDescent="0.3">
      <c r="A15" s="1"/>
      <c r="B15" s="56" t="s">
        <v>1037</v>
      </c>
      <c r="C15" s="69">
        <v>17</v>
      </c>
      <c r="D15" s="69">
        <v>15.5</v>
      </c>
      <c r="E15" s="69">
        <v>7.7</v>
      </c>
      <c r="F15" s="69">
        <v>6.5</v>
      </c>
      <c r="G15" s="69"/>
      <c r="H15" s="69">
        <v>12.9</v>
      </c>
      <c r="I15" s="69"/>
      <c r="J15" s="70">
        <v>59.6</v>
      </c>
    </row>
    <row r="16" spans="1:10" x14ac:dyDescent="0.3">
      <c r="A16" s="1"/>
      <c r="B16" s="50" t="s">
        <v>1038</v>
      </c>
      <c r="C16" s="65">
        <v>17.5</v>
      </c>
      <c r="D16" s="65">
        <v>15.3</v>
      </c>
      <c r="E16" s="65">
        <v>8.1</v>
      </c>
      <c r="F16" s="65">
        <v>6.4</v>
      </c>
      <c r="G16" s="65"/>
      <c r="H16" s="65">
        <v>13.2</v>
      </c>
      <c r="I16" s="65"/>
      <c r="J16" s="66">
        <v>60.5</v>
      </c>
    </row>
    <row r="17" spans="1:10" x14ac:dyDescent="0.3">
      <c r="A17" s="1"/>
      <c r="B17" s="54" t="s">
        <v>1039</v>
      </c>
      <c r="C17" s="67">
        <v>17.5</v>
      </c>
      <c r="D17" s="67">
        <v>8</v>
      </c>
      <c r="E17" s="67">
        <v>8</v>
      </c>
      <c r="F17" s="67">
        <v>6.5</v>
      </c>
      <c r="G17" s="67"/>
      <c r="H17" s="67">
        <v>13.1</v>
      </c>
      <c r="I17" s="67"/>
      <c r="J17" s="68">
        <v>53.1</v>
      </c>
    </row>
    <row r="18" spans="1:10" x14ac:dyDescent="0.3">
      <c r="A18" s="1"/>
      <c r="B18" s="54" t="s">
        <v>1040</v>
      </c>
      <c r="C18" s="67">
        <v>17.3</v>
      </c>
      <c r="D18" s="67">
        <v>15.5</v>
      </c>
      <c r="E18" s="67">
        <v>7.3</v>
      </c>
      <c r="F18" s="67">
        <v>6.5</v>
      </c>
      <c r="G18" s="67"/>
      <c r="H18" s="67">
        <v>13.1</v>
      </c>
      <c r="I18" s="67"/>
      <c r="J18" s="68">
        <v>59.7</v>
      </c>
    </row>
    <row r="19" spans="1:10" x14ac:dyDescent="0.3">
      <c r="A19" s="1"/>
      <c r="B19" s="54" t="s">
        <v>1041</v>
      </c>
      <c r="C19" s="67">
        <v>17.399999999999999</v>
      </c>
      <c r="D19" s="67">
        <v>15.5</v>
      </c>
      <c r="E19" s="67">
        <v>6.8</v>
      </c>
      <c r="F19" s="67">
        <v>6.5</v>
      </c>
      <c r="G19" s="67"/>
      <c r="H19" s="67">
        <v>13.6</v>
      </c>
      <c r="I19" s="67"/>
      <c r="J19" s="68">
        <v>59.8</v>
      </c>
    </row>
    <row r="20" spans="1:10" x14ac:dyDescent="0.3">
      <c r="A20" s="1"/>
      <c r="B20" s="54" t="s">
        <v>1042</v>
      </c>
      <c r="C20" s="67">
        <v>17.5</v>
      </c>
      <c r="D20" s="67">
        <v>15.5</v>
      </c>
      <c r="E20" s="67">
        <v>7.2</v>
      </c>
      <c r="F20" s="67">
        <v>6.4</v>
      </c>
      <c r="G20" s="67"/>
      <c r="H20" s="67">
        <v>12.6</v>
      </c>
      <c r="I20" s="67"/>
      <c r="J20" s="68">
        <v>59.2</v>
      </c>
    </row>
    <row r="21" spans="1:10" x14ac:dyDescent="0.3">
      <c r="A21" s="1"/>
      <c r="B21" s="54" t="s">
        <v>1043</v>
      </c>
      <c r="C21" s="67">
        <v>17.5</v>
      </c>
      <c r="D21" s="67">
        <v>15.5</v>
      </c>
      <c r="E21" s="67">
        <v>8.1999999999999993</v>
      </c>
      <c r="F21" s="67">
        <v>6.5</v>
      </c>
      <c r="G21" s="67"/>
      <c r="H21" s="67">
        <v>13.9</v>
      </c>
      <c r="I21" s="67"/>
      <c r="J21" s="68">
        <v>61.6</v>
      </c>
    </row>
    <row r="22" spans="1:10" x14ac:dyDescent="0.3">
      <c r="A22" s="1"/>
      <c r="B22" s="54" t="s">
        <v>1044</v>
      </c>
      <c r="C22" s="67">
        <v>17.7</v>
      </c>
      <c r="D22" s="67">
        <v>15.5</v>
      </c>
      <c r="E22" s="67">
        <v>9.1</v>
      </c>
      <c r="F22" s="67">
        <v>6.8</v>
      </c>
      <c r="G22" s="67"/>
      <c r="H22" s="67">
        <v>13.9</v>
      </c>
      <c r="I22" s="67"/>
      <c r="J22" s="68">
        <v>63</v>
      </c>
    </row>
    <row r="23" spans="1:10" x14ac:dyDescent="0.3">
      <c r="A23" s="1"/>
      <c r="B23" s="56" t="s">
        <v>1045</v>
      </c>
      <c r="C23" s="69">
        <v>17.2</v>
      </c>
      <c r="D23" s="69">
        <v>15.5</v>
      </c>
      <c r="E23" s="69">
        <v>8.3000000000000007</v>
      </c>
      <c r="F23" s="69">
        <v>6.8</v>
      </c>
      <c r="G23" s="69"/>
      <c r="H23" s="69">
        <v>13.4</v>
      </c>
      <c r="I23" s="69"/>
      <c r="J23" s="70">
        <v>61.2</v>
      </c>
    </row>
    <row r="24" spans="1:10" x14ac:dyDescent="0.3">
      <c r="A24" s="1"/>
      <c r="B24" s="50" t="s">
        <v>1046</v>
      </c>
      <c r="C24" s="65">
        <v>16</v>
      </c>
      <c r="D24" s="65">
        <v>15.5</v>
      </c>
      <c r="E24" s="65">
        <v>8.9</v>
      </c>
      <c r="F24" s="65">
        <v>6.7</v>
      </c>
      <c r="G24" s="65"/>
      <c r="H24" s="65">
        <v>13.4</v>
      </c>
      <c r="I24" s="65"/>
      <c r="J24" s="66">
        <v>60.5</v>
      </c>
    </row>
    <row r="25" spans="1:10" x14ac:dyDescent="0.3">
      <c r="A25" s="1"/>
      <c r="B25" s="54" t="s">
        <v>1047</v>
      </c>
      <c r="C25" s="67">
        <v>16</v>
      </c>
      <c r="D25" s="67">
        <v>15.5</v>
      </c>
      <c r="E25" s="67">
        <v>8.9</v>
      </c>
      <c r="F25" s="67">
        <v>6.4</v>
      </c>
      <c r="G25" s="67"/>
      <c r="H25" s="67">
        <v>13.1</v>
      </c>
      <c r="I25" s="67"/>
      <c r="J25" s="68">
        <v>59.9</v>
      </c>
    </row>
    <row r="26" spans="1:10" x14ac:dyDescent="0.3">
      <c r="A26" s="1"/>
      <c r="B26" s="54" t="s">
        <v>1048</v>
      </c>
      <c r="C26" s="67">
        <v>17.5</v>
      </c>
      <c r="D26" s="67">
        <v>15.4</v>
      </c>
      <c r="E26" s="67">
        <v>8.1</v>
      </c>
      <c r="F26" s="67">
        <v>6.5</v>
      </c>
      <c r="G26" s="67"/>
      <c r="H26" s="67">
        <v>13.6</v>
      </c>
      <c r="I26" s="67"/>
      <c r="J26" s="68">
        <v>61.1</v>
      </c>
    </row>
    <row r="27" spans="1:10" x14ac:dyDescent="0.3">
      <c r="A27" s="1"/>
      <c r="B27" s="54" t="s">
        <v>774</v>
      </c>
      <c r="C27" s="67">
        <v>17</v>
      </c>
      <c r="D27" s="67">
        <v>14.5</v>
      </c>
      <c r="E27" s="67">
        <v>9.1999999999999993</v>
      </c>
      <c r="F27" s="67">
        <v>6.5</v>
      </c>
      <c r="G27" s="67"/>
      <c r="H27" s="67">
        <v>14.5</v>
      </c>
      <c r="I27" s="67"/>
      <c r="J27" s="68">
        <v>61.7</v>
      </c>
    </row>
    <row r="28" spans="1:10" x14ac:dyDescent="0.3">
      <c r="A28" s="1"/>
      <c r="B28" s="54" t="s">
        <v>775</v>
      </c>
      <c r="C28" s="67">
        <v>17.100000000000001</v>
      </c>
      <c r="D28" s="67">
        <v>15.1</v>
      </c>
      <c r="E28" s="67">
        <v>9.1</v>
      </c>
      <c r="F28" s="67">
        <v>6.5</v>
      </c>
      <c r="G28" s="67"/>
      <c r="H28" s="67">
        <v>14.4</v>
      </c>
      <c r="I28" s="67"/>
      <c r="J28" s="68">
        <v>62.2</v>
      </c>
    </row>
    <row r="29" spans="1:10" x14ac:dyDescent="0.3">
      <c r="A29" s="1"/>
      <c r="B29" s="54" t="s">
        <v>776</v>
      </c>
      <c r="C29" s="67">
        <v>17</v>
      </c>
      <c r="D29" s="67">
        <v>15.5</v>
      </c>
      <c r="E29" s="67">
        <v>7.3</v>
      </c>
      <c r="F29" s="67">
        <v>6.5</v>
      </c>
      <c r="G29" s="67"/>
      <c r="H29" s="67">
        <v>16</v>
      </c>
      <c r="I29" s="67"/>
      <c r="J29" s="68">
        <v>62.3</v>
      </c>
    </row>
    <row r="30" spans="1:10" x14ac:dyDescent="0.3">
      <c r="A30" s="1"/>
      <c r="B30" s="54" t="s">
        <v>777</v>
      </c>
      <c r="C30" s="67">
        <v>16</v>
      </c>
      <c r="D30" s="67">
        <v>15.1</v>
      </c>
      <c r="E30" s="67">
        <v>6.6</v>
      </c>
      <c r="F30" s="67">
        <v>6.5</v>
      </c>
      <c r="G30" s="67"/>
      <c r="H30" s="67">
        <v>14</v>
      </c>
      <c r="I30" s="67"/>
      <c r="J30" s="68">
        <v>58.2</v>
      </c>
    </row>
    <row r="31" spans="1:10" x14ac:dyDescent="0.3">
      <c r="A31" s="1"/>
      <c r="B31" s="56" t="s">
        <v>778</v>
      </c>
      <c r="C31" s="69">
        <v>16</v>
      </c>
      <c r="D31" s="69">
        <v>15.1</v>
      </c>
      <c r="E31" s="69">
        <v>8.8000000000000007</v>
      </c>
      <c r="F31" s="69">
        <v>6.5</v>
      </c>
      <c r="G31" s="69"/>
      <c r="H31" s="69">
        <v>13.8</v>
      </c>
      <c r="I31" s="69"/>
      <c r="J31" s="70">
        <v>60.2</v>
      </c>
    </row>
    <row r="32" spans="1:10" x14ac:dyDescent="0.3">
      <c r="A32" s="1"/>
      <c r="B32" s="50" t="s">
        <v>779</v>
      </c>
      <c r="C32" s="65">
        <v>16.399999999999999</v>
      </c>
      <c r="D32" s="65">
        <v>15.5</v>
      </c>
      <c r="E32" s="65">
        <v>8.8000000000000007</v>
      </c>
      <c r="F32" s="65">
        <v>6.5</v>
      </c>
      <c r="G32" s="65"/>
      <c r="H32" s="65">
        <v>15</v>
      </c>
      <c r="I32" s="65"/>
      <c r="J32" s="66">
        <v>62.2</v>
      </c>
    </row>
    <row r="33" spans="1:10" x14ac:dyDescent="0.3">
      <c r="A33" s="1"/>
      <c r="B33" s="54" t="s">
        <v>780</v>
      </c>
      <c r="C33" s="67">
        <v>16.5</v>
      </c>
      <c r="D33" s="67">
        <v>15.5</v>
      </c>
      <c r="E33" s="67">
        <v>8.6</v>
      </c>
      <c r="F33" s="67">
        <v>6.5</v>
      </c>
      <c r="G33" s="67"/>
      <c r="H33" s="67">
        <v>14.1</v>
      </c>
      <c r="I33" s="67"/>
      <c r="J33" s="68">
        <v>61.2</v>
      </c>
    </row>
    <row r="34" spans="1:10" x14ac:dyDescent="0.3">
      <c r="A34" s="1"/>
      <c r="B34" s="54" t="s">
        <v>781</v>
      </c>
      <c r="C34" s="67">
        <v>17.2</v>
      </c>
      <c r="D34" s="67">
        <v>15.9</v>
      </c>
      <c r="E34" s="67">
        <v>7.5</v>
      </c>
      <c r="F34" s="67">
        <v>6.4</v>
      </c>
      <c r="G34" s="67"/>
      <c r="H34" s="67">
        <v>14</v>
      </c>
      <c r="I34" s="67"/>
      <c r="J34" s="68">
        <v>61</v>
      </c>
    </row>
    <row r="35" spans="1:10" x14ac:dyDescent="0.3">
      <c r="A35" s="1"/>
      <c r="B35" s="54" t="s">
        <v>782</v>
      </c>
      <c r="C35" s="67">
        <v>16.5</v>
      </c>
      <c r="D35" s="67">
        <v>14.4</v>
      </c>
      <c r="E35" s="67">
        <v>8.1999999999999993</v>
      </c>
      <c r="F35" s="67">
        <v>6.4</v>
      </c>
      <c r="G35" s="67"/>
      <c r="H35" s="67">
        <v>12.9</v>
      </c>
      <c r="I35" s="67"/>
      <c r="J35" s="68">
        <v>58.4</v>
      </c>
    </row>
    <row r="36" spans="1:10" x14ac:dyDescent="0.3">
      <c r="A36" s="1"/>
      <c r="B36" s="54" t="s">
        <v>783</v>
      </c>
      <c r="C36" s="67">
        <v>16.7</v>
      </c>
      <c r="D36" s="67">
        <v>15.5</v>
      </c>
      <c r="E36" s="67">
        <v>8.1999999999999993</v>
      </c>
      <c r="F36" s="67">
        <v>6.5</v>
      </c>
      <c r="G36" s="67"/>
      <c r="H36" s="67">
        <v>12.5</v>
      </c>
      <c r="I36" s="67"/>
      <c r="J36" s="68">
        <v>59.4</v>
      </c>
    </row>
    <row r="37" spans="1:10" x14ac:dyDescent="0.3">
      <c r="A37" s="1"/>
      <c r="B37" s="54" t="s">
        <v>784</v>
      </c>
      <c r="C37" s="67">
        <v>17.100000000000001</v>
      </c>
      <c r="D37" s="67">
        <v>13.6</v>
      </c>
      <c r="E37" s="67">
        <v>7.3</v>
      </c>
      <c r="F37" s="67">
        <v>6.5</v>
      </c>
      <c r="G37" s="67"/>
      <c r="H37" s="67">
        <v>13.1</v>
      </c>
      <c r="I37" s="67"/>
      <c r="J37" s="68">
        <v>57.6</v>
      </c>
    </row>
    <row r="38" spans="1:10" x14ac:dyDescent="0.3">
      <c r="A38" s="1"/>
      <c r="B38" s="54" t="s">
        <v>785</v>
      </c>
      <c r="C38" s="67">
        <v>17</v>
      </c>
      <c r="D38" s="67">
        <v>14.3</v>
      </c>
      <c r="E38" s="67">
        <v>7.4</v>
      </c>
      <c r="F38" s="67">
        <v>6.5</v>
      </c>
      <c r="G38" s="67"/>
      <c r="H38" s="67">
        <v>14.2</v>
      </c>
      <c r="I38" s="67"/>
      <c r="J38" s="68">
        <v>59.4</v>
      </c>
    </row>
    <row r="39" spans="1:10" x14ac:dyDescent="0.3">
      <c r="A39" s="1"/>
      <c r="B39" s="56" t="s">
        <v>786</v>
      </c>
      <c r="C39" s="69">
        <v>16.8</v>
      </c>
      <c r="D39" s="69">
        <v>14.2</v>
      </c>
      <c r="E39" s="69">
        <v>8.1999999999999993</v>
      </c>
      <c r="F39" s="69">
        <v>6.5</v>
      </c>
      <c r="G39" s="69"/>
      <c r="H39" s="69">
        <v>13.9</v>
      </c>
      <c r="I39" s="69"/>
      <c r="J39" s="70">
        <v>59.6</v>
      </c>
    </row>
    <row r="40" spans="1:10" x14ac:dyDescent="0.3">
      <c r="A40" s="1"/>
      <c r="B40" s="50" t="s">
        <v>787</v>
      </c>
      <c r="C40" s="65">
        <v>17</v>
      </c>
      <c r="D40" s="65">
        <v>14.6</v>
      </c>
      <c r="E40" s="65">
        <v>7</v>
      </c>
      <c r="F40" s="65">
        <v>6.5</v>
      </c>
      <c r="G40" s="65"/>
      <c r="H40" s="65">
        <v>14.2</v>
      </c>
      <c r="I40" s="65"/>
      <c r="J40" s="66">
        <v>59.3</v>
      </c>
    </row>
    <row r="41" spans="1:10" x14ac:dyDescent="0.3">
      <c r="A41" s="1"/>
      <c r="B41" s="54" t="s">
        <v>788</v>
      </c>
      <c r="C41" s="67">
        <v>17.100000000000001</v>
      </c>
      <c r="D41" s="67">
        <v>14.6</v>
      </c>
      <c r="E41" s="67">
        <v>7.9</v>
      </c>
      <c r="F41" s="67">
        <v>6.5</v>
      </c>
      <c r="G41" s="67"/>
      <c r="H41" s="67">
        <v>13.3</v>
      </c>
      <c r="I41" s="67"/>
      <c r="J41" s="68">
        <v>59.4</v>
      </c>
    </row>
    <row r="42" spans="1:10" x14ac:dyDescent="0.3">
      <c r="A42" s="1"/>
      <c r="B42" s="54" t="s">
        <v>789</v>
      </c>
      <c r="C42" s="67">
        <v>16.899999999999999</v>
      </c>
      <c r="D42" s="67">
        <v>14.6</v>
      </c>
      <c r="E42" s="67">
        <v>8.1999999999999993</v>
      </c>
      <c r="F42" s="67">
        <v>6.5</v>
      </c>
      <c r="G42" s="67"/>
      <c r="H42" s="67">
        <v>12.7</v>
      </c>
      <c r="I42" s="67"/>
      <c r="J42" s="68">
        <v>58.9</v>
      </c>
    </row>
    <row r="43" spans="1:10" x14ac:dyDescent="0.3">
      <c r="A43" s="1"/>
      <c r="B43" s="54" t="s">
        <v>790</v>
      </c>
      <c r="C43" s="67">
        <v>17.600000000000001</v>
      </c>
      <c r="D43" s="67">
        <v>15.5</v>
      </c>
      <c r="E43" s="67">
        <v>7.1</v>
      </c>
      <c r="F43" s="67">
        <v>6.5</v>
      </c>
      <c r="G43" s="67"/>
      <c r="H43" s="67">
        <v>16.5</v>
      </c>
      <c r="I43" s="67"/>
      <c r="J43" s="68">
        <v>63.2</v>
      </c>
    </row>
    <row r="44" spans="1:10" x14ac:dyDescent="0.3">
      <c r="A44" s="1"/>
      <c r="B44" s="54" t="s">
        <v>791</v>
      </c>
      <c r="C44" s="67">
        <v>18.100000000000001</v>
      </c>
      <c r="D44" s="67">
        <v>15.4</v>
      </c>
      <c r="E44" s="67">
        <v>6.1</v>
      </c>
      <c r="F44" s="67">
        <v>6.5</v>
      </c>
      <c r="G44" s="67"/>
      <c r="H44" s="67">
        <v>18.2</v>
      </c>
      <c r="I44" s="67"/>
      <c r="J44" s="68">
        <v>64.3</v>
      </c>
    </row>
    <row r="45" spans="1:10" x14ac:dyDescent="0.3">
      <c r="A45" s="1"/>
      <c r="B45" s="54" t="s">
        <v>792</v>
      </c>
      <c r="C45" s="67">
        <v>17.5</v>
      </c>
      <c r="D45" s="67">
        <v>15.5</v>
      </c>
      <c r="E45" s="67">
        <v>6.2</v>
      </c>
      <c r="F45" s="67">
        <v>6.5</v>
      </c>
      <c r="G45" s="67"/>
      <c r="H45" s="67">
        <v>19.399999999999999</v>
      </c>
      <c r="I45" s="67"/>
      <c r="J45" s="68">
        <v>65.099999999999994</v>
      </c>
    </row>
    <row r="46" spans="1:10" x14ac:dyDescent="0.3">
      <c r="A46" s="1"/>
      <c r="B46" s="54" t="s">
        <v>793</v>
      </c>
      <c r="C46" s="67">
        <v>17.899999999999999</v>
      </c>
      <c r="D46" s="67">
        <v>15.5</v>
      </c>
      <c r="E46" s="67">
        <v>8.4</v>
      </c>
      <c r="F46" s="67">
        <v>6.5</v>
      </c>
      <c r="G46" s="67"/>
      <c r="H46" s="67">
        <v>19.7</v>
      </c>
      <c r="I46" s="67"/>
      <c r="J46" s="68">
        <v>68</v>
      </c>
    </row>
    <row r="47" spans="1:10" x14ac:dyDescent="0.3">
      <c r="A47" s="1"/>
      <c r="B47" s="56" t="s">
        <v>794</v>
      </c>
      <c r="C47" s="69">
        <v>17.899999999999999</v>
      </c>
      <c r="D47" s="69">
        <v>15.5</v>
      </c>
      <c r="E47" s="69">
        <v>8.1999999999999993</v>
      </c>
      <c r="F47" s="69">
        <v>6.4</v>
      </c>
      <c r="G47" s="69"/>
      <c r="H47" s="69">
        <v>19.2</v>
      </c>
      <c r="I47" s="69"/>
      <c r="J47" s="70">
        <v>67.2</v>
      </c>
    </row>
    <row r="48" spans="1:10" x14ac:dyDescent="0.3">
      <c r="A48" s="1"/>
      <c r="B48" s="50" t="s">
        <v>795</v>
      </c>
      <c r="C48" s="65">
        <v>17.5</v>
      </c>
      <c r="D48" s="65">
        <v>14.5</v>
      </c>
      <c r="E48" s="65">
        <v>7.8</v>
      </c>
      <c r="F48" s="65">
        <v>6.5</v>
      </c>
      <c r="G48" s="65"/>
      <c r="H48" s="65">
        <v>19.8</v>
      </c>
      <c r="I48" s="65"/>
      <c r="J48" s="66">
        <v>66.099999999999994</v>
      </c>
    </row>
    <row r="49" spans="1:10" x14ac:dyDescent="0.3">
      <c r="A49" s="1"/>
      <c r="B49" s="54" t="s">
        <v>796</v>
      </c>
      <c r="C49" s="67">
        <v>17.600000000000001</v>
      </c>
      <c r="D49" s="67">
        <v>13.6</v>
      </c>
      <c r="E49" s="67">
        <v>8.3000000000000007</v>
      </c>
      <c r="F49" s="67">
        <v>6.5</v>
      </c>
      <c r="G49" s="67"/>
      <c r="H49" s="67">
        <v>19.600000000000001</v>
      </c>
      <c r="I49" s="67"/>
      <c r="J49" s="68">
        <v>65.599999999999994</v>
      </c>
    </row>
    <row r="50" spans="1:10" x14ac:dyDescent="0.3">
      <c r="A50" s="1"/>
      <c r="B50" s="54" t="s">
        <v>797</v>
      </c>
      <c r="C50" s="67">
        <v>17.100000000000001</v>
      </c>
      <c r="D50" s="67">
        <v>14.1</v>
      </c>
      <c r="E50" s="67">
        <v>8.4</v>
      </c>
      <c r="F50" s="67">
        <v>6.4</v>
      </c>
      <c r="G50" s="67"/>
      <c r="H50" s="67">
        <v>20.3</v>
      </c>
      <c r="I50" s="67"/>
      <c r="J50" s="68">
        <v>66.3</v>
      </c>
    </row>
    <row r="51" spans="1:10" x14ac:dyDescent="0.3">
      <c r="A51" s="1"/>
      <c r="B51" s="54" t="s">
        <v>798</v>
      </c>
      <c r="C51" s="67">
        <v>17.7</v>
      </c>
      <c r="D51" s="67">
        <v>14.6</v>
      </c>
      <c r="E51" s="67">
        <v>7.8</v>
      </c>
      <c r="F51" s="67">
        <v>6.5</v>
      </c>
      <c r="G51" s="67"/>
      <c r="H51" s="67">
        <v>19.7</v>
      </c>
      <c r="I51" s="67"/>
      <c r="J51" s="68">
        <v>66.3</v>
      </c>
    </row>
    <row r="52" spans="1:10" x14ac:dyDescent="0.3">
      <c r="A52" s="1"/>
      <c r="B52" s="54" t="s">
        <v>799</v>
      </c>
      <c r="C52" s="67">
        <v>17.7</v>
      </c>
      <c r="D52" s="67">
        <v>13</v>
      </c>
      <c r="E52" s="67">
        <v>4.9000000000000004</v>
      </c>
      <c r="F52" s="67">
        <v>6.5</v>
      </c>
      <c r="G52" s="67"/>
      <c r="H52" s="67">
        <v>19.8</v>
      </c>
      <c r="I52" s="67"/>
      <c r="J52" s="68">
        <v>61.9</v>
      </c>
    </row>
    <row r="53" spans="1:10" x14ac:dyDescent="0.3">
      <c r="A53" s="1"/>
      <c r="B53" s="54" t="s">
        <v>800</v>
      </c>
      <c r="C53" s="67">
        <v>17.8</v>
      </c>
      <c r="D53" s="67">
        <v>12.8</v>
      </c>
      <c r="E53" s="67">
        <v>5.9</v>
      </c>
      <c r="F53" s="67">
        <v>6.4</v>
      </c>
      <c r="G53" s="67"/>
      <c r="H53" s="67">
        <v>20.9</v>
      </c>
      <c r="I53" s="67"/>
      <c r="J53" s="68">
        <v>63.8</v>
      </c>
    </row>
    <row r="54" spans="1:10" x14ac:dyDescent="0.3">
      <c r="A54" s="1"/>
      <c r="B54" s="54" t="s">
        <v>801</v>
      </c>
      <c r="C54" s="67">
        <v>17</v>
      </c>
      <c r="D54" s="67">
        <v>15</v>
      </c>
      <c r="E54" s="67">
        <v>6.6</v>
      </c>
      <c r="F54" s="67">
        <v>6.5</v>
      </c>
      <c r="G54" s="67"/>
      <c r="H54" s="67">
        <v>18.899999999999999</v>
      </c>
      <c r="I54" s="67"/>
      <c r="J54" s="68">
        <v>64</v>
      </c>
    </row>
    <row r="55" spans="1:10" x14ac:dyDescent="0.3">
      <c r="A55" s="1"/>
      <c r="B55" s="56" t="s">
        <v>1049</v>
      </c>
      <c r="C55" s="69">
        <v>17.3</v>
      </c>
      <c r="D55" s="69">
        <v>14.9</v>
      </c>
      <c r="E55" s="69">
        <v>8.3000000000000007</v>
      </c>
      <c r="F55" s="69">
        <v>6.4</v>
      </c>
      <c r="G55" s="69"/>
      <c r="H55" s="69">
        <v>19.399999999999999</v>
      </c>
      <c r="I55" s="69"/>
      <c r="J55" s="70">
        <v>66.3</v>
      </c>
    </row>
    <row r="56" spans="1:10" ht="15.6" x14ac:dyDescent="0.3">
      <c r="A56" s="1"/>
      <c r="B56" s="71" t="s">
        <v>1050</v>
      </c>
      <c r="C56" s="72">
        <v>411.25</v>
      </c>
      <c r="D56" s="72">
        <v>357.3</v>
      </c>
      <c r="E56" s="72">
        <v>187.7</v>
      </c>
      <c r="F56" s="72">
        <v>155.9</v>
      </c>
      <c r="G56" s="72">
        <v>0</v>
      </c>
      <c r="H56" s="72">
        <v>362.1</v>
      </c>
      <c r="I56" s="72">
        <v>0</v>
      </c>
      <c r="J56" s="72">
        <v>1474.25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4" t="s">
        <v>1058</v>
      </c>
      <c r="C3" s="195"/>
      <c r="D3" s="195"/>
      <c r="E3" s="195"/>
      <c r="F3" s="195"/>
      <c r="G3" s="195"/>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1059</v>
      </c>
      <c r="C5" s="1"/>
      <c r="D5" s="1"/>
      <c r="E5" s="1"/>
      <c r="F5" s="1"/>
      <c r="G5" s="1"/>
      <c r="H5" s="1"/>
      <c r="I5" s="1"/>
      <c r="J5" s="1"/>
      <c r="K5" s="1"/>
      <c r="L5" s="1"/>
      <c r="M5" s="1"/>
      <c r="N5" s="1"/>
      <c r="O5" s="1"/>
      <c r="P5" s="1"/>
      <c r="Q5" s="1"/>
      <c r="R5" s="1"/>
      <c r="S5" s="1"/>
      <c r="T5" s="1"/>
      <c r="U5" s="1"/>
      <c r="V5" s="1"/>
    </row>
    <row r="6" spans="1:22" ht="22.95" customHeight="1" x14ac:dyDescent="0.3">
      <c r="A6" s="1"/>
      <c r="B6" s="198" t="s">
        <v>3</v>
      </c>
      <c r="C6" s="198" t="s">
        <v>54</v>
      </c>
      <c r="D6" s="198" t="s">
        <v>1060</v>
      </c>
      <c r="E6" s="198" t="s">
        <v>1061</v>
      </c>
      <c r="F6" s="198" t="s">
        <v>1062</v>
      </c>
      <c r="G6" s="198"/>
      <c r="H6" s="198"/>
      <c r="I6" s="198"/>
      <c r="J6" s="198"/>
      <c r="K6" s="198"/>
      <c r="L6" s="198"/>
      <c r="M6" s="198"/>
      <c r="N6" s="198"/>
      <c r="O6" s="198"/>
      <c r="P6" s="198"/>
      <c r="Q6" s="198"/>
      <c r="R6" s="198"/>
      <c r="S6" s="198"/>
      <c r="T6" s="198"/>
      <c r="U6" s="198"/>
      <c r="V6" s="198"/>
    </row>
    <row r="7" spans="1:22"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t="s">
        <v>906</v>
      </c>
    </row>
    <row r="8" spans="1:22" x14ac:dyDescent="0.3">
      <c r="A8" s="1"/>
      <c r="B8" s="73" t="s">
        <v>585</v>
      </c>
      <c r="C8" s="73" t="s">
        <v>976</v>
      </c>
      <c r="D8" s="73" t="s">
        <v>1063</v>
      </c>
      <c r="E8" s="74" t="s">
        <v>545</v>
      </c>
      <c r="F8" s="75">
        <v>394.35</v>
      </c>
      <c r="G8" s="75"/>
      <c r="H8" s="75"/>
      <c r="I8" s="75">
        <v>252.75</v>
      </c>
      <c r="J8" s="75">
        <v>401.5</v>
      </c>
      <c r="K8" s="75">
        <v>414.85</v>
      </c>
      <c r="L8" s="75">
        <v>412.65</v>
      </c>
      <c r="M8" s="75">
        <v>417.3</v>
      </c>
      <c r="N8" s="75">
        <v>413.8</v>
      </c>
      <c r="O8" s="75">
        <v>406.15</v>
      </c>
      <c r="P8" s="75">
        <v>407</v>
      </c>
      <c r="Q8" s="75">
        <v>402.95</v>
      </c>
      <c r="R8" s="75">
        <v>404.05</v>
      </c>
      <c r="S8" s="75">
        <v>402.2</v>
      </c>
      <c r="T8" s="75">
        <v>405.7</v>
      </c>
      <c r="U8" s="75">
        <v>411.25</v>
      </c>
      <c r="V8" s="75">
        <v>5546.5</v>
      </c>
    </row>
    <row r="9" spans="1:22" x14ac:dyDescent="0.3">
      <c r="A9" s="1"/>
      <c r="B9" s="73" t="s">
        <v>586</v>
      </c>
      <c r="C9" s="73" t="s">
        <v>1064</v>
      </c>
      <c r="D9" s="73" t="s">
        <v>319</v>
      </c>
      <c r="E9" s="74" t="s">
        <v>545</v>
      </c>
      <c r="F9" s="75">
        <v>335.2</v>
      </c>
      <c r="G9" s="75">
        <v>306.05</v>
      </c>
      <c r="H9" s="75">
        <v>339.8</v>
      </c>
      <c r="I9" s="75">
        <v>334.05</v>
      </c>
      <c r="J9" s="75">
        <v>315.85000000000002</v>
      </c>
      <c r="K9" s="75">
        <v>268.95</v>
      </c>
      <c r="L9" s="75">
        <v>253.8</v>
      </c>
      <c r="M9" s="75">
        <v>155.75</v>
      </c>
      <c r="N9" s="75">
        <v>267.2</v>
      </c>
      <c r="O9" s="75">
        <v>271.75</v>
      </c>
      <c r="P9" s="75">
        <v>271.5</v>
      </c>
      <c r="Q9" s="75">
        <v>11.85</v>
      </c>
      <c r="R9" s="75">
        <v>346.45</v>
      </c>
      <c r="S9" s="75">
        <v>372.2</v>
      </c>
      <c r="T9" s="75">
        <v>365.75</v>
      </c>
      <c r="U9" s="75">
        <v>357.3</v>
      </c>
      <c r="V9" s="75">
        <v>4573.45</v>
      </c>
    </row>
    <row r="10" spans="1:22" x14ac:dyDescent="0.3">
      <c r="A10" s="1"/>
      <c r="B10" s="73" t="s">
        <v>587</v>
      </c>
      <c r="C10" s="73" t="s">
        <v>1065</v>
      </c>
      <c r="D10" s="73" t="s">
        <v>54</v>
      </c>
      <c r="E10" s="74" t="s">
        <v>545</v>
      </c>
      <c r="F10" s="75">
        <v>83.15</v>
      </c>
      <c r="G10" s="75"/>
      <c r="H10" s="75">
        <v>45.9</v>
      </c>
      <c r="I10" s="75">
        <v>162.6</v>
      </c>
      <c r="J10" s="75">
        <v>182.6</v>
      </c>
      <c r="K10" s="75">
        <v>181.05</v>
      </c>
      <c r="L10" s="75">
        <v>183.75</v>
      </c>
      <c r="M10" s="75">
        <v>177.8</v>
      </c>
      <c r="N10" s="75">
        <v>181.75</v>
      </c>
      <c r="O10" s="75">
        <v>142.25</v>
      </c>
      <c r="P10" s="75">
        <v>179.35</v>
      </c>
      <c r="Q10" s="75">
        <v>176.15</v>
      </c>
      <c r="R10" s="75">
        <v>171.05</v>
      </c>
      <c r="S10" s="75">
        <v>179.95</v>
      </c>
      <c r="T10" s="75">
        <v>186.35</v>
      </c>
      <c r="U10" s="75">
        <v>187.7</v>
      </c>
      <c r="V10" s="75">
        <v>2421.4</v>
      </c>
    </row>
    <row r="11" spans="1:22" x14ac:dyDescent="0.3">
      <c r="A11" s="1"/>
      <c r="B11" s="73" t="s">
        <v>174</v>
      </c>
      <c r="C11" s="73" t="s">
        <v>979</v>
      </c>
      <c r="D11" s="73" t="s">
        <v>54</v>
      </c>
      <c r="E11" s="74" t="s">
        <v>545</v>
      </c>
      <c r="F11" s="75">
        <v>255.15</v>
      </c>
      <c r="G11" s="75">
        <v>262.2</v>
      </c>
      <c r="H11" s="75">
        <v>274.8</v>
      </c>
      <c r="I11" s="75">
        <v>276.8</v>
      </c>
      <c r="J11" s="75">
        <v>259</v>
      </c>
      <c r="K11" s="75">
        <v>258.45</v>
      </c>
      <c r="L11" s="75">
        <v>263.8</v>
      </c>
      <c r="M11" s="75">
        <v>261.64999999999998</v>
      </c>
      <c r="N11" s="75">
        <v>265.45</v>
      </c>
      <c r="O11" s="75">
        <v>257.10000000000002</v>
      </c>
      <c r="P11" s="75">
        <v>273.45</v>
      </c>
      <c r="Q11" s="75">
        <v>264.95</v>
      </c>
      <c r="R11" s="75">
        <v>240.05</v>
      </c>
      <c r="S11" s="75">
        <v>241.3</v>
      </c>
      <c r="T11" s="75">
        <v>194.55</v>
      </c>
      <c r="U11" s="75">
        <v>155.9</v>
      </c>
      <c r="V11" s="75">
        <v>4004.6</v>
      </c>
    </row>
    <row r="12" spans="1:22" x14ac:dyDescent="0.3">
      <c r="A12" s="1"/>
      <c r="B12" s="73" t="s">
        <v>574</v>
      </c>
      <c r="C12" s="73" t="s">
        <v>909</v>
      </c>
      <c r="D12" s="73" t="s">
        <v>54</v>
      </c>
      <c r="E12" s="74" t="s">
        <v>544</v>
      </c>
      <c r="F12" s="75">
        <v>460.15</v>
      </c>
      <c r="G12" s="75">
        <v>402.15</v>
      </c>
      <c r="H12" s="75">
        <v>487.65</v>
      </c>
      <c r="I12" s="75">
        <v>435.45</v>
      </c>
      <c r="J12" s="75">
        <v>489.5</v>
      </c>
      <c r="K12" s="75">
        <v>489.25</v>
      </c>
      <c r="L12" s="75">
        <v>488.95</v>
      </c>
      <c r="M12" s="75">
        <v>488.7</v>
      </c>
      <c r="N12" s="75">
        <v>488.45</v>
      </c>
      <c r="O12" s="75">
        <v>488.55</v>
      </c>
      <c r="P12" s="75">
        <v>439.45</v>
      </c>
      <c r="Q12" s="75">
        <v>481.35</v>
      </c>
      <c r="R12" s="75">
        <v>462.6</v>
      </c>
      <c r="S12" s="75">
        <v>484.65</v>
      </c>
      <c r="T12" s="75">
        <v>476.4</v>
      </c>
      <c r="U12" s="75">
        <v>482.5</v>
      </c>
      <c r="V12" s="75">
        <v>7545.75</v>
      </c>
    </row>
    <row r="13" spans="1:22" x14ac:dyDescent="0.3">
      <c r="A13" s="1"/>
      <c r="B13" s="73" t="s">
        <v>575</v>
      </c>
      <c r="C13" s="73" t="s">
        <v>911</v>
      </c>
      <c r="D13" s="73" t="s">
        <v>54</v>
      </c>
      <c r="E13" s="74" t="s">
        <v>544</v>
      </c>
      <c r="F13" s="75">
        <v>76.8</v>
      </c>
      <c r="G13" s="75">
        <v>75.92</v>
      </c>
      <c r="H13" s="75">
        <v>75.55</v>
      </c>
      <c r="I13" s="75">
        <v>76.8</v>
      </c>
      <c r="J13" s="75">
        <v>74.75</v>
      </c>
      <c r="K13" s="75">
        <v>76.64</v>
      </c>
      <c r="L13" s="75">
        <v>76.8</v>
      </c>
      <c r="M13" s="75">
        <v>76.8</v>
      </c>
      <c r="N13" s="75">
        <v>77.42</v>
      </c>
      <c r="O13" s="75">
        <v>73.599999999999994</v>
      </c>
      <c r="P13" s="75">
        <v>76.8</v>
      </c>
      <c r="Q13" s="75">
        <v>76.8</v>
      </c>
      <c r="R13" s="75">
        <v>75.55</v>
      </c>
      <c r="S13" s="75">
        <v>62.75</v>
      </c>
      <c r="T13" s="75">
        <v>67</v>
      </c>
      <c r="U13" s="75">
        <v>72.459999999999994</v>
      </c>
      <c r="V13" s="75">
        <v>1192.44</v>
      </c>
    </row>
    <row r="14" spans="1:22" x14ac:dyDescent="0.3">
      <c r="A14" s="1"/>
      <c r="B14" s="73" t="s">
        <v>576</v>
      </c>
      <c r="C14" s="73" t="s">
        <v>981</v>
      </c>
      <c r="D14" s="73" t="s">
        <v>54</v>
      </c>
      <c r="E14" s="74" t="s">
        <v>544</v>
      </c>
      <c r="F14" s="75"/>
      <c r="G14" s="75"/>
      <c r="H14" s="75"/>
      <c r="I14" s="75"/>
      <c r="J14" s="75"/>
      <c r="K14" s="75"/>
      <c r="L14" s="75"/>
      <c r="M14" s="75"/>
      <c r="N14" s="75"/>
      <c r="O14" s="75"/>
      <c r="P14" s="75"/>
      <c r="Q14" s="75"/>
      <c r="R14" s="75"/>
      <c r="S14" s="75"/>
      <c r="T14" s="75"/>
      <c r="U14" s="75"/>
      <c r="V14" s="75">
        <v>0</v>
      </c>
    </row>
    <row r="15" spans="1:22" x14ac:dyDescent="0.3">
      <c r="A15" s="1"/>
      <c r="B15" s="73" t="s">
        <v>221</v>
      </c>
      <c r="C15" s="73" t="s">
        <v>982</v>
      </c>
      <c r="D15" s="73" t="s">
        <v>54</v>
      </c>
      <c r="E15" s="74" t="s">
        <v>545</v>
      </c>
      <c r="F15" s="75"/>
      <c r="G15" s="75"/>
      <c r="H15" s="75"/>
      <c r="I15" s="75"/>
      <c r="J15" s="75"/>
      <c r="K15" s="75"/>
      <c r="L15" s="75"/>
      <c r="M15" s="75"/>
      <c r="N15" s="75"/>
      <c r="O15" s="75"/>
      <c r="P15" s="75"/>
      <c r="Q15" s="75"/>
      <c r="R15" s="75"/>
      <c r="S15" s="75"/>
      <c r="T15" s="75"/>
      <c r="U15" s="75"/>
      <c r="V15" s="75">
        <v>0</v>
      </c>
    </row>
    <row r="16" spans="1:22" x14ac:dyDescent="0.3">
      <c r="A16" s="1"/>
      <c r="B16" s="73" t="s">
        <v>588</v>
      </c>
      <c r="C16" s="73" t="s">
        <v>983</v>
      </c>
      <c r="D16" s="73" t="s">
        <v>469</v>
      </c>
      <c r="E16" s="74" t="s">
        <v>545</v>
      </c>
      <c r="F16" s="75">
        <v>443.6</v>
      </c>
      <c r="G16" s="75">
        <v>406.1</v>
      </c>
      <c r="H16" s="75">
        <v>401.66500000000002</v>
      </c>
      <c r="I16" s="75">
        <v>360.45</v>
      </c>
      <c r="J16" s="75">
        <v>439.45</v>
      </c>
      <c r="K16" s="75">
        <v>478.3</v>
      </c>
      <c r="L16" s="75">
        <v>472.7</v>
      </c>
      <c r="M16" s="75">
        <v>401.35</v>
      </c>
      <c r="N16" s="75">
        <v>449.85</v>
      </c>
      <c r="O16" s="75">
        <v>490</v>
      </c>
      <c r="P16" s="75">
        <v>448.75</v>
      </c>
      <c r="Q16" s="75">
        <v>438.4</v>
      </c>
      <c r="R16" s="75">
        <v>379.9</v>
      </c>
      <c r="S16" s="75">
        <v>411.7</v>
      </c>
      <c r="T16" s="75">
        <v>418.25</v>
      </c>
      <c r="U16" s="75">
        <v>362.1</v>
      </c>
      <c r="V16" s="75">
        <v>6802.5649999999996</v>
      </c>
    </row>
    <row r="17" spans="1:22" x14ac:dyDescent="0.3">
      <c r="A17" s="1"/>
      <c r="B17" s="73" t="s">
        <v>224</v>
      </c>
      <c r="C17" s="73" t="s">
        <v>912</v>
      </c>
      <c r="D17" s="73" t="s">
        <v>54</v>
      </c>
      <c r="E17" s="74" t="s">
        <v>544</v>
      </c>
      <c r="F17" s="75">
        <v>447.9</v>
      </c>
      <c r="G17" s="75">
        <v>382.7</v>
      </c>
      <c r="H17" s="75">
        <v>473</v>
      </c>
      <c r="I17" s="75">
        <v>474.35</v>
      </c>
      <c r="J17" s="75">
        <v>484.85</v>
      </c>
      <c r="K17" s="75">
        <v>433.9</v>
      </c>
      <c r="L17" s="75">
        <v>116.9</v>
      </c>
      <c r="M17" s="75">
        <v>168.9</v>
      </c>
      <c r="N17" s="75">
        <v>244.8</v>
      </c>
      <c r="O17" s="75">
        <v>312.05</v>
      </c>
      <c r="P17" s="75">
        <v>482.8</v>
      </c>
      <c r="Q17" s="75">
        <v>482.2</v>
      </c>
      <c r="R17" s="75">
        <v>155.94999999999999</v>
      </c>
      <c r="S17" s="75">
        <v>82.8</v>
      </c>
      <c r="T17" s="75">
        <v>474.25</v>
      </c>
      <c r="U17" s="75">
        <v>473.2</v>
      </c>
      <c r="V17" s="75">
        <v>5690.55</v>
      </c>
    </row>
    <row r="18" spans="1:22" x14ac:dyDescent="0.3">
      <c r="A18" s="1"/>
      <c r="B18" s="73" t="s">
        <v>66</v>
      </c>
      <c r="C18" s="73" t="s">
        <v>67</v>
      </c>
      <c r="D18" s="73" t="s">
        <v>54</v>
      </c>
      <c r="E18" s="74" t="s">
        <v>544</v>
      </c>
      <c r="F18" s="75">
        <v>4638.2</v>
      </c>
      <c r="G18" s="75">
        <v>4391.55</v>
      </c>
      <c r="H18" s="75">
        <v>4518.3</v>
      </c>
      <c r="I18" s="75">
        <v>4657</v>
      </c>
      <c r="J18" s="75">
        <v>4604.5</v>
      </c>
      <c r="K18" s="75">
        <v>4753.8</v>
      </c>
      <c r="L18" s="75">
        <v>4941.45</v>
      </c>
      <c r="M18" s="75">
        <v>4045.45</v>
      </c>
      <c r="N18" s="75">
        <v>4573.8999999999996</v>
      </c>
      <c r="O18" s="75">
        <v>4342.8500000000004</v>
      </c>
      <c r="P18" s="75">
        <v>4563.8999999999996</v>
      </c>
      <c r="Q18" s="75">
        <v>4768.3</v>
      </c>
      <c r="R18" s="75">
        <v>4703.75</v>
      </c>
      <c r="S18" s="75">
        <v>4528.45</v>
      </c>
      <c r="T18" s="75">
        <v>4849.1499999999996</v>
      </c>
      <c r="U18" s="75">
        <v>4934.55</v>
      </c>
      <c r="V18" s="75">
        <v>73815.100000000006</v>
      </c>
    </row>
    <row r="19" spans="1:22" x14ac:dyDescent="0.3">
      <c r="A19" s="1"/>
      <c r="B19" s="73" t="s">
        <v>554</v>
      </c>
      <c r="C19" s="73" t="s">
        <v>913</v>
      </c>
      <c r="D19" s="73" t="s">
        <v>54</v>
      </c>
      <c r="E19" s="74" t="s">
        <v>544</v>
      </c>
      <c r="F19" s="75">
        <v>452.096</v>
      </c>
      <c r="G19" s="75">
        <v>453.6</v>
      </c>
      <c r="H19" s="75">
        <v>453.6</v>
      </c>
      <c r="I19" s="75">
        <v>453.6</v>
      </c>
      <c r="J19" s="75">
        <v>453.5</v>
      </c>
      <c r="K19" s="75">
        <v>460.9</v>
      </c>
      <c r="L19" s="75">
        <v>464.11498999999998</v>
      </c>
      <c r="M19" s="75">
        <v>354.3</v>
      </c>
      <c r="N19" s="75">
        <v>416.7</v>
      </c>
      <c r="O19" s="75">
        <v>417.59</v>
      </c>
      <c r="P19" s="75">
        <v>433.95</v>
      </c>
      <c r="Q19" s="75">
        <v>457.65</v>
      </c>
      <c r="R19" s="75">
        <v>458.85</v>
      </c>
      <c r="S19" s="75">
        <v>451.15</v>
      </c>
      <c r="T19" s="75">
        <v>460.8</v>
      </c>
      <c r="U19" s="75">
        <v>462.25</v>
      </c>
      <c r="V19" s="75">
        <v>7104.6509900000001</v>
      </c>
    </row>
    <row r="20" spans="1:22" x14ac:dyDescent="0.3">
      <c r="A20" s="1"/>
      <c r="B20" s="73" t="s">
        <v>555</v>
      </c>
      <c r="C20" s="73" t="s">
        <v>1066</v>
      </c>
      <c r="D20" s="73" t="s">
        <v>54</v>
      </c>
      <c r="E20" s="74" t="s">
        <v>544</v>
      </c>
      <c r="F20" s="75"/>
      <c r="G20" s="75"/>
      <c r="H20" s="75"/>
      <c r="I20" s="75"/>
      <c r="J20" s="75"/>
      <c r="K20" s="75"/>
      <c r="L20" s="75"/>
      <c r="M20" s="75"/>
      <c r="N20" s="75"/>
      <c r="O20" s="75"/>
      <c r="P20" s="75"/>
      <c r="Q20" s="75"/>
      <c r="R20" s="75"/>
      <c r="S20" s="75"/>
      <c r="T20" s="75"/>
      <c r="U20" s="75"/>
      <c r="V20" s="75">
        <v>0</v>
      </c>
    </row>
    <row r="21" spans="1:22" x14ac:dyDescent="0.3">
      <c r="A21" s="1"/>
      <c r="B21" s="73" t="s">
        <v>555</v>
      </c>
      <c r="C21" s="73" t="s">
        <v>1067</v>
      </c>
      <c r="D21" s="73" t="s">
        <v>54</v>
      </c>
      <c r="E21" s="74" t="s">
        <v>544</v>
      </c>
      <c r="F21" s="75"/>
      <c r="G21" s="75"/>
      <c r="H21" s="75"/>
      <c r="I21" s="75"/>
      <c r="J21" s="75"/>
      <c r="K21" s="75"/>
      <c r="L21" s="75"/>
      <c r="M21" s="75"/>
      <c r="N21" s="75"/>
      <c r="O21" s="75"/>
      <c r="P21" s="75"/>
      <c r="Q21" s="75"/>
      <c r="R21" s="75"/>
      <c r="S21" s="75"/>
      <c r="T21" s="75"/>
      <c r="U21" s="75"/>
      <c r="V21" s="75">
        <v>0</v>
      </c>
    </row>
    <row r="22" spans="1:22" x14ac:dyDescent="0.3">
      <c r="A22" s="1"/>
      <c r="B22" s="73" t="s">
        <v>229</v>
      </c>
      <c r="C22" s="73" t="s">
        <v>914</v>
      </c>
      <c r="D22" s="73" t="s">
        <v>54</v>
      </c>
      <c r="E22" s="74" t="s">
        <v>544</v>
      </c>
      <c r="F22" s="75">
        <v>3522.65</v>
      </c>
      <c r="G22" s="75">
        <v>3509.6</v>
      </c>
      <c r="H22" s="75">
        <v>3449.55</v>
      </c>
      <c r="I22" s="75">
        <v>3607.9</v>
      </c>
      <c r="J22" s="75">
        <v>3511.8</v>
      </c>
      <c r="K22" s="75">
        <v>3592.45</v>
      </c>
      <c r="L22" s="75">
        <v>3510.2</v>
      </c>
      <c r="M22" s="75">
        <v>3418.75</v>
      </c>
      <c r="N22" s="75">
        <v>3509.05</v>
      </c>
      <c r="O22" s="75">
        <v>3484.5</v>
      </c>
      <c r="P22" s="75">
        <v>3436.95</v>
      </c>
      <c r="Q22" s="75">
        <v>3522.5</v>
      </c>
      <c r="R22" s="75">
        <v>3580.55</v>
      </c>
      <c r="S22" s="75">
        <v>3530.95</v>
      </c>
      <c r="T22" s="75">
        <v>3586.95</v>
      </c>
      <c r="U22" s="75">
        <v>3637.55</v>
      </c>
      <c r="V22" s="75">
        <v>56411.9</v>
      </c>
    </row>
    <row r="23" spans="1:22" x14ac:dyDescent="0.3">
      <c r="A23" s="1"/>
      <c r="B23" s="73" t="s">
        <v>229</v>
      </c>
      <c r="C23" s="73" t="s">
        <v>915</v>
      </c>
      <c r="D23" s="73" t="s">
        <v>54</v>
      </c>
      <c r="E23" s="74" t="s">
        <v>544</v>
      </c>
      <c r="F23" s="75">
        <v>1000.65</v>
      </c>
      <c r="G23" s="75">
        <v>1009.75</v>
      </c>
      <c r="H23" s="75">
        <v>1010.35</v>
      </c>
      <c r="I23" s="75">
        <v>1010.75</v>
      </c>
      <c r="J23" s="75">
        <v>1010.5</v>
      </c>
      <c r="K23" s="75">
        <v>1011.3</v>
      </c>
      <c r="L23" s="75">
        <v>1010.85</v>
      </c>
      <c r="M23" s="75">
        <v>1009.15</v>
      </c>
      <c r="N23" s="75">
        <v>980.25</v>
      </c>
      <c r="O23" s="75">
        <v>892.9</v>
      </c>
      <c r="P23" s="75">
        <v>349.2</v>
      </c>
      <c r="Q23" s="75">
        <v>1014.25</v>
      </c>
      <c r="R23" s="75">
        <v>1014.2</v>
      </c>
      <c r="S23" s="75">
        <v>1004.25</v>
      </c>
      <c r="T23" s="75">
        <v>1002.05</v>
      </c>
      <c r="U23" s="75">
        <v>999.85</v>
      </c>
      <c r="V23" s="75">
        <v>15330.25</v>
      </c>
    </row>
    <row r="24" spans="1:22" x14ac:dyDescent="0.3">
      <c r="A24" s="1"/>
      <c r="B24" s="73" t="s">
        <v>577</v>
      </c>
      <c r="C24" s="73" t="s">
        <v>1068</v>
      </c>
      <c r="D24" s="73" t="s">
        <v>54</v>
      </c>
      <c r="E24" s="74" t="s">
        <v>546</v>
      </c>
      <c r="F24" s="75">
        <v>2.9</v>
      </c>
      <c r="G24" s="75">
        <v>2.65</v>
      </c>
      <c r="H24" s="75">
        <v>3.25</v>
      </c>
      <c r="I24" s="75">
        <v>3.1</v>
      </c>
      <c r="J24" s="75">
        <v>2.8</v>
      </c>
      <c r="K24" s="75">
        <v>3.15</v>
      </c>
      <c r="L24" s="75">
        <v>3.05</v>
      </c>
      <c r="M24" s="75">
        <v>2.9</v>
      </c>
      <c r="N24" s="75">
        <v>2.85</v>
      </c>
      <c r="O24" s="75">
        <v>2.65</v>
      </c>
      <c r="P24" s="75">
        <v>0.1</v>
      </c>
      <c r="Q24" s="75">
        <v>2.0499999999999998</v>
      </c>
      <c r="R24" s="75">
        <v>2.5499999999999998</v>
      </c>
      <c r="S24" s="75">
        <v>2.9</v>
      </c>
      <c r="T24" s="75"/>
      <c r="U24" s="75">
        <v>0.05</v>
      </c>
      <c r="V24" s="75">
        <v>36.950000000000003</v>
      </c>
    </row>
    <row r="25" spans="1:22" x14ac:dyDescent="0.3">
      <c r="A25" s="1"/>
      <c r="B25" s="73" t="s">
        <v>560</v>
      </c>
      <c r="C25" s="73" t="s">
        <v>1069</v>
      </c>
      <c r="D25" s="73" t="s">
        <v>54</v>
      </c>
      <c r="E25" s="74" t="s">
        <v>546</v>
      </c>
      <c r="F25" s="75">
        <v>8.6999999999999993</v>
      </c>
      <c r="G25" s="75">
        <v>8.4499999999999993</v>
      </c>
      <c r="H25" s="75">
        <v>4.6500000000000004</v>
      </c>
      <c r="I25" s="75">
        <v>2.65</v>
      </c>
      <c r="J25" s="75">
        <v>5.75</v>
      </c>
      <c r="K25" s="75">
        <v>5.55</v>
      </c>
      <c r="L25" s="75">
        <v>6.1</v>
      </c>
      <c r="M25" s="75">
        <v>7.25</v>
      </c>
      <c r="N25" s="75">
        <v>7.9</v>
      </c>
      <c r="O25" s="75">
        <v>6.25</v>
      </c>
      <c r="P25" s="75">
        <v>3.1</v>
      </c>
      <c r="Q25" s="75">
        <v>4.4000000000000004</v>
      </c>
      <c r="R25" s="75">
        <v>2.85</v>
      </c>
      <c r="S25" s="75">
        <v>4</v>
      </c>
      <c r="T25" s="75">
        <v>7.45</v>
      </c>
      <c r="U25" s="75">
        <v>6.85</v>
      </c>
      <c r="V25" s="75">
        <v>91.9</v>
      </c>
    </row>
    <row r="26" spans="1:22" x14ac:dyDescent="0.3">
      <c r="A26" s="1"/>
      <c r="B26" s="73" t="s">
        <v>70</v>
      </c>
      <c r="C26" s="73" t="s">
        <v>916</v>
      </c>
      <c r="D26" s="73" t="s">
        <v>54</v>
      </c>
      <c r="E26" s="74" t="s">
        <v>544</v>
      </c>
      <c r="F26" s="75">
        <v>139</v>
      </c>
      <c r="G26" s="75">
        <v>137.44999999999999</v>
      </c>
      <c r="H26" s="75">
        <v>147.30000000000001</v>
      </c>
      <c r="I26" s="75">
        <v>152.1</v>
      </c>
      <c r="J26" s="75">
        <v>151.4</v>
      </c>
      <c r="K26" s="75">
        <v>150.55000000000001</v>
      </c>
      <c r="L26" s="75">
        <v>148.6</v>
      </c>
      <c r="M26" s="75">
        <v>148.6</v>
      </c>
      <c r="N26" s="75">
        <v>148.4</v>
      </c>
      <c r="O26" s="75">
        <v>152.5</v>
      </c>
      <c r="P26" s="75">
        <v>157.80000000000001</v>
      </c>
      <c r="Q26" s="75">
        <v>156.05000000000001</v>
      </c>
      <c r="R26" s="75">
        <v>155.5</v>
      </c>
      <c r="S26" s="75">
        <v>155.4</v>
      </c>
      <c r="T26" s="75">
        <v>155.25</v>
      </c>
      <c r="U26" s="75">
        <v>153.85</v>
      </c>
      <c r="V26" s="75">
        <v>2409.75</v>
      </c>
    </row>
    <row r="27" spans="1:22" x14ac:dyDescent="0.3">
      <c r="A27" s="1"/>
      <c r="B27" s="73" t="s">
        <v>70</v>
      </c>
      <c r="C27" s="73" t="s">
        <v>1070</v>
      </c>
      <c r="D27" s="73" t="s">
        <v>54</v>
      </c>
      <c r="E27" s="74" t="s">
        <v>544</v>
      </c>
      <c r="F27" s="75"/>
      <c r="G27" s="75"/>
      <c r="H27" s="75"/>
      <c r="I27" s="75"/>
      <c r="J27" s="75"/>
      <c r="K27" s="75"/>
      <c r="L27" s="75"/>
      <c r="M27" s="75"/>
      <c r="N27" s="75"/>
      <c r="O27" s="75"/>
      <c r="P27" s="75"/>
      <c r="Q27" s="75"/>
      <c r="R27" s="75"/>
      <c r="S27" s="75"/>
      <c r="T27" s="75"/>
      <c r="U27" s="75"/>
      <c r="V27" s="75">
        <v>0</v>
      </c>
    </row>
    <row r="28" spans="1:22" x14ac:dyDescent="0.3">
      <c r="A28" s="1"/>
      <c r="B28" s="73" t="s">
        <v>70</v>
      </c>
      <c r="C28" s="73" t="s">
        <v>917</v>
      </c>
      <c r="D28" s="73" t="s">
        <v>54</v>
      </c>
      <c r="E28" s="74" t="s">
        <v>544</v>
      </c>
      <c r="F28" s="75">
        <v>3412.75</v>
      </c>
      <c r="G28" s="75">
        <v>3419</v>
      </c>
      <c r="H28" s="75">
        <v>2782.3</v>
      </c>
      <c r="I28" s="75">
        <v>2742.85</v>
      </c>
      <c r="J28" s="75">
        <v>2735.45</v>
      </c>
      <c r="K28" s="75">
        <v>2714.55</v>
      </c>
      <c r="L28" s="75">
        <v>2720.9</v>
      </c>
      <c r="M28" s="75">
        <v>2731.4</v>
      </c>
      <c r="N28" s="75">
        <v>2748.75</v>
      </c>
      <c r="O28" s="75">
        <v>2196.9</v>
      </c>
      <c r="P28" s="75">
        <v>1913.3</v>
      </c>
      <c r="Q28" s="75">
        <v>1859.85</v>
      </c>
      <c r="R28" s="75">
        <v>1851.2</v>
      </c>
      <c r="S28" s="75">
        <v>1854.1</v>
      </c>
      <c r="T28" s="75">
        <v>1878.4</v>
      </c>
      <c r="U28" s="75">
        <v>1884.2</v>
      </c>
      <c r="V28" s="75">
        <v>39445.9</v>
      </c>
    </row>
    <row r="29" spans="1:22" x14ac:dyDescent="0.3">
      <c r="A29" s="1"/>
      <c r="B29" s="73" t="s">
        <v>70</v>
      </c>
      <c r="C29" s="73" t="s">
        <v>1071</v>
      </c>
      <c r="D29" s="73" t="s">
        <v>54</v>
      </c>
      <c r="E29" s="74" t="s">
        <v>544</v>
      </c>
      <c r="F29" s="75"/>
      <c r="G29" s="75"/>
      <c r="H29" s="75"/>
      <c r="I29" s="75"/>
      <c r="J29" s="75"/>
      <c r="K29" s="75"/>
      <c r="L29" s="75"/>
      <c r="M29" s="75"/>
      <c r="N29" s="75"/>
      <c r="O29" s="75"/>
      <c r="P29" s="75"/>
      <c r="Q29" s="75"/>
      <c r="R29" s="75"/>
      <c r="S29" s="75"/>
      <c r="T29" s="75"/>
      <c r="U29" s="75"/>
      <c r="V29" s="75">
        <v>0</v>
      </c>
    </row>
    <row r="30" spans="1:22" x14ac:dyDescent="0.3">
      <c r="A30" s="1"/>
      <c r="B30" s="73" t="s">
        <v>70</v>
      </c>
      <c r="C30" s="73" t="s">
        <v>1072</v>
      </c>
      <c r="D30" s="73" t="s">
        <v>54</v>
      </c>
      <c r="E30" s="74" t="s">
        <v>545</v>
      </c>
      <c r="F30" s="75">
        <v>31.35</v>
      </c>
      <c r="G30" s="75">
        <v>145.44999999999999</v>
      </c>
      <c r="H30" s="75">
        <v>45.5</v>
      </c>
      <c r="I30" s="75"/>
      <c r="J30" s="75"/>
      <c r="K30" s="75">
        <v>37.65</v>
      </c>
      <c r="L30" s="75"/>
      <c r="M30" s="75"/>
      <c r="N30" s="75"/>
      <c r="O30" s="75"/>
      <c r="P30" s="75"/>
      <c r="Q30" s="75">
        <v>31.8</v>
      </c>
      <c r="R30" s="75">
        <v>43.55</v>
      </c>
      <c r="S30" s="75">
        <v>0.3</v>
      </c>
      <c r="T30" s="75"/>
      <c r="U30" s="75"/>
      <c r="V30" s="75">
        <v>335.6</v>
      </c>
    </row>
    <row r="31" spans="1:22" x14ac:dyDescent="0.3">
      <c r="A31" s="1"/>
      <c r="B31" s="73" t="s">
        <v>70</v>
      </c>
      <c r="C31" s="73" t="s">
        <v>1072</v>
      </c>
      <c r="D31" s="73" t="s">
        <v>1073</v>
      </c>
      <c r="E31" s="74" t="s">
        <v>545</v>
      </c>
      <c r="F31" s="75">
        <v>48.7</v>
      </c>
      <c r="G31" s="75">
        <v>165.65</v>
      </c>
      <c r="H31" s="75">
        <v>55.35</v>
      </c>
      <c r="I31" s="75"/>
      <c r="J31" s="75"/>
      <c r="K31" s="75">
        <v>36.15</v>
      </c>
      <c r="L31" s="75"/>
      <c r="M31" s="75"/>
      <c r="N31" s="75"/>
      <c r="O31" s="75"/>
      <c r="P31" s="75"/>
      <c r="Q31" s="75"/>
      <c r="R31" s="75"/>
      <c r="S31" s="75"/>
      <c r="T31" s="75"/>
      <c r="U31" s="75"/>
      <c r="V31" s="75">
        <v>305.85000000000002</v>
      </c>
    </row>
    <row r="32" spans="1:22" x14ac:dyDescent="0.3">
      <c r="A32" s="1"/>
      <c r="B32" s="73" t="s">
        <v>70</v>
      </c>
      <c r="C32" s="73" t="s">
        <v>1074</v>
      </c>
      <c r="D32" s="73" t="s">
        <v>54</v>
      </c>
      <c r="E32" s="74" t="s">
        <v>545</v>
      </c>
      <c r="F32" s="75">
        <v>91.65</v>
      </c>
      <c r="G32" s="75">
        <v>284.25</v>
      </c>
      <c r="H32" s="75">
        <v>133.4</v>
      </c>
      <c r="I32" s="75"/>
      <c r="J32" s="75"/>
      <c r="K32" s="75">
        <v>182.45</v>
      </c>
      <c r="L32" s="75">
        <v>61.3</v>
      </c>
      <c r="M32" s="75"/>
      <c r="N32" s="75">
        <v>101.3</v>
      </c>
      <c r="O32" s="75">
        <v>155.80000000000001</v>
      </c>
      <c r="P32" s="75">
        <v>219.6</v>
      </c>
      <c r="Q32" s="75">
        <v>80.45</v>
      </c>
      <c r="R32" s="75">
        <v>183.7</v>
      </c>
      <c r="S32" s="75"/>
      <c r="T32" s="75"/>
      <c r="U32" s="75"/>
      <c r="V32" s="75">
        <v>1493.9</v>
      </c>
    </row>
    <row r="33" spans="1:22" x14ac:dyDescent="0.3">
      <c r="A33" s="1"/>
      <c r="B33" s="73" t="s">
        <v>578</v>
      </c>
      <c r="C33" s="73" t="s">
        <v>918</v>
      </c>
      <c r="D33" s="73" t="s">
        <v>1075</v>
      </c>
      <c r="E33" s="74" t="s">
        <v>544</v>
      </c>
      <c r="F33" s="75">
        <v>475.4</v>
      </c>
      <c r="G33" s="75">
        <v>475.2</v>
      </c>
      <c r="H33" s="75">
        <v>475.25</v>
      </c>
      <c r="I33" s="75">
        <v>475.3</v>
      </c>
      <c r="J33" s="75">
        <v>475.3</v>
      </c>
      <c r="K33" s="75">
        <v>475.05</v>
      </c>
      <c r="L33" s="75">
        <v>475.75</v>
      </c>
      <c r="M33" s="75">
        <v>474.75</v>
      </c>
      <c r="N33" s="75">
        <v>474.5</v>
      </c>
      <c r="O33" s="75">
        <v>477.6</v>
      </c>
      <c r="P33" s="75">
        <v>475.75</v>
      </c>
      <c r="Q33" s="75">
        <v>475.3</v>
      </c>
      <c r="R33" s="75">
        <v>475.7</v>
      </c>
      <c r="S33" s="75">
        <v>476.95</v>
      </c>
      <c r="T33" s="75">
        <v>476.15</v>
      </c>
      <c r="U33" s="75">
        <v>475.6</v>
      </c>
      <c r="V33" s="75">
        <v>7609.55</v>
      </c>
    </row>
    <row r="34" spans="1:22" x14ac:dyDescent="0.3">
      <c r="A34" s="1"/>
      <c r="B34" s="73" t="s">
        <v>578</v>
      </c>
      <c r="C34" s="73" t="s">
        <v>919</v>
      </c>
      <c r="D34" s="73" t="s">
        <v>54</v>
      </c>
      <c r="E34" s="74" t="s">
        <v>544</v>
      </c>
      <c r="F34" s="75">
        <v>479.17444999999998</v>
      </c>
      <c r="G34" s="75">
        <v>480.9</v>
      </c>
      <c r="H34" s="75">
        <v>484.5</v>
      </c>
      <c r="I34" s="75">
        <v>485.15</v>
      </c>
      <c r="J34" s="75">
        <v>483.95</v>
      </c>
      <c r="K34" s="75">
        <v>484.4</v>
      </c>
      <c r="L34" s="75">
        <v>484</v>
      </c>
      <c r="M34" s="75">
        <v>482.25</v>
      </c>
      <c r="N34" s="75">
        <v>482.6</v>
      </c>
      <c r="O34" s="75">
        <v>482.75</v>
      </c>
      <c r="P34" s="75">
        <v>483.3</v>
      </c>
      <c r="Q34" s="75">
        <v>482.45</v>
      </c>
      <c r="R34" s="75">
        <v>482.95</v>
      </c>
      <c r="S34" s="75">
        <v>484.25</v>
      </c>
      <c r="T34" s="75">
        <v>482.65</v>
      </c>
      <c r="U34" s="75">
        <v>482.75</v>
      </c>
      <c r="V34" s="75">
        <v>7728.0244499999999</v>
      </c>
    </row>
    <row r="35" spans="1:22" x14ac:dyDescent="0.3">
      <c r="A35" s="1"/>
      <c r="B35" s="73" t="s">
        <v>578</v>
      </c>
      <c r="C35" s="73" t="s">
        <v>920</v>
      </c>
      <c r="D35" s="73" t="s">
        <v>54</v>
      </c>
      <c r="E35" s="74" t="s">
        <v>544</v>
      </c>
      <c r="F35" s="75">
        <v>477.74955</v>
      </c>
      <c r="G35" s="75">
        <v>484.5</v>
      </c>
      <c r="H35" s="75">
        <v>484.7</v>
      </c>
      <c r="I35" s="75">
        <v>484.65</v>
      </c>
      <c r="J35" s="75">
        <v>484.7</v>
      </c>
      <c r="K35" s="75">
        <v>484.75</v>
      </c>
      <c r="L35" s="75">
        <v>484.85</v>
      </c>
      <c r="M35" s="75">
        <v>484.8</v>
      </c>
      <c r="N35" s="75">
        <v>484.8</v>
      </c>
      <c r="O35" s="75">
        <v>484.85</v>
      </c>
      <c r="P35" s="75">
        <v>484.8</v>
      </c>
      <c r="Q35" s="75">
        <v>484.85</v>
      </c>
      <c r="R35" s="75">
        <v>484.85</v>
      </c>
      <c r="S35" s="75">
        <v>484.15</v>
      </c>
      <c r="T35" s="75">
        <v>486.2</v>
      </c>
      <c r="U35" s="75">
        <v>486.35</v>
      </c>
      <c r="V35" s="75">
        <v>7751.5495499999997</v>
      </c>
    </row>
    <row r="36" spans="1:22" x14ac:dyDescent="0.3">
      <c r="A36" s="1"/>
      <c r="B36" s="73" t="s">
        <v>578</v>
      </c>
      <c r="C36" s="73" t="s">
        <v>921</v>
      </c>
      <c r="D36" s="73" t="s">
        <v>1075</v>
      </c>
      <c r="E36" s="74" t="s">
        <v>544</v>
      </c>
      <c r="F36" s="75">
        <v>314.91645</v>
      </c>
      <c r="G36" s="75">
        <v>313</v>
      </c>
      <c r="H36" s="75">
        <v>316.8</v>
      </c>
      <c r="I36" s="75">
        <v>316.85000000000002</v>
      </c>
      <c r="J36" s="75">
        <v>316.8</v>
      </c>
      <c r="K36" s="75">
        <v>316.5</v>
      </c>
      <c r="L36" s="75">
        <v>298.7</v>
      </c>
      <c r="M36" s="75">
        <v>314.64999999999998</v>
      </c>
      <c r="N36" s="75">
        <v>314.8</v>
      </c>
      <c r="O36" s="75">
        <v>314.64999999999998</v>
      </c>
      <c r="P36" s="75">
        <v>314.64999999999998</v>
      </c>
      <c r="Q36" s="75">
        <v>314.64999999999998</v>
      </c>
      <c r="R36" s="75">
        <v>299.95</v>
      </c>
      <c r="S36" s="75">
        <v>234.95</v>
      </c>
      <c r="T36" s="75">
        <v>295.39999999999998</v>
      </c>
      <c r="U36" s="75">
        <v>300.25</v>
      </c>
      <c r="V36" s="75">
        <v>4897.5164500000001</v>
      </c>
    </row>
    <row r="37" spans="1:22" x14ac:dyDescent="0.3">
      <c r="A37" s="1"/>
      <c r="B37" s="73" t="s">
        <v>549</v>
      </c>
      <c r="C37" s="73" t="s">
        <v>922</v>
      </c>
      <c r="D37" s="73" t="s">
        <v>54</v>
      </c>
      <c r="E37" s="74" t="s">
        <v>544</v>
      </c>
      <c r="F37" s="75">
        <v>3883.75</v>
      </c>
      <c r="G37" s="75">
        <v>3985.6</v>
      </c>
      <c r="H37" s="75">
        <v>3974.7</v>
      </c>
      <c r="I37" s="75">
        <v>3979.55</v>
      </c>
      <c r="J37" s="75">
        <v>3988.2</v>
      </c>
      <c r="K37" s="75">
        <v>3967.15</v>
      </c>
      <c r="L37" s="75">
        <v>3974.5</v>
      </c>
      <c r="M37" s="75">
        <v>3948.1</v>
      </c>
      <c r="N37" s="75">
        <v>3973.05</v>
      </c>
      <c r="O37" s="75">
        <v>3971.3</v>
      </c>
      <c r="P37" s="75">
        <v>3954.45</v>
      </c>
      <c r="Q37" s="75">
        <v>3967.95</v>
      </c>
      <c r="R37" s="75">
        <v>3983.5</v>
      </c>
      <c r="S37" s="75">
        <v>3969.2</v>
      </c>
      <c r="T37" s="75">
        <v>3949.9</v>
      </c>
      <c r="U37" s="75">
        <v>3373.35</v>
      </c>
      <c r="V37" s="75">
        <v>62844.25</v>
      </c>
    </row>
    <row r="38" spans="1:22" x14ac:dyDescent="0.3">
      <c r="A38" s="1"/>
      <c r="B38" s="73" t="s">
        <v>254</v>
      </c>
      <c r="C38" s="73" t="s">
        <v>923</v>
      </c>
      <c r="D38" s="73" t="s">
        <v>54</v>
      </c>
      <c r="E38" s="74" t="s">
        <v>544</v>
      </c>
      <c r="F38" s="75">
        <v>194.3</v>
      </c>
      <c r="G38" s="75">
        <v>204.8</v>
      </c>
      <c r="H38" s="75">
        <v>236.6</v>
      </c>
      <c r="I38" s="75">
        <v>240.15</v>
      </c>
      <c r="J38" s="75">
        <v>237.4</v>
      </c>
      <c r="K38" s="75">
        <v>240.5</v>
      </c>
      <c r="L38" s="75">
        <v>238.7</v>
      </c>
      <c r="M38" s="75">
        <v>238.55</v>
      </c>
      <c r="N38" s="75">
        <v>256.25</v>
      </c>
      <c r="O38" s="75">
        <v>240.2</v>
      </c>
      <c r="P38" s="75">
        <v>240.3</v>
      </c>
      <c r="Q38" s="75">
        <v>237.85</v>
      </c>
      <c r="R38" s="75">
        <v>244.05</v>
      </c>
      <c r="S38" s="75">
        <v>211.35</v>
      </c>
      <c r="T38" s="75">
        <v>164.2</v>
      </c>
      <c r="U38" s="75">
        <v>146.6</v>
      </c>
      <c r="V38" s="75">
        <v>3571.8</v>
      </c>
    </row>
    <row r="39" spans="1:22" x14ac:dyDescent="0.3">
      <c r="A39" s="1"/>
      <c r="B39" s="73" t="s">
        <v>254</v>
      </c>
      <c r="C39" s="73" t="s">
        <v>1076</v>
      </c>
      <c r="D39" s="73" t="s">
        <v>54</v>
      </c>
      <c r="E39" s="74" t="s">
        <v>544</v>
      </c>
      <c r="F39" s="75">
        <v>130.65</v>
      </c>
      <c r="G39" s="75">
        <v>136.55000000000001</v>
      </c>
      <c r="H39" s="75">
        <v>158.55000000000001</v>
      </c>
      <c r="I39" s="75">
        <v>159.65</v>
      </c>
      <c r="J39" s="75">
        <v>157.75</v>
      </c>
      <c r="K39" s="75">
        <v>154.85</v>
      </c>
      <c r="L39" s="75">
        <v>157.4</v>
      </c>
      <c r="M39" s="75">
        <v>157.4</v>
      </c>
      <c r="N39" s="75">
        <v>166.5</v>
      </c>
      <c r="O39" s="75">
        <v>158.5</v>
      </c>
      <c r="P39" s="75">
        <v>158.30000000000001</v>
      </c>
      <c r="Q39" s="75">
        <v>146.6</v>
      </c>
      <c r="R39" s="75">
        <v>161.9</v>
      </c>
      <c r="S39" s="75">
        <v>146</v>
      </c>
      <c r="T39" s="75">
        <v>42.95</v>
      </c>
      <c r="U39" s="75"/>
      <c r="V39" s="75">
        <v>2193.5500000000002</v>
      </c>
    </row>
    <row r="40" spans="1:22" x14ac:dyDescent="0.3">
      <c r="A40" s="1"/>
      <c r="B40" s="73" t="s">
        <v>254</v>
      </c>
      <c r="C40" s="73" t="s">
        <v>1077</v>
      </c>
      <c r="D40" s="73" t="s">
        <v>1078</v>
      </c>
      <c r="E40" s="74" t="s">
        <v>545</v>
      </c>
      <c r="F40" s="75">
        <v>54.4</v>
      </c>
      <c r="G40" s="75"/>
      <c r="H40" s="75"/>
      <c r="I40" s="75"/>
      <c r="J40" s="75"/>
      <c r="K40" s="75"/>
      <c r="L40" s="75"/>
      <c r="M40" s="75"/>
      <c r="N40" s="75"/>
      <c r="O40" s="75"/>
      <c r="P40" s="75"/>
      <c r="Q40" s="75"/>
      <c r="R40" s="75">
        <v>52.8</v>
      </c>
      <c r="S40" s="75">
        <v>253.25</v>
      </c>
      <c r="T40" s="75">
        <v>165.95</v>
      </c>
      <c r="U40" s="75">
        <v>184.95</v>
      </c>
      <c r="V40" s="75">
        <v>711.35</v>
      </c>
    </row>
    <row r="41" spans="1:22" x14ac:dyDescent="0.3">
      <c r="A41" s="1"/>
      <c r="B41" s="73" t="s">
        <v>573</v>
      </c>
      <c r="C41" s="73" t="s">
        <v>924</v>
      </c>
      <c r="D41" s="73" t="s">
        <v>54</v>
      </c>
      <c r="E41" s="74" t="s">
        <v>544</v>
      </c>
      <c r="F41" s="75">
        <v>75.75</v>
      </c>
      <c r="G41" s="75">
        <v>57</v>
      </c>
      <c r="H41" s="75">
        <v>63.45</v>
      </c>
      <c r="I41" s="75">
        <v>67.599999999999994</v>
      </c>
      <c r="J41" s="75">
        <v>61</v>
      </c>
      <c r="K41" s="75">
        <v>71.05</v>
      </c>
      <c r="L41" s="75">
        <v>37.25</v>
      </c>
      <c r="M41" s="75">
        <v>65.900000000000006</v>
      </c>
      <c r="N41" s="75">
        <v>69.05</v>
      </c>
      <c r="O41" s="75">
        <v>68.599999999999994</v>
      </c>
      <c r="P41" s="75">
        <v>69.650000000000006</v>
      </c>
      <c r="Q41" s="75">
        <v>73.849999999999994</v>
      </c>
      <c r="R41" s="75">
        <v>15.1</v>
      </c>
      <c r="S41" s="75">
        <v>67.45</v>
      </c>
      <c r="T41" s="75">
        <v>81.599999999999994</v>
      </c>
      <c r="U41" s="75">
        <v>79.45</v>
      </c>
      <c r="V41" s="75">
        <v>1023.75</v>
      </c>
    </row>
    <row r="42" spans="1:22" x14ac:dyDescent="0.3">
      <c r="A42" s="1"/>
      <c r="B42" s="73" t="s">
        <v>75</v>
      </c>
      <c r="C42" s="73" t="s">
        <v>76</v>
      </c>
      <c r="D42" s="73" t="s">
        <v>54</v>
      </c>
      <c r="E42" s="74" t="s">
        <v>544</v>
      </c>
      <c r="F42" s="75">
        <v>2566.9</v>
      </c>
      <c r="G42" s="75">
        <v>14892.065000000001</v>
      </c>
      <c r="H42" s="75">
        <v>15452.85</v>
      </c>
      <c r="I42" s="75">
        <v>15726.2</v>
      </c>
      <c r="J42" s="75">
        <v>15759.6</v>
      </c>
      <c r="K42" s="75">
        <v>15779.75</v>
      </c>
      <c r="L42" s="75">
        <v>15789.25</v>
      </c>
      <c r="M42" s="75">
        <v>15793.5</v>
      </c>
      <c r="N42" s="75">
        <v>15795.4</v>
      </c>
      <c r="O42" s="75">
        <v>15582.35</v>
      </c>
      <c r="P42" s="75">
        <v>15804.4</v>
      </c>
      <c r="Q42" s="75">
        <v>15800.9</v>
      </c>
      <c r="R42" s="75">
        <v>15799.75</v>
      </c>
      <c r="S42" s="75">
        <v>15633.85</v>
      </c>
      <c r="T42" s="75">
        <v>13333.1</v>
      </c>
      <c r="U42" s="75"/>
      <c r="V42" s="75">
        <v>219509.86499999999</v>
      </c>
    </row>
    <row r="43" spans="1:22" x14ac:dyDescent="0.3">
      <c r="A43" s="1"/>
      <c r="B43" s="73" t="s">
        <v>75</v>
      </c>
      <c r="C43" s="73" t="s">
        <v>1079</v>
      </c>
      <c r="D43" s="73" t="s">
        <v>54</v>
      </c>
      <c r="E43" s="74" t="s">
        <v>544</v>
      </c>
      <c r="F43" s="75">
        <v>700.6</v>
      </c>
      <c r="G43" s="75">
        <v>4978.8850000000002</v>
      </c>
      <c r="H43" s="75">
        <v>5119.5</v>
      </c>
      <c r="I43" s="75">
        <v>5135.55</v>
      </c>
      <c r="J43" s="75">
        <v>5132.8999999999996</v>
      </c>
      <c r="K43" s="75">
        <v>5133.45</v>
      </c>
      <c r="L43" s="75">
        <v>5176.75</v>
      </c>
      <c r="M43" s="75">
        <v>5229.8</v>
      </c>
      <c r="N43" s="75">
        <v>4514.95</v>
      </c>
      <c r="O43" s="75">
        <v>3502.35</v>
      </c>
      <c r="P43" s="75">
        <v>3503.5</v>
      </c>
      <c r="Q43" s="75">
        <v>3501.65</v>
      </c>
      <c r="R43" s="75">
        <v>3499.1</v>
      </c>
      <c r="S43" s="75">
        <v>3495.75</v>
      </c>
      <c r="T43" s="75">
        <v>3267.35</v>
      </c>
      <c r="U43" s="75"/>
      <c r="V43" s="75">
        <v>61892.084999999999</v>
      </c>
    </row>
    <row r="44" spans="1:22" x14ac:dyDescent="0.3">
      <c r="A44" s="1"/>
      <c r="B44" s="73" t="s">
        <v>75</v>
      </c>
      <c r="C44" s="73" t="s">
        <v>1080</v>
      </c>
      <c r="D44" s="73" t="s">
        <v>1081</v>
      </c>
      <c r="E44" s="74" t="s">
        <v>545</v>
      </c>
      <c r="F44" s="75">
        <v>89.8</v>
      </c>
      <c r="G44" s="75">
        <v>116.35</v>
      </c>
      <c r="H44" s="75">
        <v>178.65</v>
      </c>
      <c r="I44" s="75">
        <v>183.55</v>
      </c>
      <c r="J44" s="75">
        <v>183.85</v>
      </c>
      <c r="K44" s="75">
        <v>183.05</v>
      </c>
      <c r="L44" s="75">
        <v>183.9</v>
      </c>
      <c r="M44" s="75">
        <v>103.45</v>
      </c>
      <c r="N44" s="75">
        <v>180.3</v>
      </c>
      <c r="O44" s="75">
        <v>176.65</v>
      </c>
      <c r="P44" s="75">
        <v>8.15</v>
      </c>
      <c r="Q44" s="75">
        <v>177.75</v>
      </c>
      <c r="R44" s="75">
        <v>185.4</v>
      </c>
      <c r="S44" s="75">
        <v>38.549999999999997</v>
      </c>
      <c r="T44" s="75"/>
      <c r="U44" s="75"/>
      <c r="V44" s="75">
        <v>1989.4</v>
      </c>
    </row>
    <row r="45" spans="1:22" x14ac:dyDescent="0.3">
      <c r="A45" s="1"/>
      <c r="B45" s="73" t="s">
        <v>75</v>
      </c>
      <c r="C45" s="73" t="s">
        <v>1080</v>
      </c>
      <c r="D45" s="73" t="s">
        <v>1082</v>
      </c>
      <c r="E45" s="74" t="s">
        <v>545</v>
      </c>
      <c r="F45" s="75">
        <v>92.8</v>
      </c>
      <c r="G45" s="75">
        <v>116.1</v>
      </c>
      <c r="H45" s="75">
        <v>180.15</v>
      </c>
      <c r="I45" s="75">
        <v>183.8</v>
      </c>
      <c r="J45" s="75">
        <v>184</v>
      </c>
      <c r="K45" s="75">
        <v>184.3</v>
      </c>
      <c r="L45" s="75">
        <v>184.15</v>
      </c>
      <c r="M45" s="75">
        <v>92.25</v>
      </c>
      <c r="N45" s="75">
        <v>180.55</v>
      </c>
      <c r="O45" s="75">
        <v>179.7</v>
      </c>
      <c r="P45" s="75">
        <v>170.42</v>
      </c>
      <c r="Q45" s="75">
        <v>2.35</v>
      </c>
      <c r="R45" s="75">
        <v>185.5</v>
      </c>
      <c r="S45" s="75">
        <v>38.35</v>
      </c>
      <c r="T45" s="75"/>
      <c r="U45" s="75"/>
      <c r="V45" s="75">
        <v>1974.42</v>
      </c>
    </row>
    <row r="46" spans="1:22" ht="27.6" x14ac:dyDescent="0.3">
      <c r="A46" s="1"/>
      <c r="B46" s="73" t="s">
        <v>565</v>
      </c>
      <c r="C46" s="73" t="s">
        <v>925</v>
      </c>
      <c r="D46" s="73" t="s">
        <v>54</v>
      </c>
      <c r="E46" s="74" t="s">
        <v>544</v>
      </c>
      <c r="F46" s="75">
        <v>37.700000000000003</v>
      </c>
      <c r="G46" s="75">
        <v>113.95</v>
      </c>
      <c r="H46" s="75">
        <v>120.55</v>
      </c>
      <c r="I46" s="75">
        <v>120.95</v>
      </c>
      <c r="J46" s="75">
        <v>121.85</v>
      </c>
      <c r="K46" s="75">
        <v>119.75</v>
      </c>
      <c r="L46" s="75">
        <v>121.9</v>
      </c>
      <c r="M46" s="75">
        <v>122.1</v>
      </c>
      <c r="N46" s="75">
        <v>121.9</v>
      </c>
      <c r="O46" s="75">
        <v>122.6</v>
      </c>
      <c r="P46" s="75">
        <v>121.3</v>
      </c>
      <c r="Q46" s="75">
        <v>122.45</v>
      </c>
      <c r="R46" s="75">
        <v>113.7</v>
      </c>
      <c r="S46" s="75">
        <v>78.55</v>
      </c>
      <c r="T46" s="75">
        <v>69.55</v>
      </c>
      <c r="U46" s="75">
        <v>80.900000000000006</v>
      </c>
      <c r="V46" s="75">
        <v>1709.7</v>
      </c>
    </row>
    <row r="47" spans="1:22" ht="27.6" x14ac:dyDescent="0.3">
      <c r="A47" s="1"/>
      <c r="B47" s="73" t="s">
        <v>273</v>
      </c>
      <c r="C47" s="73" t="s">
        <v>988</v>
      </c>
      <c r="D47" s="73" t="s">
        <v>54</v>
      </c>
      <c r="E47" s="74" t="s">
        <v>544</v>
      </c>
      <c r="F47" s="75">
        <v>488</v>
      </c>
      <c r="G47" s="75">
        <v>488.6</v>
      </c>
      <c r="H47" s="75">
        <v>487.45</v>
      </c>
      <c r="I47" s="75">
        <v>489.35</v>
      </c>
      <c r="J47" s="75">
        <v>489.4</v>
      </c>
      <c r="K47" s="75">
        <v>488.25</v>
      </c>
      <c r="L47" s="75">
        <v>489.45</v>
      </c>
      <c r="M47" s="75">
        <v>490.55</v>
      </c>
      <c r="N47" s="75">
        <v>488.6</v>
      </c>
      <c r="O47" s="75">
        <v>439.2</v>
      </c>
      <c r="P47" s="75">
        <v>490.6</v>
      </c>
      <c r="Q47" s="75">
        <v>490.9</v>
      </c>
      <c r="R47" s="75">
        <v>412</v>
      </c>
      <c r="S47" s="75">
        <v>391.9</v>
      </c>
      <c r="T47" s="75">
        <v>304.89999999999998</v>
      </c>
      <c r="U47" s="75"/>
      <c r="V47" s="75">
        <v>6929.15</v>
      </c>
    </row>
    <row r="48" spans="1:22" x14ac:dyDescent="0.3">
      <c r="A48" s="1"/>
      <c r="B48" s="73" t="s">
        <v>78</v>
      </c>
      <c r="C48" s="73" t="s">
        <v>79</v>
      </c>
      <c r="D48" s="73" t="s">
        <v>54</v>
      </c>
      <c r="E48" s="74" t="s">
        <v>544</v>
      </c>
      <c r="F48" s="75">
        <v>10655.8</v>
      </c>
      <c r="G48" s="75">
        <v>9722.0499999999993</v>
      </c>
      <c r="H48" s="75">
        <v>8821.0499999999993</v>
      </c>
      <c r="I48" s="75">
        <v>9256.2000000000007</v>
      </c>
      <c r="J48" s="75">
        <v>9050.0499999999993</v>
      </c>
      <c r="K48" s="75">
        <v>9418.4500000000007</v>
      </c>
      <c r="L48" s="75">
        <v>9571.4</v>
      </c>
      <c r="M48" s="75">
        <v>9089.2999999999993</v>
      </c>
      <c r="N48" s="75">
        <v>8991.0499999999993</v>
      </c>
      <c r="O48" s="75">
        <v>9204.65</v>
      </c>
      <c r="P48" s="75">
        <v>9166.65</v>
      </c>
      <c r="Q48" s="75">
        <v>9114.7999999999993</v>
      </c>
      <c r="R48" s="75">
        <v>9216.4500000000007</v>
      </c>
      <c r="S48" s="75">
        <v>9701.7999999999993</v>
      </c>
      <c r="T48" s="75">
        <v>10549.5</v>
      </c>
      <c r="U48" s="75">
        <v>10867.4</v>
      </c>
      <c r="V48" s="75">
        <v>152396.6</v>
      </c>
    </row>
    <row r="49" spans="1:22" x14ac:dyDescent="0.3">
      <c r="A49" s="1"/>
      <c r="B49" s="73" t="s">
        <v>78</v>
      </c>
      <c r="C49" s="73" t="s">
        <v>926</v>
      </c>
      <c r="D49" s="73" t="s">
        <v>54</v>
      </c>
      <c r="E49" s="74" t="s">
        <v>544</v>
      </c>
      <c r="F49" s="75">
        <v>45.6</v>
      </c>
      <c r="G49" s="75">
        <v>156</v>
      </c>
      <c r="H49" s="75">
        <v>156</v>
      </c>
      <c r="I49" s="75">
        <v>156</v>
      </c>
      <c r="J49" s="75">
        <v>156</v>
      </c>
      <c r="K49" s="75">
        <v>156</v>
      </c>
      <c r="L49" s="75">
        <v>156</v>
      </c>
      <c r="M49" s="75">
        <v>156</v>
      </c>
      <c r="N49" s="75">
        <v>156</v>
      </c>
      <c r="O49" s="75">
        <v>156</v>
      </c>
      <c r="P49" s="75">
        <v>156</v>
      </c>
      <c r="Q49" s="75">
        <v>156</v>
      </c>
      <c r="R49" s="75">
        <v>156</v>
      </c>
      <c r="S49" s="75">
        <v>156</v>
      </c>
      <c r="T49" s="75">
        <v>155.94999999999999</v>
      </c>
      <c r="U49" s="75">
        <v>156</v>
      </c>
      <c r="V49" s="75">
        <v>2385.5500000000002</v>
      </c>
    </row>
    <row r="50" spans="1:22" x14ac:dyDescent="0.3">
      <c r="A50" s="1"/>
      <c r="B50" s="73" t="s">
        <v>927</v>
      </c>
      <c r="C50" s="73" t="s">
        <v>928</v>
      </c>
      <c r="D50" s="73" t="s">
        <v>54</v>
      </c>
      <c r="E50" s="74" t="s">
        <v>544</v>
      </c>
      <c r="F50" s="75">
        <v>2215.9499999999998</v>
      </c>
      <c r="G50" s="75">
        <v>1485.5</v>
      </c>
      <c r="H50" s="75">
        <v>1808.05</v>
      </c>
      <c r="I50" s="75">
        <v>1803.65</v>
      </c>
      <c r="J50" s="75">
        <v>1768.71</v>
      </c>
      <c r="K50" s="75">
        <v>1883.4</v>
      </c>
      <c r="L50" s="75">
        <v>1912.55</v>
      </c>
      <c r="M50" s="75">
        <v>1858.7</v>
      </c>
      <c r="N50" s="75">
        <v>1762</v>
      </c>
      <c r="O50" s="75">
        <v>1839.1</v>
      </c>
      <c r="P50" s="75">
        <v>1838.9</v>
      </c>
      <c r="Q50" s="75">
        <v>1851.1</v>
      </c>
      <c r="R50" s="75">
        <v>1851.65</v>
      </c>
      <c r="S50" s="75">
        <v>2032.95</v>
      </c>
      <c r="T50" s="75">
        <v>1947.95</v>
      </c>
      <c r="U50" s="75">
        <v>2198.9</v>
      </c>
      <c r="V50" s="75">
        <v>30059.06</v>
      </c>
    </row>
    <row r="51" spans="1:22" x14ac:dyDescent="0.3">
      <c r="A51" s="1"/>
      <c r="B51" s="73" t="s">
        <v>566</v>
      </c>
      <c r="C51" s="73" t="s">
        <v>929</v>
      </c>
      <c r="D51" s="73" t="s">
        <v>54</v>
      </c>
      <c r="E51" s="74" t="s">
        <v>544</v>
      </c>
      <c r="F51" s="75">
        <v>479.8</v>
      </c>
      <c r="G51" s="75">
        <v>479.2</v>
      </c>
      <c r="H51" s="75">
        <v>309.75</v>
      </c>
      <c r="I51" s="75">
        <v>296.39999999999998</v>
      </c>
      <c r="J51" s="75">
        <v>384</v>
      </c>
      <c r="K51" s="75">
        <v>384</v>
      </c>
      <c r="L51" s="75">
        <v>384</v>
      </c>
      <c r="M51" s="75">
        <v>275.95</v>
      </c>
      <c r="N51" s="75">
        <v>240.05</v>
      </c>
      <c r="O51" s="75">
        <v>281</v>
      </c>
      <c r="P51" s="75">
        <v>425.35</v>
      </c>
      <c r="Q51" s="75">
        <v>469.85</v>
      </c>
      <c r="R51" s="75">
        <v>263.45</v>
      </c>
      <c r="S51" s="75">
        <v>431.2</v>
      </c>
      <c r="T51" s="75">
        <v>469.75</v>
      </c>
      <c r="U51" s="75">
        <v>470.15</v>
      </c>
      <c r="V51" s="75">
        <v>6043.9</v>
      </c>
    </row>
    <row r="52" spans="1:22" x14ac:dyDescent="0.3">
      <c r="A52" s="1"/>
      <c r="B52" s="73" t="s">
        <v>567</v>
      </c>
      <c r="C52" s="73" t="s">
        <v>930</v>
      </c>
      <c r="D52" s="73" t="s">
        <v>54</v>
      </c>
      <c r="E52" s="74" t="s">
        <v>544</v>
      </c>
      <c r="F52" s="75">
        <v>453.95</v>
      </c>
      <c r="G52" s="75">
        <v>454.05</v>
      </c>
      <c r="H52" s="75">
        <v>451.95</v>
      </c>
      <c r="I52" s="75">
        <v>448.4</v>
      </c>
      <c r="J52" s="75">
        <v>427.45</v>
      </c>
      <c r="K52" s="75">
        <v>427.75</v>
      </c>
      <c r="L52" s="75">
        <v>408.2</v>
      </c>
      <c r="M52" s="75">
        <v>430.85</v>
      </c>
      <c r="N52" s="75">
        <v>426.8</v>
      </c>
      <c r="O52" s="75">
        <v>442.25</v>
      </c>
      <c r="P52" s="75">
        <v>448.8</v>
      </c>
      <c r="Q52" s="75">
        <v>441.45</v>
      </c>
      <c r="R52" s="75">
        <v>433.55</v>
      </c>
      <c r="S52" s="75">
        <v>441.05</v>
      </c>
      <c r="T52" s="75">
        <v>454.5</v>
      </c>
      <c r="U52" s="75">
        <v>466.1</v>
      </c>
      <c r="V52" s="75">
        <v>7057.1</v>
      </c>
    </row>
    <row r="53" spans="1:22" x14ac:dyDescent="0.3">
      <c r="A53" s="1"/>
      <c r="B53" s="73" t="s">
        <v>81</v>
      </c>
      <c r="C53" s="73" t="s">
        <v>1083</v>
      </c>
      <c r="D53" s="73" t="s">
        <v>1084</v>
      </c>
      <c r="E53" s="74" t="s">
        <v>545</v>
      </c>
      <c r="F53" s="75">
        <v>442.25</v>
      </c>
      <c r="G53" s="75"/>
      <c r="H53" s="75">
        <v>211.85</v>
      </c>
      <c r="I53" s="75">
        <v>282.85000000000002</v>
      </c>
      <c r="J53" s="75">
        <v>800.45</v>
      </c>
      <c r="K53" s="75">
        <v>1066.7</v>
      </c>
      <c r="L53" s="75">
        <v>1049.8</v>
      </c>
      <c r="M53" s="75">
        <v>679.3</v>
      </c>
      <c r="N53" s="75">
        <v>1035.25</v>
      </c>
      <c r="O53" s="75">
        <v>1070.7</v>
      </c>
      <c r="P53" s="75">
        <v>1060.25</v>
      </c>
      <c r="Q53" s="75">
        <v>1033.75</v>
      </c>
      <c r="R53" s="75">
        <v>1064.8</v>
      </c>
      <c r="S53" s="75">
        <v>812.05</v>
      </c>
      <c r="T53" s="75">
        <v>323</v>
      </c>
      <c r="U53" s="75">
        <v>703.75</v>
      </c>
      <c r="V53" s="75">
        <v>11636.75</v>
      </c>
    </row>
    <row r="54" spans="1:22" x14ac:dyDescent="0.3">
      <c r="A54" s="1"/>
      <c r="B54" s="73" t="s">
        <v>81</v>
      </c>
      <c r="C54" s="73" t="s">
        <v>1085</v>
      </c>
      <c r="D54" s="73" t="s">
        <v>86</v>
      </c>
      <c r="E54" s="74" t="s">
        <v>545</v>
      </c>
      <c r="F54" s="75">
        <v>804.65</v>
      </c>
      <c r="G54" s="75">
        <v>576.79999999999995</v>
      </c>
      <c r="H54" s="75">
        <v>688.55</v>
      </c>
      <c r="I54" s="75">
        <v>719.35</v>
      </c>
      <c r="J54" s="75">
        <v>162.4</v>
      </c>
      <c r="K54" s="75"/>
      <c r="L54" s="75"/>
      <c r="M54" s="75">
        <v>366.95</v>
      </c>
      <c r="N54" s="75"/>
      <c r="O54" s="75">
        <v>63.5</v>
      </c>
      <c r="P54" s="75">
        <v>112.2</v>
      </c>
      <c r="Q54" s="75"/>
      <c r="R54" s="75">
        <v>87.8</v>
      </c>
      <c r="S54" s="75">
        <v>357.7</v>
      </c>
      <c r="T54" s="75">
        <v>370.05</v>
      </c>
      <c r="U54" s="75">
        <v>415</v>
      </c>
      <c r="V54" s="75">
        <v>4724.95</v>
      </c>
    </row>
    <row r="55" spans="1:22" x14ac:dyDescent="0.3">
      <c r="A55" s="1"/>
      <c r="B55" s="73" t="s">
        <v>81</v>
      </c>
      <c r="C55" s="73" t="s">
        <v>1086</v>
      </c>
      <c r="D55" s="73" t="s">
        <v>277</v>
      </c>
      <c r="E55" s="74" t="s">
        <v>545</v>
      </c>
      <c r="F55" s="75"/>
      <c r="G55" s="75"/>
      <c r="H55" s="75"/>
      <c r="I55" s="75"/>
      <c r="J55" s="75">
        <v>469.3</v>
      </c>
      <c r="K55" s="75">
        <v>66.75</v>
      </c>
      <c r="L55" s="75"/>
      <c r="M55" s="75"/>
      <c r="N55" s="75"/>
      <c r="O55" s="75">
        <v>7.2</v>
      </c>
      <c r="P55" s="75"/>
      <c r="Q55" s="75"/>
      <c r="R55" s="75"/>
      <c r="S55" s="75"/>
      <c r="T55" s="75"/>
      <c r="U55" s="75"/>
      <c r="V55" s="75">
        <v>543.25</v>
      </c>
    </row>
    <row r="56" spans="1:22" x14ac:dyDescent="0.3">
      <c r="A56" s="1"/>
      <c r="B56" s="73" t="s">
        <v>579</v>
      </c>
      <c r="C56" s="73" t="s">
        <v>989</v>
      </c>
      <c r="D56" s="73" t="s">
        <v>54</v>
      </c>
      <c r="E56" s="74" t="s">
        <v>547</v>
      </c>
      <c r="F56" s="75">
        <v>470.95</v>
      </c>
      <c r="G56" s="75">
        <v>460.15</v>
      </c>
      <c r="H56" s="75">
        <v>384.6</v>
      </c>
      <c r="I56" s="75">
        <v>62.05</v>
      </c>
      <c r="J56" s="75">
        <v>180.7</v>
      </c>
      <c r="K56" s="75">
        <v>291.45</v>
      </c>
      <c r="L56" s="75">
        <v>436</v>
      </c>
      <c r="M56" s="75">
        <v>1041.7</v>
      </c>
      <c r="N56" s="75">
        <v>510.1</v>
      </c>
      <c r="O56" s="75">
        <v>300.39999999999998</v>
      </c>
      <c r="P56" s="75">
        <v>382.25</v>
      </c>
      <c r="Q56" s="75">
        <v>328.35</v>
      </c>
      <c r="R56" s="75">
        <v>247.35</v>
      </c>
      <c r="S56" s="75">
        <v>326.89999999999998</v>
      </c>
      <c r="T56" s="75">
        <v>473.5</v>
      </c>
      <c r="U56" s="75">
        <v>695.05</v>
      </c>
      <c r="V56" s="75">
        <v>6591.5</v>
      </c>
    </row>
    <row r="57" spans="1:22" x14ac:dyDescent="0.3">
      <c r="A57" s="1"/>
      <c r="B57" s="73" t="s">
        <v>579</v>
      </c>
      <c r="C57" s="73" t="s">
        <v>990</v>
      </c>
      <c r="D57" s="73" t="s">
        <v>54</v>
      </c>
      <c r="E57" s="74" t="s">
        <v>547</v>
      </c>
      <c r="F57" s="75">
        <v>87.9</v>
      </c>
      <c r="G57" s="75">
        <v>84.3</v>
      </c>
      <c r="H57" s="75">
        <v>59.25</v>
      </c>
      <c r="I57" s="75">
        <v>23.45</v>
      </c>
      <c r="J57" s="75">
        <v>60.2</v>
      </c>
      <c r="K57" s="75">
        <v>52.25</v>
      </c>
      <c r="L57" s="75">
        <v>73.7</v>
      </c>
      <c r="M57" s="75">
        <v>220.6</v>
      </c>
      <c r="N57" s="75">
        <v>95.6</v>
      </c>
      <c r="O57" s="75">
        <v>45.1</v>
      </c>
      <c r="P57" s="75">
        <v>118</v>
      </c>
      <c r="Q57" s="75">
        <v>88.25</v>
      </c>
      <c r="R57" s="75">
        <v>84.1</v>
      </c>
      <c r="S57" s="75">
        <v>88.7</v>
      </c>
      <c r="T57" s="75">
        <v>45.3</v>
      </c>
      <c r="U57" s="75">
        <v>93.05</v>
      </c>
      <c r="V57" s="75">
        <v>1319.75</v>
      </c>
    </row>
    <row r="58" spans="1:22" x14ac:dyDescent="0.3">
      <c r="A58" s="1"/>
      <c r="B58" s="73" t="s">
        <v>281</v>
      </c>
      <c r="C58" s="73" t="s">
        <v>1087</v>
      </c>
      <c r="D58" s="73" t="s">
        <v>54</v>
      </c>
      <c r="E58" s="74" t="s">
        <v>547</v>
      </c>
      <c r="F58" s="75">
        <v>2138.9499999999998</v>
      </c>
      <c r="G58" s="75">
        <v>1788.1</v>
      </c>
      <c r="H58" s="75">
        <v>2208.6999999999998</v>
      </c>
      <c r="I58" s="75">
        <v>1894.25</v>
      </c>
      <c r="J58" s="75">
        <v>1487.95</v>
      </c>
      <c r="K58" s="75">
        <v>860.4</v>
      </c>
      <c r="L58" s="75">
        <v>420.3</v>
      </c>
      <c r="M58" s="75">
        <v>1687.65</v>
      </c>
      <c r="N58" s="75">
        <v>2604.9</v>
      </c>
      <c r="O58" s="75">
        <v>1607.85</v>
      </c>
      <c r="P58" s="75">
        <v>1709.4</v>
      </c>
      <c r="Q58" s="75">
        <v>1375.25</v>
      </c>
      <c r="R58" s="75">
        <v>1441.8</v>
      </c>
      <c r="S58" s="75">
        <v>1435.05</v>
      </c>
      <c r="T58" s="75">
        <v>1505.5</v>
      </c>
      <c r="U58" s="75">
        <v>2288.65</v>
      </c>
      <c r="V58" s="75">
        <v>26454.7</v>
      </c>
    </row>
    <row r="59" spans="1:22" x14ac:dyDescent="0.3">
      <c r="A59" s="1"/>
      <c r="B59" s="73" t="s">
        <v>88</v>
      </c>
      <c r="C59" s="73" t="s">
        <v>995</v>
      </c>
      <c r="D59" s="73" t="s">
        <v>1088</v>
      </c>
      <c r="E59" s="74" t="s">
        <v>547</v>
      </c>
      <c r="F59" s="75">
        <v>1146.0999999999999</v>
      </c>
      <c r="G59" s="75">
        <v>739.1</v>
      </c>
      <c r="H59" s="75">
        <v>1539.8</v>
      </c>
      <c r="I59" s="75">
        <v>1254.365</v>
      </c>
      <c r="J59" s="75">
        <v>828.35</v>
      </c>
      <c r="K59" s="75">
        <v>694.55</v>
      </c>
      <c r="L59" s="75">
        <v>361.05</v>
      </c>
      <c r="M59" s="75">
        <v>594.79999999999995</v>
      </c>
      <c r="N59" s="75">
        <v>1490.05</v>
      </c>
      <c r="O59" s="75">
        <v>1355.4</v>
      </c>
      <c r="P59" s="75">
        <v>1493.15</v>
      </c>
      <c r="Q59" s="75">
        <v>1369.75</v>
      </c>
      <c r="R59" s="75">
        <v>1816.5</v>
      </c>
      <c r="S59" s="75">
        <v>1798.6</v>
      </c>
      <c r="T59" s="75">
        <v>1412.65</v>
      </c>
      <c r="U59" s="75">
        <v>1448.95</v>
      </c>
      <c r="V59" s="75">
        <v>19343.165000000001</v>
      </c>
    </row>
    <row r="60" spans="1:22" x14ac:dyDescent="0.3">
      <c r="A60" s="1"/>
      <c r="B60" s="73" t="s">
        <v>88</v>
      </c>
      <c r="C60" s="73" t="s">
        <v>995</v>
      </c>
      <c r="D60" s="73" t="s">
        <v>1089</v>
      </c>
      <c r="E60" s="74" t="s">
        <v>547</v>
      </c>
      <c r="F60" s="75">
        <v>1793.65</v>
      </c>
      <c r="G60" s="75">
        <v>1372.8</v>
      </c>
      <c r="H60" s="75">
        <v>2299.25</v>
      </c>
      <c r="I60" s="75">
        <v>1788.83</v>
      </c>
      <c r="J60" s="75">
        <v>1355.7</v>
      </c>
      <c r="K60" s="75">
        <v>1133.7</v>
      </c>
      <c r="L60" s="75">
        <v>616.20000000000005</v>
      </c>
      <c r="M60" s="75">
        <v>1110.05</v>
      </c>
      <c r="N60" s="75">
        <v>1689.05</v>
      </c>
      <c r="O60" s="75">
        <v>1649.2</v>
      </c>
      <c r="P60" s="75">
        <v>1923.84</v>
      </c>
      <c r="Q60" s="75">
        <v>1879.1</v>
      </c>
      <c r="R60" s="75">
        <v>2190.0500000000002</v>
      </c>
      <c r="S60" s="75">
        <v>2285.8000000000002</v>
      </c>
      <c r="T60" s="75">
        <v>2117.9499999999998</v>
      </c>
      <c r="U60" s="75">
        <v>1832.55</v>
      </c>
      <c r="V60" s="75">
        <v>27037.72</v>
      </c>
    </row>
    <row r="61" spans="1:22" x14ac:dyDescent="0.3">
      <c r="A61" s="1"/>
      <c r="B61" s="73" t="s">
        <v>88</v>
      </c>
      <c r="C61" s="73" t="s">
        <v>1090</v>
      </c>
      <c r="D61" s="73" t="s">
        <v>1091</v>
      </c>
      <c r="E61" s="74" t="s">
        <v>547</v>
      </c>
      <c r="F61" s="75">
        <v>154.65</v>
      </c>
      <c r="G61" s="75">
        <v>146.19999999999999</v>
      </c>
      <c r="H61" s="75">
        <v>196.1</v>
      </c>
      <c r="I61" s="75">
        <v>109.6793</v>
      </c>
      <c r="J61" s="75">
        <v>109.85</v>
      </c>
      <c r="K61" s="75">
        <v>61.15</v>
      </c>
      <c r="L61" s="75">
        <v>34.65</v>
      </c>
      <c r="M61" s="75">
        <v>56.2</v>
      </c>
      <c r="N61" s="75">
        <v>206.1</v>
      </c>
      <c r="O61" s="75">
        <v>117.55</v>
      </c>
      <c r="P61" s="75">
        <v>198.2</v>
      </c>
      <c r="Q61" s="75">
        <v>188.2</v>
      </c>
      <c r="R61" s="75">
        <v>244.75</v>
      </c>
      <c r="S61" s="75">
        <v>223.05</v>
      </c>
      <c r="T61" s="75">
        <v>167.5</v>
      </c>
      <c r="U61" s="75">
        <v>179.5</v>
      </c>
      <c r="V61" s="75">
        <v>2393.3292999999999</v>
      </c>
    </row>
    <row r="62" spans="1:22" x14ac:dyDescent="0.3">
      <c r="A62" s="1"/>
      <c r="B62" s="73" t="s">
        <v>88</v>
      </c>
      <c r="C62" s="73" t="s">
        <v>1090</v>
      </c>
      <c r="D62" s="73" t="s">
        <v>1092</v>
      </c>
      <c r="E62" s="74" t="s">
        <v>547</v>
      </c>
      <c r="F62" s="75">
        <v>117.15</v>
      </c>
      <c r="G62" s="75">
        <v>48.8</v>
      </c>
      <c r="H62" s="75">
        <v>151.55000000000001</v>
      </c>
      <c r="I62" s="75">
        <v>89.272800000000004</v>
      </c>
      <c r="J62" s="75">
        <v>72.95</v>
      </c>
      <c r="K62" s="75">
        <v>41</v>
      </c>
      <c r="L62" s="75">
        <v>21.45</v>
      </c>
      <c r="M62" s="75">
        <v>38</v>
      </c>
      <c r="N62" s="75">
        <v>141</v>
      </c>
      <c r="O62" s="75">
        <v>74.650000000000006</v>
      </c>
      <c r="P62" s="75">
        <v>114.85</v>
      </c>
      <c r="Q62" s="75">
        <v>124.6</v>
      </c>
      <c r="R62" s="75">
        <v>160.80000000000001</v>
      </c>
      <c r="S62" s="75">
        <v>144.80000000000001</v>
      </c>
      <c r="T62" s="75">
        <v>108.25</v>
      </c>
      <c r="U62" s="75">
        <v>128.85</v>
      </c>
      <c r="V62" s="75">
        <v>1577.9728</v>
      </c>
    </row>
    <row r="63" spans="1:22" x14ac:dyDescent="0.3">
      <c r="A63" s="1"/>
      <c r="B63" s="73" t="s">
        <v>88</v>
      </c>
      <c r="C63" s="73" t="s">
        <v>931</v>
      </c>
      <c r="D63" s="73" t="s">
        <v>54</v>
      </c>
      <c r="E63" s="74" t="s">
        <v>544</v>
      </c>
      <c r="F63" s="75">
        <v>498.25</v>
      </c>
      <c r="G63" s="75">
        <v>475.85</v>
      </c>
      <c r="H63" s="75">
        <v>400.3</v>
      </c>
      <c r="I63" s="75">
        <v>458.315</v>
      </c>
      <c r="J63" s="75">
        <v>304.45</v>
      </c>
      <c r="K63" s="75">
        <v>314.14999999999998</v>
      </c>
      <c r="L63" s="75">
        <v>343.35</v>
      </c>
      <c r="M63" s="75">
        <v>326.60000000000002</v>
      </c>
      <c r="N63" s="75">
        <v>392.4</v>
      </c>
      <c r="O63" s="75">
        <v>227.05</v>
      </c>
      <c r="P63" s="75">
        <v>521.95000000000005</v>
      </c>
      <c r="Q63" s="75">
        <v>453.85</v>
      </c>
      <c r="R63" s="75">
        <v>401.45</v>
      </c>
      <c r="S63" s="75">
        <v>261.7</v>
      </c>
      <c r="T63" s="75">
        <v>285.7</v>
      </c>
      <c r="U63" s="75">
        <v>291.89999999999998</v>
      </c>
      <c r="V63" s="75">
        <v>5957.2650000000003</v>
      </c>
    </row>
    <row r="64" spans="1:22" x14ac:dyDescent="0.3">
      <c r="A64" s="1"/>
      <c r="B64" s="73" t="s">
        <v>88</v>
      </c>
      <c r="C64" s="73" t="s">
        <v>932</v>
      </c>
      <c r="D64" s="73" t="s">
        <v>54</v>
      </c>
      <c r="E64" s="74" t="s">
        <v>544</v>
      </c>
      <c r="F64" s="75">
        <v>2707.2</v>
      </c>
      <c r="G64" s="75">
        <v>2772.7</v>
      </c>
      <c r="H64" s="75">
        <v>3141.45</v>
      </c>
      <c r="I64" s="75">
        <v>3150.7750000000001</v>
      </c>
      <c r="J64" s="75">
        <v>3148.65</v>
      </c>
      <c r="K64" s="75">
        <v>3170</v>
      </c>
      <c r="L64" s="75">
        <v>3165.2</v>
      </c>
      <c r="M64" s="75">
        <v>3146.2</v>
      </c>
      <c r="N64" s="75">
        <v>3156.35</v>
      </c>
      <c r="O64" s="75">
        <v>3158.95</v>
      </c>
      <c r="P64" s="75">
        <v>3157.05</v>
      </c>
      <c r="Q64" s="75">
        <v>3154.9</v>
      </c>
      <c r="R64" s="75">
        <v>3159.35</v>
      </c>
      <c r="S64" s="75">
        <v>3155.3</v>
      </c>
      <c r="T64" s="75">
        <v>3088.3</v>
      </c>
      <c r="U64" s="75">
        <v>3062.8</v>
      </c>
      <c r="V64" s="75">
        <v>49495.175000000003</v>
      </c>
    </row>
    <row r="65" spans="1:22" x14ac:dyDescent="0.3">
      <c r="A65" s="1"/>
      <c r="B65" s="73" t="s">
        <v>88</v>
      </c>
      <c r="C65" s="73" t="s">
        <v>1093</v>
      </c>
      <c r="D65" s="73" t="s">
        <v>54</v>
      </c>
      <c r="E65" s="74" t="s">
        <v>546</v>
      </c>
      <c r="F65" s="75">
        <v>267.95</v>
      </c>
      <c r="G65" s="75">
        <v>270.39999999999998</v>
      </c>
      <c r="H65" s="75">
        <v>271.60000000000002</v>
      </c>
      <c r="I65" s="75">
        <v>258.55</v>
      </c>
      <c r="J65" s="75">
        <v>267.35000000000002</v>
      </c>
      <c r="K65" s="75">
        <v>18.100000000000001</v>
      </c>
      <c r="L65" s="75">
        <v>18.399999999999999</v>
      </c>
      <c r="M65" s="75">
        <v>502.5</v>
      </c>
      <c r="N65" s="75">
        <v>480.65</v>
      </c>
      <c r="O65" s="75">
        <v>407.45</v>
      </c>
      <c r="P65" s="75">
        <v>166.9</v>
      </c>
      <c r="Q65" s="75">
        <v>420.05</v>
      </c>
      <c r="R65" s="75">
        <v>385.8</v>
      </c>
      <c r="S65" s="75">
        <v>19.55</v>
      </c>
      <c r="T65" s="75">
        <v>25.2</v>
      </c>
      <c r="U65" s="75">
        <v>470.6</v>
      </c>
      <c r="V65" s="75">
        <v>4251.05</v>
      </c>
    </row>
    <row r="66" spans="1:22" x14ac:dyDescent="0.3">
      <c r="A66" s="1"/>
      <c r="B66" s="73" t="s">
        <v>88</v>
      </c>
      <c r="C66" s="73" t="s">
        <v>996</v>
      </c>
      <c r="D66" s="73" t="s">
        <v>54</v>
      </c>
      <c r="E66" s="74" t="s">
        <v>546</v>
      </c>
      <c r="F66" s="75">
        <v>371.45</v>
      </c>
      <c r="G66" s="75">
        <v>376.3</v>
      </c>
      <c r="H66" s="75">
        <v>376.25</v>
      </c>
      <c r="I66" s="75">
        <v>353.5</v>
      </c>
      <c r="J66" s="75">
        <v>370.6</v>
      </c>
      <c r="K66" s="75">
        <v>265.5</v>
      </c>
      <c r="L66" s="75">
        <v>285.60000000000002</v>
      </c>
      <c r="M66" s="75">
        <v>368.55</v>
      </c>
      <c r="N66" s="75">
        <v>349.45</v>
      </c>
      <c r="O66" s="75">
        <v>300.35000000000002</v>
      </c>
      <c r="P66" s="75">
        <v>239.55</v>
      </c>
      <c r="Q66" s="75">
        <v>341.75</v>
      </c>
      <c r="R66" s="75">
        <v>290.75</v>
      </c>
      <c r="S66" s="75">
        <v>253.8</v>
      </c>
      <c r="T66" s="75">
        <v>191.1</v>
      </c>
      <c r="U66" s="75">
        <v>342.2</v>
      </c>
      <c r="V66" s="75">
        <v>5076.7</v>
      </c>
    </row>
    <row r="67" spans="1:22" x14ac:dyDescent="0.3">
      <c r="A67" s="1"/>
      <c r="B67" s="73" t="s">
        <v>88</v>
      </c>
      <c r="C67" s="73" t="s">
        <v>93</v>
      </c>
      <c r="D67" s="73" t="s">
        <v>1094</v>
      </c>
      <c r="E67" s="74" t="s">
        <v>545</v>
      </c>
      <c r="F67" s="75">
        <v>810.65</v>
      </c>
      <c r="G67" s="75"/>
      <c r="H67" s="75"/>
      <c r="I67" s="75"/>
      <c r="J67" s="75"/>
      <c r="K67" s="75"/>
      <c r="L67" s="75"/>
      <c r="M67" s="75"/>
      <c r="N67" s="75"/>
      <c r="O67" s="75"/>
      <c r="P67" s="75"/>
      <c r="Q67" s="75"/>
      <c r="R67" s="75"/>
      <c r="S67" s="75">
        <v>1334</v>
      </c>
      <c r="T67" s="75">
        <v>1708.45</v>
      </c>
      <c r="U67" s="75">
        <v>3367.85</v>
      </c>
      <c r="V67" s="75">
        <v>7220.95</v>
      </c>
    </row>
    <row r="68" spans="1:22" x14ac:dyDescent="0.3">
      <c r="A68" s="1"/>
      <c r="B68" s="73" t="s">
        <v>88</v>
      </c>
      <c r="C68" s="73" t="s">
        <v>93</v>
      </c>
      <c r="D68" s="73" t="s">
        <v>1095</v>
      </c>
      <c r="E68" s="74" t="s">
        <v>545</v>
      </c>
      <c r="F68" s="75"/>
      <c r="G68" s="75"/>
      <c r="H68" s="75"/>
      <c r="I68" s="75"/>
      <c r="J68" s="75"/>
      <c r="K68" s="75"/>
      <c r="L68" s="75"/>
      <c r="M68" s="75"/>
      <c r="N68" s="75"/>
      <c r="O68" s="75"/>
      <c r="P68" s="75"/>
      <c r="Q68" s="75"/>
      <c r="R68" s="75"/>
      <c r="S68" s="75">
        <v>1431.6</v>
      </c>
      <c r="T68" s="75">
        <v>809.35</v>
      </c>
      <c r="U68" s="75">
        <v>3285.3</v>
      </c>
      <c r="V68" s="75">
        <v>5526.25</v>
      </c>
    </row>
    <row r="69" spans="1:22" x14ac:dyDescent="0.3">
      <c r="A69" s="1"/>
      <c r="B69" s="73" t="s">
        <v>88</v>
      </c>
      <c r="C69" s="73" t="s">
        <v>93</v>
      </c>
      <c r="D69" s="73" t="s">
        <v>1096</v>
      </c>
      <c r="E69" s="74" t="s">
        <v>545</v>
      </c>
      <c r="F69" s="75">
        <v>808.55</v>
      </c>
      <c r="G69" s="75"/>
      <c r="H69" s="75"/>
      <c r="I69" s="75"/>
      <c r="J69" s="75"/>
      <c r="K69" s="75"/>
      <c r="L69" s="75"/>
      <c r="M69" s="75"/>
      <c r="N69" s="75"/>
      <c r="O69" s="75"/>
      <c r="P69" s="75"/>
      <c r="Q69" s="75"/>
      <c r="R69" s="75"/>
      <c r="S69" s="75">
        <v>2788.6</v>
      </c>
      <c r="T69" s="75">
        <v>2059.6999999999998</v>
      </c>
      <c r="U69" s="75">
        <v>3840.95</v>
      </c>
      <c r="V69" s="75">
        <v>9497.7999999999993</v>
      </c>
    </row>
    <row r="70" spans="1:22" x14ac:dyDescent="0.3">
      <c r="A70" s="1"/>
      <c r="B70" s="73" t="s">
        <v>88</v>
      </c>
      <c r="C70" s="73" t="s">
        <v>93</v>
      </c>
      <c r="D70" s="73" t="s">
        <v>319</v>
      </c>
      <c r="E70" s="74" t="s">
        <v>545</v>
      </c>
      <c r="F70" s="75">
        <v>282.39999999999998</v>
      </c>
      <c r="G70" s="75"/>
      <c r="H70" s="75"/>
      <c r="I70" s="75"/>
      <c r="J70" s="75"/>
      <c r="K70" s="75"/>
      <c r="L70" s="75"/>
      <c r="M70" s="75"/>
      <c r="N70" s="75"/>
      <c r="O70" s="75"/>
      <c r="P70" s="75"/>
      <c r="Q70" s="75"/>
      <c r="R70" s="75"/>
      <c r="S70" s="75"/>
      <c r="T70" s="75">
        <v>1335</v>
      </c>
      <c r="U70" s="75">
        <v>5568.95</v>
      </c>
      <c r="V70" s="75">
        <v>7186.35</v>
      </c>
    </row>
    <row r="71" spans="1:22" x14ac:dyDescent="0.3">
      <c r="A71" s="1"/>
      <c r="B71" s="73" t="s">
        <v>88</v>
      </c>
      <c r="C71" s="73" t="s">
        <v>98</v>
      </c>
      <c r="D71" s="73" t="s">
        <v>1097</v>
      </c>
      <c r="E71" s="74" t="s">
        <v>545</v>
      </c>
      <c r="F71" s="75">
        <v>831.85</v>
      </c>
      <c r="G71" s="75"/>
      <c r="H71" s="75"/>
      <c r="I71" s="75"/>
      <c r="J71" s="75"/>
      <c r="K71" s="75"/>
      <c r="L71" s="75"/>
      <c r="M71" s="75"/>
      <c r="N71" s="75"/>
      <c r="O71" s="75"/>
      <c r="P71" s="75"/>
      <c r="Q71" s="75"/>
      <c r="R71" s="75"/>
      <c r="S71" s="75">
        <v>147.30000000000001</v>
      </c>
      <c r="T71" s="75">
        <v>435</v>
      </c>
      <c r="U71" s="75">
        <v>328.15</v>
      </c>
      <c r="V71" s="75">
        <v>1742.3</v>
      </c>
    </row>
    <row r="72" spans="1:22" x14ac:dyDescent="0.3">
      <c r="A72" s="1"/>
      <c r="B72" s="73" t="s">
        <v>88</v>
      </c>
      <c r="C72" s="73" t="s">
        <v>98</v>
      </c>
      <c r="D72" s="73" t="s">
        <v>1098</v>
      </c>
      <c r="E72" s="74" t="s">
        <v>545</v>
      </c>
      <c r="F72" s="75">
        <v>491.25</v>
      </c>
      <c r="G72" s="75"/>
      <c r="H72" s="75"/>
      <c r="I72" s="75"/>
      <c r="J72" s="75"/>
      <c r="K72" s="75"/>
      <c r="L72" s="75"/>
      <c r="M72" s="75"/>
      <c r="N72" s="75"/>
      <c r="O72" s="75"/>
      <c r="P72" s="75"/>
      <c r="Q72" s="75"/>
      <c r="R72" s="75"/>
      <c r="S72" s="75"/>
      <c r="T72" s="75"/>
      <c r="U72" s="75"/>
      <c r="V72" s="75">
        <v>491.25</v>
      </c>
    </row>
    <row r="73" spans="1:22" x14ac:dyDescent="0.3">
      <c r="A73" s="1"/>
      <c r="B73" s="73" t="s">
        <v>88</v>
      </c>
      <c r="C73" s="73" t="s">
        <v>1099</v>
      </c>
      <c r="D73" s="73" t="s">
        <v>1097</v>
      </c>
      <c r="E73" s="74" t="s">
        <v>545</v>
      </c>
      <c r="F73" s="75">
        <v>1503.1</v>
      </c>
      <c r="G73" s="75">
        <v>4672.1499999999996</v>
      </c>
      <c r="H73" s="75">
        <v>4666.5</v>
      </c>
      <c r="I73" s="75">
        <v>4676.2700000000004</v>
      </c>
      <c r="J73" s="75">
        <v>4105.3</v>
      </c>
      <c r="K73" s="75">
        <v>4637.6499999999996</v>
      </c>
      <c r="L73" s="75">
        <v>4674.3</v>
      </c>
      <c r="M73" s="75">
        <v>2912.6</v>
      </c>
      <c r="N73" s="75">
        <v>4647</v>
      </c>
      <c r="O73" s="75">
        <v>4673.7</v>
      </c>
      <c r="P73" s="75">
        <v>4674.6000000000004</v>
      </c>
      <c r="Q73" s="75">
        <v>4673.45</v>
      </c>
      <c r="R73" s="75">
        <v>4678.3</v>
      </c>
      <c r="S73" s="75">
        <v>1248.1500000000001</v>
      </c>
      <c r="T73" s="75"/>
      <c r="U73" s="75"/>
      <c r="V73" s="75">
        <v>56443.07</v>
      </c>
    </row>
    <row r="74" spans="1:22" x14ac:dyDescent="0.3">
      <c r="A74" s="1"/>
      <c r="B74" s="73" t="s">
        <v>88</v>
      </c>
      <c r="C74" s="73" t="s">
        <v>1099</v>
      </c>
      <c r="D74" s="73" t="s">
        <v>1100</v>
      </c>
      <c r="E74" s="74" t="s">
        <v>545</v>
      </c>
      <c r="F74" s="75">
        <v>1433.75</v>
      </c>
      <c r="G74" s="75">
        <v>4699</v>
      </c>
      <c r="H74" s="75">
        <v>4239.05</v>
      </c>
      <c r="I74" s="75">
        <v>4653.16</v>
      </c>
      <c r="J74" s="75">
        <v>4581.8999999999996</v>
      </c>
      <c r="K74" s="75">
        <v>4621.6000000000004</v>
      </c>
      <c r="L74" s="75">
        <v>4698.5</v>
      </c>
      <c r="M74" s="75">
        <v>2440.9499999999998</v>
      </c>
      <c r="N74" s="75">
        <v>4326.75</v>
      </c>
      <c r="O74" s="75">
        <v>4693.7</v>
      </c>
      <c r="P74" s="75">
        <v>4695.8500000000004</v>
      </c>
      <c r="Q74" s="75">
        <v>4695</v>
      </c>
      <c r="R74" s="75">
        <v>4697.1499999999996</v>
      </c>
      <c r="S74" s="75">
        <v>1213.75</v>
      </c>
      <c r="T74" s="75"/>
      <c r="U74" s="75"/>
      <c r="V74" s="75">
        <v>55690.11</v>
      </c>
    </row>
    <row r="75" spans="1:22" x14ac:dyDescent="0.3">
      <c r="A75" s="1"/>
      <c r="B75" s="73" t="s">
        <v>88</v>
      </c>
      <c r="C75" s="73" t="s">
        <v>1099</v>
      </c>
      <c r="D75" s="73" t="s">
        <v>1101</v>
      </c>
      <c r="E75" s="74" t="s">
        <v>545</v>
      </c>
      <c r="F75" s="75">
        <v>1352.2</v>
      </c>
      <c r="G75" s="75">
        <v>3685</v>
      </c>
      <c r="H75" s="75">
        <v>2698.25</v>
      </c>
      <c r="I75" s="75">
        <v>3865.67</v>
      </c>
      <c r="J75" s="75">
        <v>3905.4</v>
      </c>
      <c r="K75" s="75">
        <v>2997</v>
      </c>
      <c r="L75" s="75">
        <v>4320.1499999999996</v>
      </c>
      <c r="M75" s="75">
        <v>1177.6500000000001</v>
      </c>
      <c r="N75" s="75">
        <v>2541.8000000000002</v>
      </c>
      <c r="O75" s="75">
        <v>4629.3999999999996</v>
      </c>
      <c r="P75" s="75">
        <v>4663.3500000000004</v>
      </c>
      <c r="Q75" s="75">
        <v>4396.55</v>
      </c>
      <c r="R75" s="75">
        <v>4699.95</v>
      </c>
      <c r="S75" s="75">
        <v>900.55</v>
      </c>
      <c r="T75" s="75"/>
      <c r="U75" s="75"/>
      <c r="V75" s="75">
        <v>45832.92</v>
      </c>
    </row>
    <row r="76" spans="1:22" x14ac:dyDescent="0.3">
      <c r="A76" s="1"/>
      <c r="B76" s="73" t="s">
        <v>88</v>
      </c>
      <c r="C76" s="73" t="s">
        <v>1102</v>
      </c>
      <c r="D76" s="73" t="s">
        <v>1103</v>
      </c>
      <c r="E76" s="74" t="s">
        <v>545</v>
      </c>
      <c r="F76" s="75">
        <v>777.1</v>
      </c>
      <c r="G76" s="75">
        <v>1879.05</v>
      </c>
      <c r="H76" s="75">
        <v>198.9</v>
      </c>
      <c r="I76" s="75"/>
      <c r="J76" s="75"/>
      <c r="K76" s="75">
        <v>249.35</v>
      </c>
      <c r="L76" s="75"/>
      <c r="M76" s="75"/>
      <c r="N76" s="75"/>
      <c r="O76" s="75"/>
      <c r="P76" s="75"/>
      <c r="Q76" s="75"/>
      <c r="R76" s="75"/>
      <c r="S76" s="75"/>
      <c r="T76" s="75"/>
      <c r="U76" s="75"/>
      <c r="V76" s="75">
        <v>3104.4</v>
      </c>
    </row>
    <row r="77" spans="1:22" x14ac:dyDescent="0.3">
      <c r="A77" s="1"/>
      <c r="B77" s="73" t="s">
        <v>88</v>
      </c>
      <c r="C77" s="73" t="s">
        <v>1102</v>
      </c>
      <c r="D77" s="73" t="s">
        <v>1104</v>
      </c>
      <c r="E77" s="74" t="s">
        <v>545</v>
      </c>
      <c r="F77" s="75">
        <v>887</v>
      </c>
      <c r="G77" s="75">
        <v>2242.1</v>
      </c>
      <c r="H77" s="75">
        <v>669.45</v>
      </c>
      <c r="I77" s="75"/>
      <c r="J77" s="75"/>
      <c r="K77" s="75">
        <v>497.65</v>
      </c>
      <c r="L77" s="75"/>
      <c r="M77" s="75"/>
      <c r="N77" s="75"/>
      <c r="O77" s="75"/>
      <c r="P77" s="75"/>
      <c r="Q77" s="75"/>
      <c r="R77" s="75"/>
      <c r="S77" s="75"/>
      <c r="T77" s="75"/>
      <c r="U77" s="75"/>
      <c r="V77" s="75">
        <v>4296.2</v>
      </c>
    </row>
    <row r="78" spans="1:22" x14ac:dyDescent="0.3">
      <c r="A78" s="1"/>
      <c r="B78" s="73" t="s">
        <v>88</v>
      </c>
      <c r="C78" s="73" t="s">
        <v>1102</v>
      </c>
      <c r="D78" s="73" t="s">
        <v>1096</v>
      </c>
      <c r="E78" s="74" t="s">
        <v>545</v>
      </c>
      <c r="F78" s="75">
        <v>839.35</v>
      </c>
      <c r="G78" s="75">
        <v>2120.35</v>
      </c>
      <c r="H78" s="75">
        <v>189.3</v>
      </c>
      <c r="I78" s="75"/>
      <c r="J78" s="75"/>
      <c r="K78" s="75"/>
      <c r="L78" s="75"/>
      <c r="M78" s="75"/>
      <c r="N78" s="75"/>
      <c r="O78" s="75"/>
      <c r="P78" s="75"/>
      <c r="Q78" s="75"/>
      <c r="R78" s="75"/>
      <c r="S78" s="75"/>
      <c r="T78" s="75"/>
      <c r="U78" s="75"/>
      <c r="V78" s="75">
        <v>3149</v>
      </c>
    </row>
    <row r="79" spans="1:22" x14ac:dyDescent="0.3">
      <c r="A79" s="1"/>
      <c r="B79" s="73" t="s">
        <v>99</v>
      </c>
      <c r="C79" s="73" t="s">
        <v>100</v>
      </c>
      <c r="D79" s="73" t="s">
        <v>1105</v>
      </c>
      <c r="E79" s="74" t="s">
        <v>545</v>
      </c>
      <c r="F79" s="75">
        <v>1354.2</v>
      </c>
      <c r="G79" s="75"/>
      <c r="H79" s="75"/>
      <c r="I79" s="75">
        <v>1734</v>
      </c>
      <c r="J79" s="75">
        <v>2319.75</v>
      </c>
      <c r="K79" s="75">
        <v>1981.8</v>
      </c>
      <c r="L79" s="75">
        <v>2317.6999999999998</v>
      </c>
      <c r="M79" s="75">
        <v>2034.3</v>
      </c>
      <c r="N79" s="75">
        <v>2597.4</v>
      </c>
      <c r="O79" s="75">
        <v>2713.7</v>
      </c>
      <c r="P79" s="75">
        <v>3115.4</v>
      </c>
      <c r="Q79" s="75">
        <v>2942.4</v>
      </c>
      <c r="R79" s="75">
        <v>2283.15</v>
      </c>
      <c r="S79" s="75">
        <v>3056.4</v>
      </c>
      <c r="T79" s="75">
        <v>1694.3</v>
      </c>
      <c r="U79" s="75">
        <v>4293.0705099999996</v>
      </c>
      <c r="V79" s="75">
        <v>34437.570509999998</v>
      </c>
    </row>
    <row r="80" spans="1:22" x14ac:dyDescent="0.3">
      <c r="A80" s="1"/>
      <c r="B80" s="73" t="s">
        <v>99</v>
      </c>
      <c r="C80" s="73" t="s">
        <v>100</v>
      </c>
      <c r="D80" s="73" t="s">
        <v>1106</v>
      </c>
      <c r="E80" s="74" t="s">
        <v>545</v>
      </c>
      <c r="F80" s="75">
        <v>1317.5</v>
      </c>
      <c r="G80" s="75">
        <v>945.3</v>
      </c>
      <c r="H80" s="75">
        <v>1747.6</v>
      </c>
      <c r="I80" s="75">
        <v>2500.5</v>
      </c>
      <c r="J80" s="75">
        <v>2474</v>
      </c>
      <c r="K80" s="75">
        <v>2190.9</v>
      </c>
      <c r="L80" s="75">
        <v>2423.35</v>
      </c>
      <c r="M80" s="75">
        <v>2288.35</v>
      </c>
      <c r="N80" s="75">
        <v>2718.65</v>
      </c>
      <c r="O80" s="75">
        <v>2810.8</v>
      </c>
      <c r="P80" s="75">
        <v>3174.85</v>
      </c>
      <c r="Q80" s="75">
        <v>3044.5</v>
      </c>
      <c r="R80" s="75">
        <v>2559.1999999999998</v>
      </c>
      <c r="S80" s="75">
        <v>3153.5</v>
      </c>
      <c r="T80" s="75">
        <v>2041.45</v>
      </c>
      <c r="U80" s="75">
        <v>4303.8957600000003</v>
      </c>
      <c r="V80" s="75">
        <v>39694.345759999997</v>
      </c>
    </row>
    <row r="81" spans="1:22" x14ac:dyDescent="0.3">
      <c r="A81" s="1"/>
      <c r="B81" s="73" t="s">
        <v>99</v>
      </c>
      <c r="C81" s="73" t="s">
        <v>100</v>
      </c>
      <c r="D81" s="73" t="s">
        <v>1107</v>
      </c>
      <c r="E81" s="74" t="s">
        <v>545</v>
      </c>
      <c r="F81" s="75">
        <v>1381.8</v>
      </c>
      <c r="G81" s="75">
        <v>530</v>
      </c>
      <c r="H81" s="75">
        <v>932.85</v>
      </c>
      <c r="I81" s="75">
        <v>2589.6999999999998</v>
      </c>
      <c r="J81" s="75">
        <v>3192.6</v>
      </c>
      <c r="K81" s="75">
        <v>3032.05</v>
      </c>
      <c r="L81" s="75">
        <v>3219.75</v>
      </c>
      <c r="M81" s="75">
        <v>3090.7</v>
      </c>
      <c r="N81" s="75">
        <v>3379.9</v>
      </c>
      <c r="O81" s="75">
        <v>3441.65</v>
      </c>
      <c r="P81" s="75">
        <v>3668.25</v>
      </c>
      <c r="Q81" s="75">
        <v>3578.05</v>
      </c>
      <c r="R81" s="75">
        <v>3236.05</v>
      </c>
      <c r="S81" s="75">
        <v>3670.15</v>
      </c>
      <c r="T81" s="75">
        <v>1617.7</v>
      </c>
      <c r="U81" s="75">
        <v>4400.2050149999995</v>
      </c>
      <c r="V81" s="75">
        <v>44961.405014999997</v>
      </c>
    </row>
    <row r="82" spans="1:22" x14ac:dyDescent="0.3">
      <c r="A82" s="1"/>
      <c r="B82" s="73" t="s">
        <v>580</v>
      </c>
      <c r="C82" s="73" t="s">
        <v>933</v>
      </c>
      <c r="D82" s="73" t="s">
        <v>54</v>
      </c>
      <c r="E82" s="74" t="s">
        <v>544</v>
      </c>
      <c r="F82" s="75">
        <v>514.54999999999995</v>
      </c>
      <c r="G82" s="75">
        <v>513.95000000000005</v>
      </c>
      <c r="H82" s="75">
        <v>451.25</v>
      </c>
      <c r="I82" s="75">
        <v>504</v>
      </c>
      <c r="J82" s="75">
        <v>504</v>
      </c>
      <c r="K82" s="75">
        <v>504</v>
      </c>
      <c r="L82" s="75">
        <v>426.5</v>
      </c>
      <c r="M82" s="75">
        <v>504</v>
      </c>
      <c r="N82" s="75">
        <v>398.2</v>
      </c>
      <c r="O82" s="75">
        <v>500.05</v>
      </c>
      <c r="P82" s="75">
        <v>406.1</v>
      </c>
      <c r="Q82" s="75">
        <v>504</v>
      </c>
      <c r="R82" s="75">
        <v>504</v>
      </c>
      <c r="S82" s="75">
        <v>503.9</v>
      </c>
      <c r="T82" s="75">
        <v>504</v>
      </c>
      <c r="U82" s="75">
        <v>391.4</v>
      </c>
      <c r="V82" s="75">
        <v>7633.9</v>
      </c>
    </row>
    <row r="83" spans="1:22" x14ac:dyDescent="0.3">
      <c r="A83" s="1"/>
      <c r="B83" s="73" t="s">
        <v>580</v>
      </c>
      <c r="C83" s="73" t="s">
        <v>934</v>
      </c>
      <c r="D83" s="73" t="s">
        <v>54</v>
      </c>
      <c r="E83" s="74" t="s">
        <v>544</v>
      </c>
      <c r="F83" s="75">
        <v>191.2</v>
      </c>
      <c r="G83" s="75">
        <v>192.1</v>
      </c>
      <c r="H83" s="75">
        <v>186.4</v>
      </c>
      <c r="I83" s="75">
        <v>177.3</v>
      </c>
      <c r="J83" s="75">
        <v>159.4</v>
      </c>
      <c r="K83" s="75">
        <v>172.3</v>
      </c>
      <c r="L83" s="75">
        <v>194.3</v>
      </c>
      <c r="M83" s="75">
        <v>196.8</v>
      </c>
      <c r="N83" s="75">
        <v>196.8</v>
      </c>
      <c r="O83" s="75">
        <v>195.7</v>
      </c>
      <c r="P83" s="75">
        <v>193.25</v>
      </c>
      <c r="Q83" s="75">
        <v>193.85</v>
      </c>
      <c r="R83" s="75">
        <v>194.4</v>
      </c>
      <c r="S83" s="75">
        <v>194.4</v>
      </c>
      <c r="T83" s="75">
        <v>194.4</v>
      </c>
      <c r="U83" s="75">
        <v>191.55</v>
      </c>
      <c r="V83" s="75">
        <v>3024.15</v>
      </c>
    </row>
    <row r="84" spans="1:22" x14ac:dyDescent="0.3">
      <c r="A84" s="1"/>
      <c r="B84" s="73" t="s">
        <v>51</v>
      </c>
      <c r="C84" s="73" t="s">
        <v>935</v>
      </c>
      <c r="D84" s="73" t="s">
        <v>54</v>
      </c>
      <c r="E84" s="74" t="s">
        <v>544</v>
      </c>
      <c r="F84" s="75">
        <v>489.6</v>
      </c>
      <c r="G84" s="75">
        <v>489.6</v>
      </c>
      <c r="H84" s="75">
        <v>489.6</v>
      </c>
      <c r="I84" s="75">
        <v>489.6</v>
      </c>
      <c r="J84" s="75">
        <v>489.6</v>
      </c>
      <c r="K84" s="75">
        <v>488.28</v>
      </c>
      <c r="L84" s="75">
        <v>489.6</v>
      </c>
      <c r="M84" s="75">
        <v>489.6</v>
      </c>
      <c r="N84" s="75">
        <v>489.6</v>
      </c>
      <c r="O84" s="75">
        <v>489.6</v>
      </c>
      <c r="P84" s="75">
        <v>489.6</v>
      </c>
      <c r="Q84" s="75">
        <v>489.6</v>
      </c>
      <c r="R84" s="75">
        <v>489.6</v>
      </c>
      <c r="S84" s="75">
        <v>489.6</v>
      </c>
      <c r="T84" s="75">
        <v>489.6</v>
      </c>
      <c r="U84" s="75">
        <v>489.6</v>
      </c>
      <c r="V84" s="75">
        <v>7832.28</v>
      </c>
    </row>
    <row r="85" spans="1:22" x14ac:dyDescent="0.3">
      <c r="A85" s="1"/>
      <c r="B85" s="73" t="s">
        <v>51</v>
      </c>
      <c r="C85" s="73" t="s">
        <v>936</v>
      </c>
      <c r="D85" s="73" t="s">
        <v>54</v>
      </c>
      <c r="E85" s="74" t="s">
        <v>544</v>
      </c>
      <c r="F85" s="75">
        <v>489.6</v>
      </c>
      <c r="G85" s="75">
        <v>489.6</v>
      </c>
      <c r="H85" s="75">
        <v>489.6</v>
      </c>
      <c r="I85" s="75">
        <v>489.6</v>
      </c>
      <c r="J85" s="75">
        <v>489.6</v>
      </c>
      <c r="K85" s="75">
        <v>488.21</v>
      </c>
      <c r="L85" s="75">
        <v>489.6</v>
      </c>
      <c r="M85" s="75">
        <v>489.6</v>
      </c>
      <c r="N85" s="75">
        <v>489.6</v>
      </c>
      <c r="O85" s="75">
        <v>489.6</v>
      </c>
      <c r="P85" s="75">
        <v>489.6</v>
      </c>
      <c r="Q85" s="75">
        <v>489.6</v>
      </c>
      <c r="R85" s="75">
        <v>489.6</v>
      </c>
      <c r="S85" s="75">
        <v>489.6</v>
      </c>
      <c r="T85" s="75">
        <v>489.6</v>
      </c>
      <c r="U85" s="75">
        <v>489.6</v>
      </c>
      <c r="V85" s="75">
        <v>7832.21</v>
      </c>
    </row>
    <row r="86" spans="1:22" x14ac:dyDescent="0.3">
      <c r="A86" s="1"/>
      <c r="B86" s="73" t="s">
        <v>51</v>
      </c>
      <c r="C86" s="73" t="s">
        <v>937</v>
      </c>
      <c r="D86" s="73" t="s">
        <v>54</v>
      </c>
      <c r="E86" s="74" t="s">
        <v>544</v>
      </c>
      <c r="F86" s="75">
        <v>480</v>
      </c>
      <c r="G86" s="75">
        <v>480</v>
      </c>
      <c r="H86" s="75">
        <v>480</v>
      </c>
      <c r="I86" s="75">
        <v>480</v>
      </c>
      <c r="J86" s="75">
        <v>475</v>
      </c>
      <c r="K86" s="75">
        <v>479.86</v>
      </c>
      <c r="L86" s="75">
        <v>480</v>
      </c>
      <c r="M86" s="75">
        <v>475</v>
      </c>
      <c r="N86" s="75">
        <v>480</v>
      </c>
      <c r="O86" s="75">
        <v>480</v>
      </c>
      <c r="P86" s="75">
        <v>480</v>
      </c>
      <c r="Q86" s="75">
        <v>480</v>
      </c>
      <c r="R86" s="75">
        <v>480</v>
      </c>
      <c r="S86" s="75">
        <v>480</v>
      </c>
      <c r="T86" s="75">
        <v>480</v>
      </c>
      <c r="U86" s="75">
        <v>480</v>
      </c>
      <c r="V86" s="75">
        <v>7669.86</v>
      </c>
    </row>
    <row r="87" spans="1:22" x14ac:dyDescent="0.3">
      <c r="A87" s="1"/>
      <c r="B87" s="73" t="s">
        <v>51</v>
      </c>
      <c r="C87" s="73" t="s">
        <v>938</v>
      </c>
      <c r="D87" s="73" t="s">
        <v>54</v>
      </c>
      <c r="E87" s="74" t="s">
        <v>544</v>
      </c>
      <c r="F87" s="75">
        <v>141.6</v>
      </c>
      <c r="G87" s="75">
        <v>170.85</v>
      </c>
      <c r="H87" s="75">
        <v>161.35</v>
      </c>
      <c r="I87" s="75">
        <v>176.65</v>
      </c>
      <c r="J87" s="75">
        <v>173.8</v>
      </c>
      <c r="K87" s="75">
        <v>164.92750000000001</v>
      </c>
      <c r="L87" s="75">
        <v>176</v>
      </c>
      <c r="M87" s="75">
        <v>171.3</v>
      </c>
      <c r="N87" s="75">
        <v>158.5</v>
      </c>
      <c r="O87" s="75">
        <v>175.05</v>
      </c>
      <c r="P87" s="75">
        <v>167.65</v>
      </c>
      <c r="Q87" s="75">
        <v>163.25</v>
      </c>
      <c r="R87" s="75">
        <v>163.6</v>
      </c>
      <c r="S87" s="75">
        <v>172.6</v>
      </c>
      <c r="T87" s="75">
        <v>167.75</v>
      </c>
      <c r="U87" s="75">
        <v>69.45</v>
      </c>
      <c r="V87" s="75">
        <v>2574.3274999999999</v>
      </c>
    </row>
    <row r="88" spans="1:22" x14ac:dyDescent="0.3">
      <c r="A88" s="1"/>
      <c r="B88" s="73" t="s">
        <v>290</v>
      </c>
      <c r="C88" s="73" t="s">
        <v>1108</v>
      </c>
      <c r="D88" s="73" t="s">
        <v>1109</v>
      </c>
      <c r="E88" s="74" t="s">
        <v>545</v>
      </c>
      <c r="F88" s="75"/>
      <c r="G88" s="75"/>
      <c r="H88" s="75"/>
      <c r="I88" s="75">
        <v>629.25</v>
      </c>
      <c r="J88" s="75">
        <v>1063.1500000000001</v>
      </c>
      <c r="K88" s="75">
        <v>1069.75</v>
      </c>
      <c r="L88" s="75">
        <v>1044.1500000000001</v>
      </c>
      <c r="M88" s="75">
        <v>1035.1500000000001</v>
      </c>
      <c r="N88" s="75">
        <v>1039.5999999999999</v>
      </c>
      <c r="O88" s="75">
        <v>1028.5999999999999</v>
      </c>
      <c r="P88" s="75">
        <v>1033.2</v>
      </c>
      <c r="Q88" s="75">
        <v>1042.2</v>
      </c>
      <c r="R88" s="75">
        <v>1025.8499999999999</v>
      </c>
      <c r="S88" s="75">
        <v>105.85</v>
      </c>
      <c r="T88" s="75"/>
      <c r="U88" s="75"/>
      <c r="V88" s="75">
        <v>10116.75</v>
      </c>
    </row>
    <row r="89" spans="1:22" x14ac:dyDescent="0.3">
      <c r="A89" s="1"/>
      <c r="B89" s="73" t="s">
        <v>290</v>
      </c>
      <c r="C89" s="73" t="s">
        <v>1108</v>
      </c>
      <c r="D89" s="73" t="s">
        <v>1110</v>
      </c>
      <c r="E89" s="74" t="s">
        <v>545</v>
      </c>
      <c r="F89" s="75"/>
      <c r="G89" s="75"/>
      <c r="H89" s="75"/>
      <c r="I89" s="75">
        <v>475.05</v>
      </c>
      <c r="J89" s="75">
        <v>716.1</v>
      </c>
      <c r="K89" s="75">
        <v>715.85</v>
      </c>
      <c r="L89" s="75">
        <v>721.85</v>
      </c>
      <c r="M89" s="75">
        <v>761.45</v>
      </c>
      <c r="N89" s="75">
        <v>788.65</v>
      </c>
      <c r="O89" s="75">
        <v>760.05</v>
      </c>
      <c r="P89" s="75">
        <v>684.9</v>
      </c>
      <c r="Q89" s="75">
        <v>715.6</v>
      </c>
      <c r="R89" s="75">
        <v>716</v>
      </c>
      <c r="S89" s="75">
        <v>74.3</v>
      </c>
      <c r="T89" s="75"/>
      <c r="U89" s="75"/>
      <c r="V89" s="75">
        <v>7129.8</v>
      </c>
    </row>
    <row r="90" spans="1:22" x14ac:dyDescent="0.3">
      <c r="A90" s="1"/>
      <c r="B90" s="73" t="s">
        <v>561</v>
      </c>
      <c r="C90" s="73" t="s">
        <v>1111</v>
      </c>
      <c r="D90" s="73" t="s">
        <v>1111</v>
      </c>
      <c r="E90" s="74" t="s">
        <v>546</v>
      </c>
      <c r="F90" s="75">
        <v>809.65</v>
      </c>
      <c r="G90" s="75">
        <v>819.15</v>
      </c>
      <c r="H90" s="75">
        <v>812.95</v>
      </c>
      <c r="I90" s="75">
        <v>723.25</v>
      </c>
      <c r="J90" s="75">
        <v>794.65</v>
      </c>
      <c r="K90" s="75">
        <v>682.5</v>
      </c>
      <c r="L90" s="75">
        <v>695.05</v>
      </c>
      <c r="M90" s="75">
        <v>788.65</v>
      </c>
      <c r="N90" s="75">
        <v>758.8</v>
      </c>
      <c r="O90" s="75">
        <v>776.25</v>
      </c>
      <c r="P90" s="75">
        <v>677.3</v>
      </c>
      <c r="Q90" s="75">
        <v>788.9</v>
      </c>
      <c r="R90" s="75">
        <v>743.85</v>
      </c>
      <c r="S90" s="75">
        <v>677.9</v>
      </c>
      <c r="T90" s="75">
        <v>720.35</v>
      </c>
      <c r="U90" s="75">
        <v>775.3</v>
      </c>
      <c r="V90" s="75">
        <v>12044.5</v>
      </c>
    </row>
    <row r="91" spans="1:22" x14ac:dyDescent="0.3">
      <c r="A91" s="1"/>
      <c r="B91" s="73" t="s">
        <v>293</v>
      </c>
      <c r="C91" s="73" t="s">
        <v>1002</v>
      </c>
      <c r="D91" s="73" t="s">
        <v>54</v>
      </c>
      <c r="E91" s="74" t="s">
        <v>547</v>
      </c>
      <c r="F91" s="75">
        <v>209.5</v>
      </c>
      <c r="G91" s="75">
        <v>118.45</v>
      </c>
      <c r="H91" s="75">
        <v>129.15</v>
      </c>
      <c r="I91" s="75">
        <v>51.15</v>
      </c>
      <c r="J91" s="75">
        <v>153.05000000000001</v>
      </c>
      <c r="K91" s="75">
        <v>176.9</v>
      </c>
      <c r="L91" s="75">
        <v>120.8</v>
      </c>
      <c r="M91" s="75">
        <v>78.2</v>
      </c>
      <c r="N91" s="75">
        <v>90.45</v>
      </c>
      <c r="O91" s="75">
        <v>57.45</v>
      </c>
      <c r="P91" s="75">
        <v>74.8</v>
      </c>
      <c r="Q91" s="75">
        <v>71.7</v>
      </c>
      <c r="R91" s="75">
        <v>43.85</v>
      </c>
      <c r="S91" s="75">
        <v>26.15</v>
      </c>
      <c r="T91" s="75">
        <v>27.35</v>
      </c>
      <c r="U91" s="75">
        <v>50.25</v>
      </c>
      <c r="V91" s="75">
        <v>1479.2</v>
      </c>
    </row>
    <row r="92" spans="1:22" x14ac:dyDescent="0.3">
      <c r="A92" s="1"/>
      <c r="B92" s="73" t="s">
        <v>302</v>
      </c>
      <c r="C92" s="73" t="s">
        <v>1003</v>
      </c>
      <c r="D92" s="73" t="s">
        <v>54</v>
      </c>
      <c r="E92" s="74" t="s">
        <v>547</v>
      </c>
      <c r="F92" s="75">
        <v>256.3</v>
      </c>
      <c r="G92" s="75">
        <v>158.44999999999999</v>
      </c>
      <c r="H92" s="75">
        <v>163.5</v>
      </c>
      <c r="I92" s="75">
        <v>54.15</v>
      </c>
      <c r="J92" s="75">
        <v>193.95</v>
      </c>
      <c r="K92" s="75">
        <v>226.55</v>
      </c>
      <c r="L92" s="75">
        <v>160.85</v>
      </c>
      <c r="M92" s="75">
        <v>106.35</v>
      </c>
      <c r="N92" s="75">
        <v>146.1</v>
      </c>
      <c r="O92" s="75">
        <v>79.45</v>
      </c>
      <c r="P92" s="75">
        <v>93.7</v>
      </c>
      <c r="Q92" s="75">
        <v>91.35</v>
      </c>
      <c r="R92" s="75">
        <v>31.15</v>
      </c>
      <c r="S92" s="75">
        <v>25.9</v>
      </c>
      <c r="T92" s="75">
        <v>39.6</v>
      </c>
      <c r="U92" s="75">
        <v>68.599999999999994</v>
      </c>
      <c r="V92" s="75">
        <v>1895.95</v>
      </c>
    </row>
    <row r="93" spans="1:22" x14ac:dyDescent="0.3">
      <c r="A93" s="1"/>
      <c r="B93" s="73" t="s">
        <v>568</v>
      </c>
      <c r="C93" s="73" t="s">
        <v>939</v>
      </c>
      <c r="D93" s="73" t="s">
        <v>1075</v>
      </c>
      <c r="E93" s="74" t="s">
        <v>544</v>
      </c>
      <c r="F93" s="75">
        <v>83.6</v>
      </c>
      <c r="G93" s="75">
        <v>84.35</v>
      </c>
      <c r="H93" s="75">
        <v>84.4</v>
      </c>
      <c r="I93" s="75">
        <v>84.6</v>
      </c>
      <c r="J93" s="75">
        <v>82.8</v>
      </c>
      <c r="K93" s="75">
        <v>83.15</v>
      </c>
      <c r="L93" s="75">
        <v>83.4</v>
      </c>
      <c r="M93" s="75">
        <v>83.9</v>
      </c>
      <c r="N93" s="75">
        <v>84.45</v>
      </c>
      <c r="O93" s="75">
        <v>84.35</v>
      </c>
      <c r="P93" s="75">
        <v>83.75</v>
      </c>
      <c r="Q93" s="75">
        <v>82.95</v>
      </c>
      <c r="R93" s="75">
        <v>83</v>
      </c>
      <c r="S93" s="75">
        <v>83.35</v>
      </c>
      <c r="T93" s="75">
        <v>83.2</v>
      </c>
      <c r="U93" s="75">
        <v>84.75</v>
      </c>
      <c r="V93" s="75">
        <v>1340</v>
      </c>
    </row>
    <row r="94" spans="1:22" x14ac:dyDescent="0.3">
      <c r="A94" s="1"/>
      <c r="B94" s="73" t="s">
        <v>553</v>
      </c>
      <c r="C94" s="73" t="s">
        <v>940</v>
      </c>
      <c r="D94" s="73" t="s">
        <v>54</v>
      </c>
      <c r="E94" s="74" t="s">
        <v>544</v>
      </c>
      <c r="F94" s="75">
        <v>441.6</v>
      </c>
      <c r="G94" s="75">
        <v>442.9</v>
      </c>
      <c r="H94" s="75">
        <v>446.4</v>
      </c>
      <c r="I94" s="75">
        <v>445.35</v>
      </c>
      <c r="J94" s="75">
        <v>446.7</v>
      </c>
      <c r="K94" s="75">
        <v>445.2</v>
      </c>
      <c r="L94" s="75">
        <v>445.2</v>
      </c>
      <c r="M94" s="75">
        <v>447</v>
      </c>
      <c r="N94" s="75">
        <v>447</v>
      </c>
      <c r="O94" s="75">
        <v>449.3</v>
      </c>
      <c r="P94" s="75">
        <v>448.55</v>
      </c>
      <c r="Q94" s="75">
        <v>449.25</v>
      </c>
      <c r="R94" s="75">
        <v>449.85</v>
      </c>
      <c r="S94" s="75">
        <v>448.3</v>
      </c>
      <c r="T94" s="75">
        <v>447.9</v>
      </c>
      <c r="U94" s="75">
        <v>448</v>
      </c>
      <c r="V94" s="75">
        <v>7148.5</v>
      </c>
    </row>
    <row r="95" spans="1:22" x14ac:dyDescent="0.3">
      <c r="A95" s="1"/>
      <c r="B95" s="73" t="s">
        <v>569</v>
      </c>
      <c r="C95" s="73" t="s">
        <v>941</v>
      </c>
      <c r="D95" s="73" t="s">
        <v>54</v>
      </c>
      <c r="E95" s="74" t="s">
        <v>544</v>
      </c>
      <c r="F95" s="75">
        <v>444</v>
      </c>
      <c r="G95" s="75">
        <v>403.65</v>
      </c>
      <c r="H95" s="75">
        <v>420.75</v>
      </c>
      <c r="I95" s="75">
        <v>414.4</v>
      </c>
      <c r="J95" s="75">
        <v>441.6</v>
      </c>
      <c r="K95" s="75">
        <v>441.6</v>
      </c>
      <c r="L95" s="75">
        <v>441.6</v>
      </c>
      <c r="M95" s="75">
        <v>441.6</v>
      </c>
      <c r="N95" s="75">
        <v>442.9</v>
      </c>
      <c r="O95" s="75">
        <v>444</v>
      </c>
      <c r="P95" s="75">
        <v>443.51</v>
      </c>
      <c r="Q95" s="75">
        <v>443.2</v>
      </c>
      <c r="R95" s="75">
        <v>443.35</v>
      </c>
      <c r="S95" s="75">
        <v>443.9</v>
      </c>
      <c r="T95" s="75">
        <v>443.8</v>
      </c>
      <c r="U95" s="75">
        <v>444.1</v>
      </c>
      <c r="V95" s="75">
        <v>6997.96</v>
      </c>
    </row>
    <row r="96" spans="1:22" x14ac:dyDescent="0.3">
      <c r="A96" s="1"/>
      <c r="B96" s="73" t="s">
        <v>548</v>
      </c>
      <c r="C96" s="73" t="s">
        <v>942</v>
      </c>
      <c r="D96" s="73" t="s">
        <v>54</v>
      </c>
      <c r="E96" s="74" t="s">
        <v>544</v>
      </c>
      <c r="F96" s="75">
        <v>4331.1000000000004</v>
      </c>
      <c r="G96" s="75">
        <v>4857</v>
      </c>
      <c r="H96" s="75">
        <v>4846.7</v>
      </c>
      <c r="I96" s="75">
        <v>4860.25</v>
      </c>
      <c r="J96" s="75">
        <v>4859.25</v>
      </c>
      <c r="K96" s="75">
        <v>4852</v>
      </c>
      <c r="L96" s="75">
        <v>4862.1000000000004</v>
      </c>
      <c r="M96" s="75">
        <v>4858.7</v>
      </c>
      <c r="N96" s="75">
        <v>4856.3</v>
      </c>
      <c r="O96" s="75">
        <v>4863.7</v>
      </c>
      <c r="P96" s="75">
        <v>4853.25</v>
      </c>
      <c r="Q96" s="75">
        <v>4800.2</v>
      </c>
      <c r="R96" s="75">
        <v>4863.75</v>
      </c>
      <c r="S96" s="75">
        <v>4848.6499999999996</v>
      </c>
      <c r="T96" s="75">
        <v>4805.45</v>
      </c>
      <c r="U96" s="75">
        <v>4853.3</v>
      </c>
      <c r="V96" s="75">
        <v>77071.7</v>
      </c>
    </row>
    <row r="97" spans="1:22" x14ac:dyDescent="0.3">
      <c r="A97" s="1"/>
      <c r="B97" s="73" t="s">
        <v>557</v>
      </c>
      <c r="C97" s="73" t="s">
        <v>1112</v>
      </c>
      <c r="D97" s="73" t="s">
        <v>54</v>
      </c>
      <c r="E97" s="74" t="s">
        <v>545</v>
      </c>
      <c r="F97" s="75">
        <v>48.45</v>
      </c>
      <c r="G97" s="75">
        <v>115.35</v>
      </c>
      <c r="H97" s="75">
        <v>0.9</v>
      </c>
      <c r="I97" s="75"/>
      <c r="J97" s="75"/>
      <c r="K97" s="75"/>
      <c r="L97" s="75"/>
      <c r="M97" s="75"/>
      <c r="N97" s="75"/>
      <c r="O97" s="75"/>
      <c r="P97" s="75"/>
      <c r="Q97" s="75"/>
      <c r="R97" s="75"/>
      <c r="S97" s="75"/>
      <c r="T97" s="75"/>
      <c r="U97" s="75"/>
      <c r="V97" s="75">
        <v>164.7</v>
      </c>
    </row>
    <row r="98" spans="1:22" x14ac:dyDescent="0.3">
      <c r="A98" s="1"/>
      <c r="B98" s="73" t="s">
        <v>557</v>
      </c>
      <c r="C98" s="73" t="s">
        <v>1113</v>
      </c>
      <c r="D98" s="73" t="s">
        <v>54</v>
      </c>
      <c r="E98" s="74" t="s">
        <v>545</v>
      </c>
      <c r="F98" s="75">
        <v>112.85</v>
      </c>
      <c r="G98" s="75">
        <v>281.05</v>
      </c>
      <c r="H98" s="75"/>
      <c r="I98" s="75"/>
      <c r="J98" s="75">
        <v>106.6</v>
      </c>
      <c r="K98" s="75">
        <v>80.2</v>
      </c>
      <c r="L98" s="75"/>
      <c r="M98" s="75"/>
      <c r="N98" s="75"/>
      <c r="O98" s="75"/>
      <c r="P98" s="75"/>
      <c r="Q98" s="75"/>
      <c r="R98" s="75"/>
      <c r="S98" s="75"/>
      <c r="T98" s="75"/>
      <c r="U98" s="75"/>
      <c r="V98" s="75">
        <v>580.70000000000005</v>
      </c>
    </row>
    <row r="99" spans="1:22" x14ac:dyDescent="0.3">
      <c r="A99" s="1"/>
      <c r="B99" s="73" t="s">
        <v>309</v>
      </c>
      <c r="C99" s="73" t="s">
        <v>943</v>
      </c>
      <c r="D99" s="73" t="s">
        <v>54</v>
      </c>
      <c r="E99" s="74" t="s">
        <v>544</v>
      </c>
      <c r="F99" s="75">
        <v>2121.9</v>
      </c>
      <c r="G99" s="75">
        <v>2165.35</v>
      </c>
      <c r="H99" s="75">
        <v>2165.5500000000002</v>
      </c>
      <c r="I99" s="75">
        <v>2180.85</v>
      </c>
      <c r="J99" s="75">
        <v>2171.8000000000002</v>
      </c>
      <c r="K99" s="75">
        <v>2176.6999999999998</v>
      </c>
      <c r="L99" s="75">
        <v>2174.5</v>
      </c>
      <c r="M99" s="75">
        <v>2154.6999999999998</v>
      </c>
      <c r="N99" s="75">
        <v>2172.25</v>
      </c>
      <c r="O99" s="75">
        <v>2175.8000000000002</v>
      </c>
      <c r="P99" s="75">
        <v>2163.6</v>
      </c>
      <c r="Q99" s="75">
        <v>2170.9</v>
      </c>
      <c r="R99" s="75">
        <v>2184.9499999999998</v>
      </c>
      <c r="S99" s="75">
        <v>2169.15</v>
      </c>
      <c r="T99" s="75">
        <v>2109.4</v>
      </c>
      <c r="U99" s="75">
        <v>1677.25</v>
      </c>
      <c r="V99" s="75">
        <v>34134.65</v>
      </c>
    </row>
    <row r="100" spans="1:22" x14ac:dyDescent="0.3">
      <c r="A100" s="1"/>
      <c r="B100" s="73" t="s">
        <v>558</v>
      </c>
      <c r="C100" s="73" t="s">
        <v>944</v>
      </c>
      <c r="D100" s="73" t="s">
        <v>54</v>
      </c>
      <c r="E100" s="74" t="s">
        <v>544</v>
      </c>
      <c r="F100" s="75">
        <v>84.1</v>
      </c>
      <c r="G100" s="75">
        <v>84.55</v>
      </c>
      <c r="H100" s="75">
        <v>92.45</v>
      </c>
      <c r="I100" s="75">
        <v>104.05</v>
      </c>
      <c r="J100" s="75">
        <v>104.95</v>
      </c>
      <c r="K100" s="75">
        <v>106.3</v>
      </c>
      <c r="L100" s="75">
        <v>86</v>
      </c>
      <c r="M100" s="75"/>
      <c r="N100" s="75"/>
      <c r="O100" s="75">
        <v>44.95</v>
      </c>
      <c r="P100" s="75">
        <v>96.9</v>
      </c>
      <c r="Q100" s="75">
        <v>97.2</v>
      </c>
      <c r="R100" s="75">
        <v>97.2</v>
      </c>
      <c r="S100" s="75">
        <v>97</v>
      </c>
      <c r="T100" s="75">
        <v>97.15</v>
      </c>
      <c r="U100" s="75">
        <v>92.3</v>
      </c>
      <c r="V100" s="75">
        <v>1285.0999999999999</v>
      </c>
    </row>
    <row r="101" spans="1:22" x14ac:dyDescent="0.3">
      <c r="A101" s="1"/>
      <c r="B101" s="73" t="s">
        <v>581</v>
      </c>
      <c r="C101" s="73" t="s">
        <v>1114</v>
      </c>
      <c r="D101" s="73" t="s">
        <v>54</v>
      </c>
      <c r="E101" s="74" t="s">
        <v>546</v>
      </c>
      <c r="F101" s="75">
        <v>2600.85</v>
      </c>
      <c r="G101" s="75">
        <v>2607</v>
      </c>
      <c r="H101" s="75">
        <v>2600.85</v>
      </c>
      <c r="I101" s="75">
        <v>2555.1</v>
      </c>
      <c r="J101" s="75">
        <v>2525.3000000000002</v>
      </c>
      <c r="K101" s="75">
        <v>1883.85</v>
      </c>
      <c r="L101" s="75">
        <v>2235.25</v>
      </c>
      <c r="M101" s="75">
        <v>2527.6999999999998</v>
      </c>
      <c r="N101" s="75">
        <v>2400.75</v>
      </c>
      <c r="O101" s="75">
        <v>2480.6999999999998</v>
      </c>
      <c r="P101" s="75">
        <v>2160.6</v>
      </c>
      <c r="Q101" s="75">
        <v>2502.0500000000002</v>
      </c>
      <c r="R101" s="75">
        <v>2072.5500000000002</v>
      </c>
      <c r="S101" s="75">
        <v>2112.8000000000002</v>
      </c>
      <c r="T101" s="75">
        <v>2143.5500000000002</v>
      </c>
      <c r="U101" s="75">
        <v>2454.15</v>
      </c>
      <c r="V101" s="75">
        <v>37863.050000000003</v>
      </c>
    </row>
    <row r="102" spans="1:22" x14ac:dyDescent="0.3">
      <c r="A102" s="1"/>
      <c r="B102" s="73" t="s">
        <v>102</v>
      </c>
      <c r="C102" s="73" t="s">
        <v>103</v>
      </c>
      <c r="D102" s="73" t="s">
        <v>54</v>
      </c>
      <c r="E102" s="74" t="s">
        <v>544</v>
      </c>
      <c r="F102" s="75">
        <v>12265.85</v>
      </c>
      <c r="G102" s="75">
        <v>11744.05</v>
      </c>
      <c r="H102" s="75">
        <v>11684.3</v>
      </c>
      <c r="I102" s="75">
        <v>12195.25</v>
      </c>
      <c r="J102" s="75">
        <v>13851.95</v>
      </c>
      <c r="K102" s="75">
        <v>13944.35</v>
      </c>
      <c r="L102" s="75">
        <v>13946.025</v>
      </c>
      <c r="M102" s="75">
        <v>13950.8</v>
      </c>
      <c r="N102" s="75">
        <v>13955</v>
      </c>
      <c r="O102" s="75">
        <v>13955.25</v>
      </c>
      <c r="P102" s="75">
        <v>13947.5</v>
      </c>
      <c r="Q102" s="75">
        <v>13940.85</v>
      </c>
      <c r="R102" s="75">
        <v>13937.45</v>
      </c>
      <c r="S102" s="75">
        <v>13617.2</v>
      </c>
      <c r="T102" s="75">
        <v>13358.55</v>
      </c>
      <c r="U102" s="75">
        <v>13372.85</v>
      </c>
      <c r="V102" s="75">
        <v>213667.22500000001</v>
      </c>
    </row>
    <row r="103" spans="1:22" x14ac:dyDescent="0.3">
      <c r="A103" s="1"/>
      <c r="B103" s="73" t="s">
        <v>102</v>
      </c>
      <c r="C103" s="73" t="s">
        <v>1115</v>
      </c>
      <c r="D103" s="73" t="s">
        <v>54</v>
      </c>
      <c r="E103" s="74" t="s">
        <v>546</v>
      </c>
      <c r="F103" s="75">
        <v>2105.1999999999998</v>
      </c>
      <c r="G103" s="75">
        <v>2140.35</v>
      </c>
      <c r="H103" s="75">
        <v>2146.9499999999998</v>
      </c>
      <c r="I103" s="75">
        <v>2062.0500000000002</v>
      </c>
      <c r="J103" s="75">
        <v>2037.9</v>
      </c>
      <c r="K103" s="75">
        <v>1443.65</v>
      </c>
      <c r="L103" s="75">
        <v>1842.66</v>
      </c>
      <c r="M103" s="75">
        <v>2045.55</v>
      </c>
      <c r="N103" s="75">
        <v>1959.5</v>
      </c>
      <c r="O103" s="75">
        <v>1992.9</v>
      </c>
      <c r="P103" s="75">
        <v>1733.45</v>
      </c>
      <c r="Q103" s="75">
        <v>2033.95</v>
      </c>
      <c r="R103" s="75">
        <v>1687.95</v>
      </c>
      <c r="S103" s="75">
        <v>1709.85</v>
      </c>
      <c r="T103" s="75">
        <v>1685.05</v>
      </c>
      <c r="U103" s="75">
        <v>2027.3</v>
      </c>
      <c r="V103" s="75">
        <v>30654.26</v>
      </c>
    </row>
    <row r="104" spans="1:22" x14ac:dyDescent="0.3">
      <c r="A104" s="1"/>
      <c r="B104" s="73" t="s">
        <v>102</v>
      </c>
      <c r="C104" s="73" t="s">
        <v>1116</v>
      </c>
      <c r="D104" s="73" t="s">
        <v>54</v>
      </c>
      <c r="E104" s="74" t="s">
        <v>546</v>
      </c>
      <c r="F104" s="75">
        <v>608.79</v>
      </c>
      <c r="G104" s="75">
        <v>1037.6300000000001</v>
      </c>
      <c r="H104" s="75">
        <v>1078.5899999999999</v>
      </c>
      <c r="I104" s="75">
        <v>1033.0650000000001</v>
      </c>
      <c r="J104" s="75">
        <v>981.35500000000002</v>
      </c>
      <c r="K104" s="75">
        <v>641.91499999999996</v>
      </c>
      <c r="L104" s="75">
        <v>765.39499999999998</v>
      </c>
      <c r="M104" s="75">
        <v>990.19500000000005</v>
      </c>
      <c r="N104" s="75">
        <v>842.15499999999997</v>
      </c>
      <c r="O104" s="75">
        <v>912.85</v>
      </c>
      <c r="P104" s="75">
        <v>863.94500000000005</v>
      </c>
      <c r="Q104" s="75">
        <v>1051.0250000000001</v>
      </c>
      <c r="R104" s="75">
        <v>867.88499999999999</v>
      </c>
      <c r="S104" s="75">
        <v>878.31727000000001</v>
      </c>
      <c r="T104" s="75">
        <v>851.57687499999997</v>
      </c>
      <c r="U104" s="75">
        <v>1038.31</v>
      </c>
      <c r="V104" s="75">
        <v>14442.999145</v>
      </c>
    </row>
    <row r="105" spans="1:22" x14ac:dyDescent="0.3">
      <c r="A105" s="1"/>
      <c r="B105" s="73" t="s">
        <v>102</v>
      </c>
      <c r="C105" s="73" t="s">
        <v>109</v>
      </c>
      <c r="D105" s="73" t="s">
        <v>1094</v>
      </c>
      <c r="E105" s="74" t="s">
        <v>545</v>
      </c>
      <c r="F105" s="75">
        <v>2682.6</v>
      </c>
      <c r="G105" s="75"/>
      <c r="H105" s="75"/>
      <c r="I105" s="75"/>
      <c r="J105" s="75"/>
      <c r="K105" s="75"/>
      <c r="L105" s="75"/>
      <c r="M105" s="75"/>
      <c r="N105" s="75"/>
      <c r="O105" s="75"/>
      <c r="P105" s="75"/>
      <c r="Q105" s="75"/>
      <c r="R105" s="75"/>
      <c r="S105" s="75">
        <v>1304.1500000000001</v>
      </c>
      <c r="T105" s="75">
        <v>3297.35</v>
      </c>
      <c r="U105" s="75">
        <v>3488.2</v>
      </c>
      <c r="V105" s="75">
        <v>10772.3</v>
      </c>
    </row>
    <row r="106" spans="1:22" x14ac:dyDescent="0.3">
      <c r="A106" s="1"/>
      <c r="B106" s="73" t="s">
        <v>102</v>
      </c>
      <c r="C106" s="73" t="s">
        <v>109</v>
      </c>
      <c r="D106" s="73" t="s">
        <v>1095</v>
      </c>
      <c r="E106" s="74" t="s">
        <v>545</v>
      </c>
      <c r="F106" s="75">
        <v>2685.2</v>
      </c>
      <c r="G106" s="75"/>
      <c r="H106" s="75"/>
      <c r="I106" s="75"/>
      <c r="J106" s="75"/>
      <c r="K106" s="75"/>
      <c r="L106" s="75"/>
      <c r="M106" s="75"/>
      <c r="N106" s="75"/>
      <c r="O106" s="75"/>
      <c r="P106" s="75"/>
      <c r="Q106" s="75"/>
      <c r="R106" s="75"/>
      <c r="S106" s="75">
        <v>1829.85</v>
      </c>
      <c r="T106" s="75">
        <v>3306.5</v>
      </c>
      <c r="U106" s="75">
        <v>3533.4</v>
      </c>
      <c r="V106" s="75">
        <v>11354.95</v>
      </c>
    </row>
    <row r="107" spans="1:22" x14ac:dyDescent="0.3">
      <c r="A107" s="1"/>
      <c r="B107" s="73" t="s">
        <v>102</v>
      </c>
      <c r="C107" s="73" t="s">
        <v>109</v>
      </c>
      <c r="D107" s="73" t="s">
        <v>1096</v>
      </c>
      <c r="E107" s="74" t="s">
        <v>545</v>
      </c>
      <c r="F107" s="75">
        <v>2750.9</v>
      </c>
      <c r="G107" s="75"/>
      <c r="H107" s="75"/>
      <c r="I107" s="75"/>
      <c r="J107" s="75"/>
      <c r="K107" s="75"/>
      <c r="L107" s="75"/>
      <c r="M107" s="75"/>
      <c r="N107" s="75"/>
      <c r="O107" s="75"/>
      <c r="P107" s="75"/>
      <c r="Q107" s="75"/>
      <c r="R107" s="75"/>
      <c r="S107" s="75">
        <v>2142.5500000000002</v>
      </c>
      <c r="T107" s="75">
        <v>3308.05</v>
      </c>
      <c r="U107" s="75">
        <v>3532.55</v>
      </c>
      <c r="V107" s="75">
        <v>11734.05</v>
      </c>
    </row>
    <row r="108" spans="1:22" x14ac:dyDescent="0.3">
      <c r="A108" s="1"/>
      <c r="B108" s="73" t="s">
        <v>102</v>
      </c>
      <c r="C108" s="73" t="s">
        <v>109</v>
      </c>
      <c r="D108" s="73" t="s">
        <v>319</v>
      </c>
      <c r="E108" s="74" t="s">
        <v>545</v>
      </c>
      <c r="F108" s="75">
        <v>4902.75</v>
      </c>
      <c r="G108" s="75"/>
      <c r="H108" s="75"/>
      <c r="I108" s="75"/>
      <c r="J108" s="75"/>
      <c r="K108" s="75"/>
      <c r="L108" s="75"/>
      <c r="M108" s="75"/>
      <c r="N108" s="75"/>
      <c r="O108" s="75"/>
      <c r="P108" s="75"/>
      <c r="Q108" s="75"/>
      <c r="R108" s="75"/>
      <c r="S108" s="75">
        <v>2635.95</v>
      </c>
      <c r="T108" s="75">
        <v>5658.05</v>
      </c>
      <c r="U108" s="75">
        <v>5874.3</v>
      </c>
      <c r="V108" s="75">
        <v>19071.05</v>
      </c>
    </row>
    <row r="109" spans="1:22" x14ac:dyDescent="0.3">
      <c r="A109" s="1"/>
      <c r="B109" s="73" t="s">
        <v>102</v>
      </c>
      <c r="C109" s="73" t="s">
        <v>112</v>
      </c>
      <c r="D109" s="73" t="s">
        <v>1103</v>
      </c>
      <c r="E109" s="74" t="s">
        <v>545</v>
      </c>
      <c r="F109" s="75">
        <v>2309.4499999999998</v>
      </c>
      <c r="G109" s="75"/>
      <c r="H109" s="75"/>
      <c r="I109" s="75"/>
      <c r="J109" s="75"/>
      <c r="K109" s="75"/>
      <c r="L109" s="75"/>
      <c r="M109" s="75"/>
      <c r="N109" s="75"/>
      <c r="O109" s="75"/>
      <c r="P109" s="75"/>
      <c r="Q109" s="75"/>
      <c r="R109" s="75"/>
      <c r="S109" s="75">
        <v>2881.35</v>
      </c>
      <c r="T109" s="75">
        <v>1431.65</v>
      </c>
      <c r="U109" s="75">
        <v>3008.1</v>
      </c>
      <c r="V109" s="75">
        <v>9630.5499999999993</v>
      </c>
    </row>
    <row r="110" spans="1:22" x14ac:dyDescent="0.3">
      <c r="A110" s="1"/>
      <c r="B110" s="73" t="s">
        <v>102</v>
      </c>
      <c r="C110" s="73" t="s">
        <v>112</v>
      </c>
      <c r="D110" s="73" t="s">
        <v>319</v>
      </c>
      <c r="E110" s="74" t="s">
        <v>545</v>
      </c>
      <c r="F110" s="75">
        <v>1291.6500000000001</v>
      </c>
      <c r="G110" s="75"/>
      <c r="H110" s="75"/>
      <c r="I110" s="75"/>
      <c r="J110" s="75"/>
      <c r="K110" s="75"/>
      <c r="L110" s="75"/>
      <c r="M110" s="75"/>
      <c r="N110" s="75"/>
      <c r="O110" s="75"/>
      <c r="P110" s="75"/>
      <c r="Q110" s="75"/>
      <c r="R110" s="75"/>
      <c r="S110" s="75"/>
      <c r="T110" s="75"/>
      <c r="U110" s="75"/>
      <c r="V110" s="75">
        <v>1291.6500000000001</v>
      </c>
    </row>
    <row r="111" spans="1:22" x14ac:dyDescent="0.3">
      <c r="A111" s="1"/>
      <c r="B111" s="73" t="s">
        <v>102</v>
      </c>
      <c r="C111" s="73" t="s">
        <v>945</v>
      </c>
      <c r="D111" s="73" t="s">
        <v>54</v>
      </c>
      <c r="E111" s="74" t="s">
        <v>544</v>
      </c>
      <c r="F111" s="75">
        <v>245.1</v>
      </c>
      <c r="G111" s="75">
        <v>245.1</v>
      </c>
      <c r="H111" s="75">
        <v>245.2</v>
      </c>
      <c r="I111" s="75">
        <v>245.3</v>
      </c>
      <c r="J111" s="75">
        <v>250.5</v>
      </c>
      <c r="K111" s="75">
        <v>252.45</v>
      </c>
      <c r="L111" s="75">
        <v>252.9</v>
      </c>
      <c r="M111" s="75">
        <v>253.55</v>
      </c>
      <c r="N111" s="75">
        <v>257.14999999999998</v>
      </c>
      <c r="O111" s="75">
        <v>257.3</v>
      </c>
      <c r="P111" s="75">
        <v>257.10000000000002</v>
      </c>
      <c r="Q111" s="75">
        <v>257.10000000000002</v>
      </c>
      <c r="R111" s="75">
        <v>257.35000000000002</v>
      </c>
      <c r="S111" s="75">
        <v>250.35</v>
      </c>
      <c r="T111" s="75">
        <v>244.95</v>
      </c>
      <c r="U111" s="75">
        <v>245.05</v>
      </c>
      <c r="V111" s="75">
        <v>4016.45</v>
      </c>
    </row>
    <row r="112" spans="1:22" x14ac:dyDescent="0.3">
      <c r="A112" s="1"/>
      <c r="B112" s="73" t="s">
        <v>562</v>
      </c>
      <c r="C112" s="73" t="s">
        <v>1117</v>
      </c>
      <c r="D112" s="73" t="s">
        <v>54</v>
      </c>
      <c r="E112" s="74" t="s">
        <v>546</v>
      </c>
      <c r="F112" s="75">
        <v>1.65</v>
      </c>
      <c r="G112" s="75">
        <v>1.95</v>
      </c>
      <c r="H112" s="75">
        <v>1.1000000000000001</v>
      </c>
      <c r="I112" s="75">
        <v>1.25</v>
      </c>
      <c r="J112" s="75">
        <v>1.2</v>
      </c>
      <c r="K112" s="75">
        <v>1.9</v>
      </c>
      <c r="L112" s="75">
        <v>2.6</v>
      </c>
      <c r="M112" s="75">
        <v>2.6</v>
      </c>
      <c r="N112" s="75">
        <v>1.2</v>
      </c>
      <c r="O112" s="75">
        <v>2.2000000000000002</v>
      </c>
      <c r="P112" s="75">
        <v>1.55</v>
      </c>
      <c r="Q112" s="75">
        <v>1.7</v>
      </c>
      <c r="R112" s="75">
        <v>1.7</v>
      </c>
      <c r="S112" s="75">
        <v>2.1</v>
      </c>
      <c r="T112" s="75">
        <v>1.65</v>
      </c>
      <c r="U112" s="75">
        <v>2.5</v>
      </c>
      <c r="V112" s="75">
        <v>28.85</v>
      </c>
    </row>
    <row r="113" spans="1:22" x14ac:dyDescent="0.3">
      <c r="A113" s="1"/>
      <c r="B113" s="73" t="s">
        <v>552</v>
      </c>
      <c r="C113" s="73" t="s">
        <v>946</v>
      </c>
      <c r="D113" s="73" t="s">
        <v>54</v>
      </c>
      <c r="E113" s="74" t="s">
        <v>544</v>
      </c>
      <c r="F113" s="75">
        <v>1941.25</v>
      </c>
      <c r="G113" s="75">
        <v>1992</v>
      </c>
      <c r="H113" s="75">
        <v>1969.2</v>
      </c>
      <c r="I113" s="75">
        <v>1974</v>
      </c>
      <c r="J113" s="75">
        <v>1969.15</v>
      </c>
      <c r="K113" s="75">
        <v>1958.8</v>
      </c>
      <c r="L113" s="75">
        <v>1970.4</v>
      </c>
      <c r="M113" s="75">
        <v>1958.95</v>
      </c>
      <c r="N113" s="75">
        <v>1934.05</v>
      </c>
      <c r="O113" s="75">
        <v>1853.55</v>
      </c>
      <c r="P113" s="75">
        <v>871.35</v>
      </c>
      <c r="Q113" s="75">
        <v>1900.05</v>
      </c>
      <c r="R113" s="75">
        <v>1950.65</v>
      </c>
      <c r="S113" s="75">
        <v>1953.2</v>
      </c>
      <c r="T113" s="75">
        <v>1937.25</v>
      </c>
      <c r="U113" s="75">
        <v>1952.8</v>
      </c>
      <c r="V113" s="75">
        <v>30086.65</v>
      </c>
    </row>
    <row r="114" spans="1:22" x14ac:dyDescent="0.3">
      <c r="A114" s="1"/>
      <c r="B114" s="73" t="s">
        <v>564</v>
      </c>
      <c r="C114" s="73" t="s">
        <v>947</v>
      </c>
      <c r="D114" s="73" t="s">
        <v>54</v>
      </c>
      <c r="E114" s="74" t="s">
        <v>544</v>
      </c>
      <c r="F114" s="75">
        <v>49.25</v>
      </c>
      <c r="G114" s="75">
        <v>33.15</v>
      </c>
      <c r="H114" s="75">
        <v>70.349999999999994</v>
      </c>
      <c r="I114" s="75">
        <v>68.099999999999994</v>
      </c>
      <c r="J114" s="75">
        <v>56.4</v>
      </c>
      <c r="K114" s="75">
        <v>54.7</v>
      </c>
      <c r="L114" s="75">
        <v>63.45</v>
      </c>
      <c r="M114" s="75">
        <v>62.4</v>
      </c>
      <c r="N114" s="75">
        <v>39.35</v>
      </c>
      <c r="O114" s="75">
        <v>45.2</v>
      </c>
      <c r="P114" s="75">
        <v>79.2</v>
      </c>
      <c r="Q114" s="75">
        <v>65.95</v>
      </c>
      <c r="R114" s="75">
        <v>42.25</v>
      </c>
      <c r="S114" s="75">
        <v>17.3</v>
      </c>
      <c r="T114" s="75">
        <v>41.85</v>
      </c>
      <c r="U114" s="75">
        <v>67.650000000000006</v>
      </c>
      <c r="V114" s="75">
        <v>856.55</v>
      </c>
    </row>
    <row r="115" spans="1:22" x14ac:dyDescent="0.3">
      <c r="A115" s="1"/>
      <c r="B115" s="73" t="s">
        <v>582</v>
      </c>
      <c r="C115" s="73" t="s">
        <v>1118</v>
      </c>
      <c r="D115" s="73" t="s">
        <v>54</v>
      </c>
      <c r="E115" s="74" t="s">
        <v>546</v>
      </c>
      <c r="F115" s="75">
        <v>141.80000000000001</v>
      </c>
      <c r="G115" s="75">
        <v>145.15</v>
      </c>
      <c r="H115" s="75">
        <v>143.65</v>
      </c>
      <c r="I115" s="75">
        <v>140.65</v>
      </c>
      <c r="J115" s="75">
        <v>140.15</v>
      </c>
      <c r="K115" s="75">
        <v>125.65</v>
      </c>
      <c r="L115" s="75">
        <v>115.6</v>
      </c>
      <c r="M115" s="75">
        <v>139.25</v>
      </c>
      <c r="N115" s="75">
        <v>128.85</v>
      </c>
      <c r="O115" s="75">
        <v>141.25</v>
      </c>
      <c r="P115" s="75">
        <v>115.0735</v>
      </c>
      <c r="Q115" s="75">
        <v>135.4</v>
      </c>
      <c r="R115" s="75">
        <v>131.25</v>
      </c>
      <c r="S115" s="75">
        <v>134.55000000000001</v>
      </c>
      <c r="T115" s="75">
        <v>130.15</v>
      </c>
      <c r="U115" s="75">
        <v>134.94999999999999</v>
      </c>
      <c r="V115" s="75">
        <v>2143.3735000000001</v>
      </c>
    </row>
    <row r="116" spans="1:22" x14ac:dyDescent="0.3">
      <c r="A116" s="1"/>
      <c r="B116" s="73" t="s">
        <v>334</v>
      </c>
      <c r="C116" s="73" t="s">
        <v>1119</v>
      </c>
      <c r="D116" s="73" t="s">
        <v>54</v>
      </c>
      <c r="E116" s="74" t="s">
        <v>545</v>
      </c>
      <c r="F116" s="75">
        <v>946.85</v>
      </c>
      <c r="G116" s="75">
        <v>818.35</v>
      </c>
      <c r="H116" s="75">
        <v>937.9</v>
      </c>
      <c r="I116" s="75">
        <v>961.9</v>
      </c>
      <c r="J116" s="75">
        <v>1000.45</v>
      </c>
      <c r="K116" s="75">
        <v>985.95</v>
      </c>
      <c r="L116" s="75">
        <v>949.4</v>
      </c>
      <c r="M116" s="75">
        <v>1174.3</v>
      </c>
      <c r="N116" s="75">
        <v>1433.65</v>
      </c>
      <c r="O116" s="75">
        <v>1869.6</v>
      </c>
      <c r="P116" s="75">
        <v>1635.45</v>
      </c>
      <c r="Q116" s="75">
        <v>927.85</v>
      </c>
      <c r="R116" s="75">
        <v>846.25</v>
      </c>
      <c r="S116" s="75">
        <v>998.95</v>
      </c>
      <c r="T116" s="75">
        <v>118</v>
      </c>
      <c r="U116" s="75">
        <v>113.8</v>
      </c>
      <c r="V116" s="75">
        <v>15718.65</v>
      </c>
    </row>
    <row r="117" spans="1:22" x14ac:dyDescent="0.3">
      <c r="A117" s="1"/>
      <c r="B117" s="73" t="s">
        <v>570</v>
      </c>
      <c r="C117" s="73" t="s">
        <v>1012</v>
      </c>
      <c r="D117" s="73" t="s">
        <v>54</v>
      </c>
      <c r="E117" s="74" t="s">
        <v>546</v>
      </c>
      <c r="F117" s="75">
        <v>153.93549999999999</v>
      </c>
      <c r="G117" s="75">
        <v>138.05000000000001</v>
      </c>
      <c r="H117" s="75">
        <v>141.05000000000001</v>
      </c>
      <c r="I117" s="75">
        <v>149.9</v>
      </c>
      <c r="J117" s="75">
        <v>147.6</v>
      </c>
      <c r="K117" s="75">
        <v>132.94999999999999</v>
      </c>
      <c r="L117" s="75">
        <v>143.16</v>
      </c>
      <c r="M117" s="75">
        <v>146.75</v>
      </c>
      <c r="N117" s="75">
        <v>144.45500000000001</v>
      </c>
      <c r="O117" s="75">
        <v>137.19999999999999</v>
      </c>
      <c r="P117" s="75">
        <v>131.69999999999999</v>
      </c>
      <c r="Q117" s="75">
        <v>142.75</v>
      </c>
      <c r="R117" s="75">
        <v>130.35</v>
      </c>
      <c r="S117" s="75">
        <v>113.15</v>
      </c>
      <c r="T117" s="75">
        <v>131.85</v>
      </c>
      <c r="U117" s="75">
        <v>138.80000000000001</v>
      </c>
      <c r="V117" s="75">
        <v>2223.6505000000002</v>
      </c>
    </row>
    <row r="118" spans="1:22" x14ac:dyDescent="0.3">
      <c r="A118" s="1"/>
      <c r="B118" s="73" t="s">
        <v>115</v>
      </c>
      <c r="C118" s="73" t="s">
        <v>948</v>
      </c>
      <c r="D118" s="73" t="s">
        <v>54</v>
      </c>
      <c r="E118" s="74" t="s">
        <v>544</v>
      </c>
      <c r="F118" s="75">
        <v>133.6</v>
      </c>
      <c r="G118" s="75">
        <v>134</v>
      </c>
      <c r="H118" s="75">
        <v>133.65</v>
      </c>
      <c r="I118" s="75">
        <v>134.75</v>
      </c>
      <c r="J118" s="75">
        <v>135.30000000000001</v>
      </c>
      <c r="K118" s="75">
        <v>131</v>
      </c>
      <c r="L118" s="75">
        <v>131</v>
      </c>
      <c r="M118" s="75">
        <v>135.55000000000001</v>
      </c>
      <c r="N118" s="75">
        <v>137.19999999999999</v>
      </c>
      <c r="O118" s="75">
        <v>136.94999999999999</v>
      </c>
      <c r="P118" s="75">
        <v>135.9</v>
      </c>
      <c r="Q118" s="75">
        <v>136.35</v>
      </c>
      <c r="R118" s="75">
        <v>134.65</v>
      </c>
      <c r="S118" s="75">
        <v>133.05000000000001</v>
      </c>
      <c r="T118" s="75">
        <v>115.15</v>
      </c>
      <c r="U118" s="75">
        <v>132.05000000000001</v>
      </c>
      <c r="V118" s="75">
        <v>2130.15</v>
      </c>
    </row>
    <row r="119" spans="1:22" x14ac:dyDescent="0.3">
      <c r="A119" s="1"/>
      <c r="B119" s="73" t="s">
        <v>115</v>
      </c>
      <c r="C119" s="73" t="s">
        <v>949</v>
      </c>
      <c r="D119" s="73" t="s">
        <v>54</v>
      </c>
      <c r="E119" s="74" t="s">
        <v>544</v>
      </c>
      <c r="F119" s="75">
        <v>5721.25</v>
      </c>
      <c r="G119" s="75">
        <v>5729.55</v>
      </c>
      <c r="H119" s="75">
        <v>5474.95</v>
      </c>
      <c r="I119" s="75">
        <v>5644.15</v>
      </c>
      <c r="J119" s="75">
        <v>5651.65</v>
      </c>
      <c r="K119" s="75">
        <v>5724.25</v>
      </c>
      <c r="L119" s="75">
        <v>5724.25</v>
      </c>
      <c r="M119" s="75">
        <v>5466.3</v>
      </c>
      <c r="N119" s="75">
        <v>5520.2</v>
      </c>
      <c r="O119" s="75">
        <v>5478.4</v>
      </c>
      <c r="P119" s="75">
        <v>5144.8</v>
      </c>
      <c r="Q119" s="75">
        <v>5414.1</v>
      </c>
      <c r="R119" s="75">
        <v>5548.7</v>
      </c>
      <c r="S119" s="75">
        <v>5444.3</v>
      </c>
      <c r="T119" s="75">
        <v>5011.1000000000004</v>
      </c>
      <c r="U119" s="75">
        <v>5378.3</v>
      </c>
      <c r="V119" s="75">
        <v>88076.25</v>
      </c>
    </row>
    <row r="120" spans="1:22" x14ac:dyDescent="0.3">
      <c r="A120" s="1"/>
      <c r="B120" s="73" t="s">
        <v>115</v>
      </c>
      <c r="C120" s="73" t="s">
        <v>121</v>
      </c>
      <c r="D120" s="73" t="s">
        <v>54</v>
      </c>
      <c r="E120" s="74" t="s">
        <v>544</v>
      </c>
      <c r="F120" s="75">
        <v>2188.4</v>
      </c>
      <c r="G120" s="75">
        <v>2207.1</v>
      </c>
      <c r="H120" s="75">
        <v>2185.15</v>
      </c>
      <c r="I120" s="75">
        <v>2224.0500000000002</v>
      </c>
      <c r="J120" s="75">
        <v>2232.8000000000002</v>
      </c>
      <c r="K120" s="75">
        <v>2157</v>
      </c>
      <c r="L120" s="75">
        <v>2157</v>
      </c>
      <c r="M120" s="75">
        <v>2233.6999999999998</v>
      </c>
      <c r="N120" s="75">
        <v>2232.9499999999998</v>
      </c>
      <c r="O120" s="75">
        <v>2235</v>
      </c>
      <c r="P120" s="75">
        <v>2232</v>
      </c>
      <c r="Q120" s="75">
        <v>2232</v>
      </c>
      <c r="R120" s="75">
        <v>2233.9499999999998</v>
      </c>
      <c r="S120" s="75">
        <v>2191.1999999999998</v>
      </c>
      <c r="T120" s="75">
        <v>1769.7</v>
      </c>
      <c r="U120" s="75">
        <v>2161.25</v>
      </c>
      <c r="V120" s="75">
        <v>34873.25</v>
      </c>
    </row>
    <row r="121" spans="1:22" x14ac:dyDescent="0.3">
      <c r="A121" s="1"/>
      <c r="B121" s="73" t="s">
        <v>115</v>
      </c>
      <c r="C121" s="73" t="s">
        <v>950</v>
      </c>
      <c r="D121" s="73" t="s">
        <v>54</v>
      </c>
      <c r="E121" s="74" t="s">
        <v>544</v>
      </c>
      <c r="F121" s="75">
        <v>238.25</v>
      </c>
      <c r="G121" s="75">
        <v>238.15</v>
      </c>
      <c r="H121" s="75">
        <v>237.65</v>
      </c>
      <c r="I121" s="75">
        <v>243.7</v>
      </c>
      <c r="J121" s="75">
        <v>249.65</v>
      </c>
      <c r="K121" s="75">
        <v>238.1</v>
      </c>
      <c r="L121" s="75">
        <v>238.1</v>
      </c>
      <c r="M121" s="75">
        <v>249.75</v>
      </c>
      <c r="N121" s="75">
        <v>249.35</v>
      </c>
      <c r="O121" s="75">
        <v>249.9</v>
      </c>
      <c r="P121" s="75">
        <v>249.6</v>
      </c>
      <c r="Q121" s="75">
        <v>249.35</v>
      </c>
      <c r="R121" s="75">
        <v>249.6</v>
      </c>
      <c r="S121" s="75">
        <v>243.85</v>
      </c>
      <c r="T121" s="75">
        <v>238</v>
      </c>
      <c r="U121" s="75">
        <v>238</v>
      </c>
      <c r="V121" s="75">
        <v>3901</v>
      </c>
    </row>
    <row r="122" spans="1:22" x14ac:dyDescent="0.3">
      <c r="A122" s="1"/>
      <c r="B122" s="73" t="s">
        <v>123</v>
      </c>
      <c r="C122" s="73" t="s">
        <v>1015</v>
      </c>
      <c r="D122" s="73" t="s">
        <v>54</v>
      </c>
      <c r="E122" s="74" t="s">
        <v>547</v>
      </c>
      <c r="F122" s="75">
        <v>1656.7</v>
      </c>
      <c r="G122" s="75">
        <v>1303.45</v>
      </c>
      <c r="H122" s="75">
        <v>1856.85</v>
      </c>
      <c r="I122" s="75">
        <v>1242.05</v>
      </c>
      <c r="J122" s="75">
        <v>1078.75</v>
      </c>
      <c r="K122" s="75">
        <v>777.8</v>
      </c>
      <c r="L122" s="75">
        <v>783.45</v>
      </c>
      <c r="M122" s="75">
        <v>1376.2</v>
      </c>
      <c r="N122" s="75">
        <v>1803.35</v>
      </c>
      <c r="O122" s="75">
        <v>497.3</v>
      </c>
      <c r="P122" s="75">
        <v>866.8</v>
      </c>
      <c r="Q122" s="75">
        <v>1237.8</v>
      </c>
      <c r="R122" s="75">
        <v>1598.05</v>
      </c>
      <c r="S122" s="75">
        <v>1562.1</v>
      </c>
      <c r="T122" s="75"/>
      <c r="U122" s="75">
        <v>1595</v>
      </c>
      <c r="V122" s="75">
        <v>19235.650000000001</v>
      </c>
    </row>
    <row r="123" spans="1:22" x14ac:dyDescent="0.3">
      <c r="A123" s="1"/>
      <c r="B123" s="73" t="s">
        <v>123</v>
      </c>
      <c r="C123" s="73" t="s">
        <v>1016</v>
      </c>
      <c r="D123" s="73" t="s">
        <v>54</v>
      </c>
      <c r="E123" s="74" t="s">
        <v>547</v>
      </c>
      <c r="F123" s="75">
        <v>1367.2</v>
      </c>
      <c r="G123" s="75">
        <v>1111.75</v>
      </c>
      <c r="H123" s="75">
        <v>1658.85</v>
      </c>
      <c r="I123" s="75">
        <v>1095.8</v>
      </c>
      <c r="J123" s="75">
        <v>923.85</v>
      </c>
      <c r="K123" s="75">
        <v>633.15</v>
      </c>
      <c r="L123" s="75">
        <v>731.45</v>
      </c>
      <c r="M123" s="75">
        <v>1179.7</v>
      </c>
      <c r="N123" s="75">
        <v>1494.5</v>
      </c>
      <c r="O123" s="75">
        <v>1264.75</v>
      </c>
      <c r="P123" s="75">
        <v>1269.8499999999999</v>
      </c>
      <c r="Q123" s="75">
        <v>1108.5</v>
      </c>
      <c r="R123" s="75">
        <v>1531.3</v>
      </c>
      <c r="S123" s="75">
        <v>1700.3</v>
      </c>
      <c r="T123" s="75">
        <v>1716.4</v>
      </c>
      <c r="U123" s="75">
        <v>1503.45</v>
      </c>
      <c r="V123" s="75">
        <v>20290.8</v>
      </c>
    </row>
    <row r="124" spans="1:22" x14ac:dyDescent="0.3">
      <c r="A124" s="1"/>
      <c r="B124" s="73" t="s">
        <v>123</v>
      </c>
      <c r="C124" s="73" t="s">
        <v>951</v>
      </c>
      <c r="D124" s="73" t="s">
        <v>54</v>
      </c>
      <c r="E124" s="74" t="s">
        <v>544</v>
      </c>
      <c r="F124" s="75">
        <v>1874.2</v>
      </c>
      <c r="G124" s="75">
        <v>1869.85</v>
      </c>
      <c r="H124" s="75">
        <v>1862.65</v>
      </c>
      <c r="I124" s="75">
        <v>1871.9</v>
      </c>
      <c r="J124" s="75">
        <v>1864.15</v>
      </c>
      <c r="K124" s="75">
        <v>1863.35</v>
      </c>
      <c r="L124" s="75">
        <v>1875</v>
      </c>
      <c r="M124" s="75">
        <v>1873.85</v>
      </c>
      <c r="N124" s="75">
        <v>1882.8</v>
      </c>
      <c r="O124" s="75">
        <v>1886.85</v>
      </c>
      <c r="P124" s="75">
        <v>1881</v>
      </c>
      <c r="Q124" s="75">
        <v>1882.25</v>
      </c>
      <c r="R124" s="75">
        <v>1877.45</v>
      </c>
      <c r="S124" s="75">
        <v>1861.65</v>
      </c>
      <c r="T124" s="75">
        <v>1560.3</v>
      </c>
      <c r="U124" s="75">
        <v>1885.6</v>
      </c>
      <c r="V124" s="75">
        <v>29672.85</v>
      </c>
    </row>
    <row r="125" spans="1:22" x14ac:dyDescent="0.3">
      <c r="A125" s="1"/>
      <c r="B125" s="73" t="s">
        <v>123</v>
      </c>
      <c r="C125" s="73" t="s">
        <v>952</v>
      </c>
      <c r="D125" s="73" t="s">
        <v>1075</v>
      </c>
      <c r="E125" s="74" t="s">
        <v>544</v>
      </c>
      <c r="F125" s="75">
        <v>7.2</v>
      </c>
      <c r="G125" s="75">
        <v>14.1</v>
      </c>
      <c r="H125" s="75">
        <v>8.0500000000000007</v>
      </c>
      <c r="I125" s="75">
        <v>12.75</v>
      </c>
      <c r="J125" s="75">
        <v>5.55</v>
      </c>
      <c r="K125" s="75">
        <v>14.45</v>
      </c>
      <c r="L125" s="75">
        <v>14.1</v>
      </c>
      <c r="M125" s="75">
        <v>9</v>
      </c>
      <c r="N125" s="75">
        <v>14.4</v>
      </c>
      <c r="O125" s="75">
        <v>14.4</v>
      </c>
      <c r="P125" s="75">
        <v>14.4</v>
      </c>
      <c r="Q125" s="75">
        <v>13.2</v>
      </c>
      <c r="R125" s="75">
        <v>8.85</v>
      </c>
      <c r="S125" s="75">
        <v>14.4</v>
      </c>
      <c r="T125" s="75">
        <v>11.55</v>
      </c>
      <c r="U125" s="75">
        <v>14.4</v>
      </c>
      <c r="V125" s="75">
        <v>190.8</v>
      </c>
    </row>
    <row r="126" spans="1:22" x14ac:dyDescent="0.3">
      <c r="A126" s="1"/>
      <c r="B126" s="73" t="s">
        <v>123</v>
      </c>
      <c r="C126" s="73" t="s">
        <v>953</v>
      </c>
      <c r="D126" s="73" t="s">
        <v>54</v>
      </c>
      <c r="E126" s="74" t="s">
        <v>544</v>
      </c>
      <c r="F126" s="75">
        <v>373.2</v>
      </c>
      <c r="G126" s="75">
        <v>715.8</v>
      </c>
      <c r="H126" s="75">
        <v>438</v>
      </c>
      <c r="I126" s="75">
        <v>677.75</v>
      </c>
      <c r="J126" s="75">
        <v>322.95</v>
      </c>
      <c r="K126" s="75">
        <v>731.15</v>
      </c>
      <c r="L126" s="75">
        <v>721.55</v>
      </c>
      <c r="M126" s="75">
        <v>472.05</v>
      </c>
      <c r="N126" s="75">
        <v>736.85</v>
      </c>
      <c r="O126" s="75">
        <v>732.45</v>
      </c>
      <c r="P126" s="75">
        <v>734.7</v>
      </c>
      <c r="Q126" s="75">
        <v>672.75</v>
      </c>
      <c r="R126" s="75">
        <v>492.1</v>
      </c>
      <c r="S126" s="75">
        <v>717.7</v>
      </c>
      <c r="T126" s="75">
        <v>596.9</v>
      </c>
      <c r="U126" s="75">
        <v>717.75</v>
      </c>
      <c r="V126" s="75">
        <v>9853.65</v>
      </c>
    </row>
    <row r="127" spans="1:22" x14ac:dyDescent="0.3">
      <c r="A127" s="1"/>
      <c r="B127" s="73" t="s">
        <v>123</v>
      </c>
      <c r="C127" s="73" t="s">
        <v>124</v>
      </c>
      <c r="D127" s="73" t="s">
        <v>54</v>
      </c>
      <c r="E127" s="74" t="s">
        <v>544</v>
      </c>
      <c r="F127" s="75">
        <v>5577.35</v>
      </c>
      <c r="G127" s="75">
        <v>4603.1499999999996</v>
      </c>
      <c r="H127" s="75">
        <v>5014.75</v>
      </c>
      <c r="I127" s="75">
        <v>5313.9</v>
      </c>
      <c r="J127" s="75">
        <v>5034.3500000000004</v>
      </c>
      <c r="K127" s="75">
        <v>5412.75</v>
      </c>
      <c r="L127" s="75">
        <v>5409.8</v>
      </c>
      <c r="M127" s="75">
        <v>5018.7</v>
      </c>
      <c r="N127" s="75">
        <v>4933.1000000000004</v>
      </c>
      <c r="O127" s="75">
        <v>5128.95</v>
      </c>
      <c r="P127" s="75">
        <v>5106.05</v>
      </c>
      <c r="Q127" s="75">
        <v>5010.3</v>
      </c>
      <c r="R127" s="75">
        <v>4915.75</v>
      </c>
      <c r="S127" s="75">
        <v>5207.3500000000004</v>
      </c>
      <c r="T127" s="75">
        <v>6322.15</v>
      </c>
      <c r="U127" s="75">
        <v>5566.55</v>
      </c>
      <c r="V127" s="75">
        <v>83574.95</v>
      </c>
    </row>
    <row r="128" spans="1:22" x14ac:dyDescent="0.3">
      <c r="A128" s="1"/>
      <c r="B128" s="73" t="s">
        <v>123</v>
      </c>
      <c r="C128" s="73" t="s">
        <v>128</v>
      </c>
      <c r="D128" s="73" t="s">
        <v>54</v>
      </c>
      <c r="E128" s="74" t="s">
        <v>544</v>
      </c>
      <c r="F128" s="75">
        <v>3022.05</v>
      </c>
      <c r="G128" s="75">
        <v>2912.45</v>
      </c>
      <c r="H128" s="75">
        <v>2947.9</v>
      </c>
      <c r="I128" s="75">
        <v>2893.7</v>
      </c>
      <c r="J128" s="75">
        <v>2905.4</v>
      </c>
      <c r="K128" s="75">
        <v>2929.1</v>
      </c>
      <c r="L128" s="75">
        <v>2903.35</v>
      </c>
      <c r="M128" s="75">
        <v>3046.35</v>
      </c>
      <c r="N128" s="75">
        <v>3237.15</v>
      </c>
      <c r="O128" s="75">
        <v>3277.85</v>
      </c>
      <c r="P128" s="75">
        <v>3267</v>
      </c>
      <c r="Q128" s="75">
        <v>3208.45</v>
      </c>
      <c r="R128" s="75">
        <v>3269.9</v>
      </c>
      <c r="S128" s="75">
        <v>3083.15</v>
      </c>
      <c r="T128" s="75">
        <v>3086.05</v>
      </c>
      <c r="U128" s="75">
        <v>3081.25</v>
      </c>
      <c r="V128" s="75">
        <v>49071.1</v>
      </c>
    </row>
    <row r="129" spans="1:22" x14ac:dyDescent="0.3">
      <c r="A129" s="1"/>
      <c r="B129" s="73" t="s">
        <v>123</v>
      </c>
      <c r="C129" s="73" t="s">
        <v>957</v>
      </c>
      <c r="D129" s="73" t="s">
        <v>54</v>
      </c>
      <c r="E129" s="74" t="s">
        <v>544</v>
      </c>
      <c r="F129" s="75">
        <v>1493.75</v>
      </c>
      <c r="G129" s="75">
        <v>1517.25</v>
      </c>
      <c r="H129" s="75">
        <v>1515.6</v>
      </c>
      <c r="I129" s="75">
        <v>1521.25</v>
      </c>
      <c r="J129" s="75">
        <v>1471.8</v>
      </c>
      <c r="K129" s="75">
        <v>1518.1</v>
      </c>
      <c r="L129" s="75">
        <v>1521.2</v>
      </c>
      <c r="M129" s="75">
        <v>1504.55</v>
      </c>
      <c r="N129" s="75">
        <v>1520.4</v>
      </c>
      <c r="O129" s="75">
        <v>1528.5</v>
      </c>
      <c r="P129" s="75">
        <v>1525.1</v>
      </c>
      <c r="Q129" s="75">
        <v>1503.6</v>
      </c>
      <c r="R129" s="75">
        <v>1508.55</v>
      </c>
      <c r="S129" s="75">
        <v>1521.25</v>
      </c>
      <c r="T129" s="75">
        <v>1530.9</v>
      </c>
      <c r="U129" s="75">
        <v>1518.6</v>
      </c>
      <c r="V129" s="75">
        <v>24220.400000000001</v>
      </c>
    </row>
    <row r="130" spans="1:22" x14ac:dyDescent="0.3">
      <c r="A130" s="1"/>
      <c r="B130" s="73" t="s">
        <v>123</v>
      </c>
      <c r="C130" s="73" t="s">
        <v>1120</v>
      </c>
      <c r="D130" s="73" t="s">
        <v>1121</v>
      </c>
      <c r="E130" s="74" t="s">
        <v>546</v>
      </c>
      <c r="F130" s="75">
        <v>1088.8499999999999</v>
      </c>
      <c r="G130" s="75">
        <v>1082.0999999999999</v>
      </c>
      <c r="H130" s="75">
        <v>1083.3</v>
      </c>
      <c r="I130" s="75">
        <v>1070.2</v>
      </c>
      <c r="J130" s="75">
        <v>1026.8</v>
      </c>
      <c r="K130" s="75">
        <v>864.15</v>
      </c>
      <c r="L130" s="75">
        <v>794.15</v>
      </c>
      <c r="M130" s="75">
        <v>1031.25</v>
      </c>
      <c r="N130" s="75">
        <v>1018.55</v>
      </c>
      <c r="O130" s="75">
        <v>995.25</v>
      </c>
      <c r="P130" s="75">
        <v>972.3</v>
      </c>
      <c r="Q130" s="75">
        <v>996.5</v>
      </c>
      <c r="R130" s="75">
        <v>864.7</v>
      </c>
      <c r="S130" s="75">
        <v>798.45</v>
      </c>
      <c r="T130" s="75">
        <v>825.55</v>
      </c>
      <c r="U130" s="75">
        <v>938.2</v>
      </c>
      <c r="V130" s="75">
        <v>15450.3</v>
      </c>
    </row>
    <row r="131" spans="1:22" x14ac:dyDescent="0.3">
      <c r="A131" s="1"/>
      <c r="B131" s="73" t="s">
        <v>123</v>
      </c>
      <c r="C131" s="73" t="s">
        <v>1018</v>
      </c>
      <c r="D131" s="73" t="s">
        <v>54</v>
      </c>
      <c r="E131" s="74" t="s">
        <v>546</v>
      </c>
      <c r="F131" s="75">
        <v>1458.4</v>
      </c>
      <c r="G131" s="75">
        <v>1467.35</v>
      </c>
      <c r="H131" s="75">
        <v>1454.2</v>
      </c>
      <c r="I131" s="75">
        <v>1420.7</v>
      </c>
      <c r="J131" s="75">
        <v>1365.85</v>
      </c>
      <c r="K131" s="75">
        <v>1126.7</v>
      </c>
      <c r="L131" s="75">
        <v>1023.15</v>
      </c>
      <c r="M131" s="75">
        <v>1376.05</v>
      </c>
      <c r="N131" s="75">
        <v>1345.05</v>
      </c>
      <c r="O131" s="75">
        <v>1325.2</v>
      </c>
      <c r="P131" s="75">
        <v>1269.8</v>
      </c>
      <c r="Q131" s="75">
        <v>1279.5999999999999</v>
      </c>
      <c r="R131" s="75">
        <v>1134.2</v>
      </c>
      <c r="S131" s="75">
        <v>1009.9</v>
      </c>
      <c r="T131" s="75">
        <v>1045.6500000000001</v>
      </c>
      <c r="U131" s="75">
        <v>1235.5</v>
      </c>
      <c r="V131" s="75">
        <v>20337.3</v>
      </c>
    </row>
    <row r="132" spans="1:22" x14ac:dyDescent="0.3">
      <c r="A132" s="1"/>
      <c r="B132" s="73" t="s">
        <v>123</v>
      </c>
      <c r="C132" s="73" t="s">
        <v>1122</v>
      </c>
      <c r="D132" s="73" t="s">
        <v>134</v>
      </c>
      <c r="E132" s="74" t="s">
        <v>545</v>
      </c>
      <c r="F132" s="75"/>
      <c r="G132" s="75">
        <v>43.4</v>
      </c>
      <c r="H132" s="75">
        <v>1816.65</v>
      </c>
      <c r="I132" s="75">
        <v>618.54999999999995</v>
      </c>
      <c r="J132" s="75"/>
      <c r="K132" s="75">
        <v>968.75</v>
      </c>
      <c r="L132" s="75">
        <v>387</v>
      </c>
      <c r="M132" s="75">
        <v>228.3</v>
      </c>
      <c r="N132" s="75"/>
      <c r="O132" s="75"/>
      <c r="P132" s="75">
        <v>872.35</v>
      </c>
      <c r="Q132" s="75">
        <v>645.15</v>
      </c>
      <c r="R132" s="75">
        <v>858.95</v>
      </c>
      <c r="S132" s="75">
        <v>32.450000000000003</v>
      </c>
      <c r="T132" s="75"/>
      <c r="U132" s="75"/>
      <c r="V132" s="75">
        <v>6471.55</v>
      </c>
    </row>
    <row r="133" spans="1:22" x14ac:dyDescent="0.3">
      <c r="A133" s="1"/>
      <c r="B133" s="73" t="s">
        <v>123</v>
      </c>
      <c r="C133" s="73" t="s">
        <v>1122</v>
      </c>
      <c r="D133" s="73" t="s">
        <v>1123</v>
      </c>
      <c r="E133" s="74" t="s">
        <v>545</v>
      </c>
      <c r="F133" s="75"/>
      <c r="G133" s="75">
        <v>284.5</v>
      </c>
      <c r="H133" s="75">
        <v>315.8</v>
      </c>
      <c r="I133" s="75"/>
      <c r="J133" s="75"/>
      <c r="K133" s="75">
        <v>210</v>
      </c>
      <c r="L133" s="75">
        <v>16.149999999999999</v>
      </c>
      <c r="M133" s="75"/>
      <c r="N133" s="75"/>
      <c r="O133" s="75">
        <v>186.7</v>
      </c>
      <c r="P133" s="75">
        <v>233.85</v>
      </c>
      <c r="Q133" s="75">
        <v>294.39999999999998</v>
      </c>
      <c r="R133" s="75">
        <v>261.05</v>
      </c>
      <c r="S133" s="75"/>
      <c r="T133" s="75">
        <v>190.8</v>
      </c>
      <c r="U133" s="75">
        <v>202.75</v>
      </c>
      <c r="V133" s="75">
        <v>2196</v>
      </c>
    </row>
    <row r="134" spans="1:22" x14ac:dyDescent="0.3">
      <c r="A134" s="1"/>
      <c r="B134" s="73" t="s">
        <v>123</v>
      </c>
      <c r="C134" s="73" t="s">
        <v>1122</v>
      </c>
      <c r="D134" s="73" t="s">
        <v>1124</v>
      </c>
      <c r="E134" s="74" t="s">
        <v>545</v>
      </c>
      <c r="F134" s="75"/>
      <c r="G134" s="75"/>
      <c r="H134" s="75">
        <v>334.8</v>
      </c>
      <c r="I134" s="75"/>
      <c r="J134" s="75"/>
      <c r="K134" s="75">
        <v>76.900000000000006</v>
      </c>
      <c r="L134" s="75"/>
      <c r="M134" s="75"/>
      <c r="N134" s="75"/>
      <c r="O134" s="75">
        <v>203.05</v>
      </c>
      <c r="P134" s="75">
        <v>235.65</v>
      </c>
      <c r="Q134" s="75">
        <v>31.5</v>
      </c>
      <c r="R134" s="75"/>
      <c r="S134" s="75"/>
      <c r="T134" s="75">
        <v>180.25</v>
      </c>
      <c r="U134" s="75">
        <v>271.7</v>
      </c>
      <c r="V134" s="75">
        <v>1333.85</v>
      </c>
    </row>
    <row r="135" spans="1:22" x14ac:dyDescent="0.3">
      <c r="A135" s="1"/>
      <c r="B135" s="73" t="s">
        <v>123</v>
      </c>
      <c r="C135" s="73" t="s">
        <v>137</v>
      </c>
      <c r="D135" s="73" t="s">
        <v>138</v>
      </c>
      <c r="E135" s="74" t="s">
        <v>545</v>
      </c>
      <c r="F135" s="75"/>
      <c r="G135" s="75"/>
      <c r="H135" s="75"/>
      <c r="I135" s="75"/>
      <c r="J135" s="75"/>
      <c r="K135" s="75"/>
      <c r="L135" s="75"/>
      <c r="M135" s="75"/>
      <c r="N135" s="75"/>
      <c r="O135" s="75"/>
      <c r="P135" s="75"/>
      <c r="Q135" s="75"/>
      <c r="R135" s="75"/>
      <c r="S135" s="75"/>
      <c r="T135" s="75">
        <v>1052.8499999999999</v>
      </c>
      <c r="U135" s="75">
        <v>1254.5999999999999</v>
      </c>
      <c r="V135" s="75">
        <v>2307.4499999999998</v>
      </c>
    </row>
    <row r="136" spans="1:22" x14ac:dyDescent="0.3">
      <c r="A136" s="1"/>
      <c r="B136" s="73" t="s">
        <v>123</v>
      </c>
      <c r="C136" s="73" t="s">
        <v>140</v>
      </c>
      <c r="D136" s="73" t="s">
        <v>1096</v>
      </c>
      <c r="E136" s="74" t="s">
        <v>545</v>
      </c>
      <c r="F136" s="75">
        <v>2629</v>
      </c>
      <c r="G136" s="75">
        <v>2045.45</v>
      </c>
      <c r="H136" s="75">
        <v>3324.65</v>
      </c>
      <c r="I136" s="75">
        <v>3318.65</v>
      </c>
      <c r="J136" s="75">
        <v>3312.75</v>
      </c>
      <c r="K136" s="75">
        <v>3306.75</v>
      </c>
      <c r="L136" s="75">
        <v>2397.1</v>
      </c>
      <c r="M136" s="75">
        <v>395.45</v>
      </c>
      <c r="N136" s="75">
        <v>2557.9499999999998</v>
      </c>
      <c r="O136" s="75">
        <v>2306.3000000000002</v>
      </c>
      <c r="P136" s="75">
        <v>2151.35</v>
      </c>
      <c r="Q136" s="75">
        <v>3312.7</v>
      </c>
      <c r="R136" s="75">
        <v>3311.1</v>
      </c>
      <c r="S136" s="75">
        <v>1838.4</v>
      </c>
      <c r="T136" s="75">
        <v>970.7</v>
      </c>
      <c r="U136" s="75">
        <v>1919.3</v>
      </c>
      <c r="V136" s="75">
        <v>39097.599999999999</v>
      </c>
    </row>
    <row r="137" spans="1:22" x14ac:dyDescent="0.3">
      <c r="A137" s="1"/>
      <c r="B137" s="73" t="s">
        <v>123</v>
      </c>
      <c r="C137" s="73" t="s">
        <v>140</v>
      </c>
      <c r="D137" s="73" t="s">
        <v>86</v>
      </c>
      <c r="E137" s="74" t="s">
        <v>545</v>
      </c>
      <c r="F137" s="75"/>
      <c r="G137" s="75"/>
      <c r="H137" s="75"/>
      <c r="I137" s="75"/>
      <c r="J137" s="75"/>
      <c r="K137" s="75"/>
      <c r="L137" s="75"/>
      <c r="M137" s="75"/>
      <c r="N137" s="75"/>
      <c r="O137" s="75"/>
      <c r="P137" s="75"/>
      <c r="Q137" s="75"/>
      <c r="R137" s="75"/>
      <c r="S137" s="75"/>
      <c r="T137" s="75"/>
      <c r="U137" s="75"/>
      <c r="V137" s="75">
        <v>0</v>
      </c>
    </row>
    <row r="138" spans="1:22" x14ac:dyDescent="0.3">
      <c r="A138" s="1"/>
      <c r="B138" s="73" t="s">
        <v>123</v>
      </c>
      <c r="C138" s="73" t="s">
        <v>140</v>
      </c>
      <c r="D138" s="73" t="s">
        <v>1125</v>
      </c>
      <c r="E138" s="74" t="s">
        <v>545</v>
      </c>
      <c r="F138" s="75">
        <v>1274.6500000000001</v>
      </c>
      <c r="G138" s="75"/>
      <c r="H138" s="75"/>
      <c r="I138" s="75"/>
      <c r="J138" s="75"/>
      <c r="K138" s="75"/>
      <c r="L138" s="75"/>
      <c r="M138" s="75"/>
      <c r="N138" s="75"/>
      <c r="O138" s="75"/>
      <c r="P138" s="75"/>
      <c r="Q138" s="75"/>
      <c r="R138" s="75"/>
      <c r="S138" s="75"/>
      <c r="T138" s="75"/>
      <c r="U138" s="75"/>
      <c r="V138" s="75">
        <v>1274.6500000000001</v>
      </c>
    </row>
    <row r="139" spans="1:22" x14ac:dyDescent="0.3">
      <c r="A139" s="1"/>
      <c r="B139" s="73" t="s">
        <v>1126</v>
      </c>
      <c r="C139" s="73" t="s">
        <v>1127</v>
      </c>
      <c r="D139" s="73" t="s">
        <v>54</v>
      </c>
      <c r="E139" s="74" t="s">
        <v>546</v>
      </c>
      <c r="F139" s="75">
        <v>187.934</v>
      </c>
      <c r="G139" s="75">
        <v>172.7</v>
      </c>
      <c r="H139" s="75">
        <v>174.6</v>
      </c>
      <c r="I139" s="75">
        <v>188.95</v>
      </c>
      <c r="J139" s="75">
        <v>184.15</v>
      </c>
      <c r="K139" s="75">
        <v>174.55</v>
      </c>
      <c r="L139" s="75">
        <v>175.565</v>
      </c>
      <c r="M139" s="75">
        <v>183.4</v>
      </c>
      <c r="N139" s="75">
        <v>182.27</v>
      </c>
      <c r="O139" s="75">
        <v>170.35</v>
      </c>
      <c r="P139" s="75">
        <v>171.8</v>
      </c>
      <c r="Q139" s="75">
        <v>177.4</v>
      </c>
      <c r="R139" s="75">
        <v>164.75</v>
      </c>
      <c r="S139" s="75">
        <v>137.85</v>
      </c>
      <c r="T139" s="75">
        <v>168.2</v>
      </c>
      <c r="U139" s="75">
        <v>170.5</v>
      </c>
      <c r="V139" s="75">
        <v>2784.9690000000001</v>
      </c>
    </row>
    <row r="140" spans="1:22" x14ac:dyDescent="0.3">
      <c r="A140" s="1"/>
      <c r="B140" s="73" t="s">
        <v>361</v>
      </c>
      <c r="C140" s="73" t="s">
        <v>1021</v>
      </c>
      <c r="D140" s="73" t="s">
        <v>54</v>
      </c>
      <c r="E140" s="74" t="s">
        <v>547</v>
      </c>
      <c r="F140" s="75">
        <v>617</v>
      </c>
      <c r="G140" s="75">
        <v>515.25</v>
      </c>
      <c r="H140" s="75">
        <v>531.65</v>
      </c>
      <c r="I140" s="75">
        <v>405.4</v>
      </c>
      <c r="J140" s="75">
        <v>318.2</v>
      </c>
      <c r="K140" s="75">
        <v>198.95</v>
      </c>
      <c r="L140" s="75">
        <v>113</v>
      </c>
      <c r="M140" s="75">
        <v>432.75</v>
      </c>
      <c r="N140" s="75">
        <v>646.35</v>
      </c>
      <c r="O140" s="75">
        <v>409.85</v>
      </c>
      <c r="P140" s="75">
        <v>435.4</v>
      </c>
      <c r="Q140" s="75">
        <v>394.2</v>
      </c>
      <c r="R140" s="75">
        <v>382.85</v>
      </c>
      <c r="S140" s="75">
        <v>361.3</v>
      </c>
      <c r="T140" s="75">
        <v>386.6</v>
      </c>
      <c r="U140" s="75">
        <v>589.20000000000005</v>
      </c>
      <c r="V140" s="75">
        <v>6737.95</v>
      </c>
    </row>
    <row r="141" spans="1:22" x14ac:dyDescent="0.3">
      <c r="A141" s="1"/>
      <c r="B141" s="73" t="s">
        <v>365</v>
      </c>
      <c r="C141" s="73" t="s">
        <v>1128</v>
      </c>
      <c r="D141" s="73" t="s">
        <v>54</v>
      </c>
      <c r="E141" s="74" t="s">
        <v>547</v>
      </c>
      <c r="F141" s="75">
        <v>1703.5</v>
      </c>
      <c r="G141" s="75">
        <v>1111.2</v>
      </c>
      <c r="H141" s="75">
        <v>1731.3</v>
      </c>
      <c r="I141" s="75">
        <v>1179.9000000000001</v>
      </c>
      <c r="J141" s="75">
        <v>989.95</v>
      </c>
      <c r="K141" s="75">
        <v>661.25</v>
      </c>
      <c r="L141" s="75">
        <v>385.75</v>
      </c>
      <c r="M141" s="75">
        <v>1274.95</v>
      </c>
      <c r="N141" s="75">
        <v>1801.45</v>
      </c>
      <c r="O141" s="75">
        <v>1220.45</v>
      </c>
      <c r="P141" s="75">
        <v>1340.8</v>
      </c>
      <c r="Q141" s="75">
        <v>1257.8499999999999</v>
      </c>
      <c r="R141" s="75">
        <v>1208.6500000000001</v>
      </c>
      <c r="S141" s="75">
        <v>1176.75</v>
      </c>
      <c r="T141" s="75">
        <v>1150.4000000000001</v>
      </c>
      <c r="U141" s="75">
        <v>1616.45</v>
      </c>
      <c r="V141" s="75">
        <v>19810.599999999999</v>
      </c>
    </row>
    <row r="142" spans="1:22" x14ac:dyDescent="0.3">
      <c r="A142" s="1"/>
      <c r="B142" s="73" t="s">
        <v>373</v>
      </c>
      <c r="C142" s="73" t="s">
        <v>1023</v>
      </c>
      <c r="D142" s="73" t="s">
        <v>54</v>
      </c>
      <c r="E142" s="74" t="s">
        <v>545</v>
      </c>
      <c r="F142" s="75">
        <v>80.3</v>
      </c>
      <c r="G142" s="75">
        <v>83.55</v>
      </c>
      <c r="H142" s="75">
        <v>99.4</v>
      </c>
      <c r="I142" s="75">
        <v>89.4</v>
      </c>
      <c r="J142" s="75">
        <v>114.15</v>
      </c>
      <c r="K142" s="75">
        <v>112.65</v>
      </c>
      <c r="L142" s="75">
        <v>109.4</v>
      </c>
      <c r="M142" s="75">
        <v>115.2</v>
      </c>
      <c r="N142" s="75">
        <v>115.2</v>
      </c>
      <c r="O142" s="75">
        <v>114.15</v>
      </c>
      <c r="P142" s="75">
        <v>115.2</v>
      </c>
      <c r="Q142" s="75">
        <v>115.2</v>
      </c>
      <c r="R142" s="75">
        <v>109.15</v>
      </c>
      <c r="S142" s="75">
        <v>115.2</v>
      </c>
      <c r="T142" s="75">
        <v>115.2</v>
      </c>
      <c r="U142" s="75">
        <v>107.9</v>
      </c>
      <c r="V142" s="75">
        <v>1711.25</v>
      </c>
    </row>
    <row r="143" spans="1:22" x14ac:dyDescent="0.3">
      <c r="A143" s="1"/>
      <c r="B143" s="73" t="s">
        <v>373</v>
      </c>
      <c r="C143" s="73" t="s">
        <v>1129</v>
      </c>
      <c r="D143" s="73" t="s">
        <v>54</v>
      </c>
      <c r="E143" s="74" t="s">
        <v>545</v>
      </c>
      <c r="F143" s="75">
        <v>33.6</v>
      </c>
      <c r="G143" s="75">
        <v>30.35</v>
      </c>
      <c r="H143" s="75">
        <v>44.15</v>
      </c>
      <c r="I143" s="75">
        <v>52.75</v>
      </c>
      <c r="J143" s="75">
        <v>46.95</v>
      </c>
      <c r="K143" s="75">
        <v>60.4</v>
      </c>
      <c r="L143" s="75">
        <v>60.1</v>
      </c>
      <c r="M143" s="75">
        <v>62.15</v>
      </c>
      <c r="N143" s="75">
        <v>60.95</v>
      </c>
      <c r="O143" s="75">
        <v>60.4</v>
      </c>
      <c r="P143" s="75">
        <v>64.45</v>
      </c>
      <c r="Q143" s="75">
        <v>63.7</v>
      </c>
      <c r="R143" s="75">
        <v>55.2</v>
      </c>
      <c r="S143" s="75">
        <v>62.45</v>
      </c>
      <c r="T143" s="75">
        <v>62.05</v>
      </c>
      <c r="U143" s="75">
        <v>60.75</v>
      </c>
      <c r="V143" s="75">
        <v>880.4</v>
      </c>
    </row>
    <row r="144" spans="1:22" x14ac:dyDescent="0.3">
      <c r="A144" s="1"/>
      <c r="B144" s="73" t="s">
        <v>373</v>
      </c>
      <c r="C144" s="73" t="s">
        <v>1130</v>
      </c>
      <c r="D144" s="73" t="s">
        <v>54</v>
      </c>
      <c r="E144" s="74" t="s">
        <v>545</v>
      </c>
      <c r="F144" s="75">
        <v>55.5</v>
      </c>
      <c r="G144" s="75">
        <v>48.65</v>
      </c>
      <c r="H144" s="75">
        <v>27.1</v>
      </c>
      <c r="I144" s="75">
        <v>23.75</v>
      </c>
      <c r="J144" s="75">
        <v>20</v>
      </c>
      <c r="K144" s="75">
        <v>26</v>
      </c>
      <c r="L144" s="75">
        <v>26</v>
      </c>
      <c r="M144" s="75">
        <v>26.4</v>
      </c>
      <c r="N144" s="75">
        <v>25.75</v>
      </c>
      <c r="O144" s="75">
        <v>23.5</v>
      </c>
      <c r="P144" s="75">
        <v>26.4</v>
      </c>
      <c r="Q144" s="75">
        <v>26.2</v>
      </c>
      <c r="R144" s="75">
        <v>21.55</v>
      </c>
      <c r="S144" s="75">
        <v>23.45</v>
      </c>
      <c r="T144" s="75">
        <v>23.6</v>
      </c>
      <c r="U144" s="75">
        <v>15.25</v>
      </c>
      <c r="V144" s="75">
        <v>439.1</v>
      </c>
    </row>
    <row r="145" spans="1:22" x14ac:dyDescent="0.3">
      <c r="A145" s="1"/>
      <c r="B145" s="73" t="s">
        <v>373</v>
      </c>
      <c r="C145" s="73" t="s">
        <v>1131</v>
      </c>
      <c r="D145" s="73" t="s">
        <v>54</v>
      </c>
      <c r="E145" s="74" t="s">
        <v>545</v>
      </c>
      <c r="F145" s="75">
        <v>52.05</v>
      </c>
      <c r="G145" s="75">
        <v>43.3</v>
      </c>
      <c r="H145" s="75">
        <v>56.75</v>
      </c>
      <c r="I145" s="75">
        <v>56.05</v>
      </c>
      <c r="J145" s="75">
        <v>42.7</v>
      </c>
      <c r="K145" s="75">
        <v>56.35</v>
      </c>
      <c r="L145" s="75">
        <v>56.9</v>
      </c>
      <c r="M145" s="75">
        <v>53.65</v>
      </c>
      <c r="N145" s="75">
        <v>54.55</v>
      </c>
      <c r="O145" s="75">
        <v>56.9</v>
      </c>
      <c r="P145" s="75">
        <v>57.6</v>
      </c>
      <c r="Q145" s="75">
        <v>56.7</v>
      </c>
      <c r="R145" s="75">
        <v>56.7</v>
      </c>
      <c r="S145" s="75">
        <v>56.8</v>
      </c>
      <c r="T145" s="75">
        <v>57.1</v>
      </c>
      <c r="U145" s="75">
        <v>49.45</v>
      </c>
      <c r="V145" s="75">
        <v>863.55</v>
      </c>
    </row>
    <row r="146" spans="1:22" ht="27.6" x14ac:dyDescent="0.3">
      <c r="A146" s="1"/>
      <c r="B146" s="73" t="s">
        <v>551</v>
      </c>
      <c r="C146" s="73" t="s">
        <v>1132</v>
      </c>
      <c r="D146" s="73" t="s">
        <v>1133</v>
      </c>
      <c r="E146" s="74" t="s">
        <v>545</v>
      </c>
      <c r="F146" s="75">
        <v>92.35</v>
      </c>
      <c r="G146" s="75">
        <v>128.80500000000001</v>
      </c>
      <c r="H146" s="75">
        <v>163.75</v>
      </c>
      <c r="I146" s="75"/>
      <c r="J146" s="75"/>
      <c r="K146" s="75">
        <v>30.95</v>
      </c>
      <c r="L146" s="75"/>
      <c r="M146" s="75"/>
      <c r="N146" s="75"/>
      <c r="O146" s="75"/>
      <c r="P146" s="75"/>
      <c r="Q146" s="75"/>
      <c r="R146" s="75"/>
      <c r="S146" s="75"/>
      <c r="T146" s="75"/>
      <c r="U146" s="75"/>
      <c r="V146" s="75">
        <v>415.85500000000002</v>
      </c>
    </row>
    <row r="147" spans="1:22" ht="27.6" x14ac:dyDescent="0.3">
      <c r="A147" s="1"/>
      <c r="B147" s="73" t="s">
        <v>551</v>
      </c>
      <c r="C147" s="73" t="s">
        <v>1132</v>
      </c>
      <c r="D147" s="73" t="s">
        <v>1134</v>
      </c>
      <c r="E147" s="74" t="s">
        <v>545</v>
      </c>
      <c r="F147" s="75">
        <v>33.1</v>
      </c>
      <c r="G147" s="75">
        <v>77.272999999999996</v>
      </c>
      <c r="H147" s="75"/>
      <c r="I147" s="75"/>
      <c r="J147" s="75"/>
      <c r="K147" s="75">
        <v>33.9</v>
      </c>
      <c r="L147" s="75"/>
      <c r="M147" s="75"/>
      <c r="N147" s="75"/>
      <c r="O147" s="75"/>
      <c r="P147" s="75"/>
      <c r="Q147" s="75"/>
      <c r="R147" s="75"/>
      <c r="S147" s="75"/>
      <c r="T147" s="75"/>
      <c r="U147" s="75"/>
      <c r="V147" s="75">
        <v>144.273</v>
      </c>
    </row>
    <row r="148" spans="1:22" x14ac:dyDescent="0.3">
      <c r="A148" s="1"/>
      <c r="B148" s="73" t="s">
        <v>583</v>
      </c>
      <c r="C148" s="73" t="s">
        <v>1026</v>
      </c>
      <c r="D148" s="73" t="s">
        <v>54</v>
      </c>
      <c r="E148" s="74" t="s">
        <v>546</v>
      </c>
      <c r="F148" s="75">
        <v>140.05000000000001</v>
      </c>
      <c r="G148" s="75">
        <v>139.30000000000001</v>
      </c>
      <c r="H148" s="75">
        <v>135.5</v>
      </c>
      <c r="I148" s="75">
        <v>141</v>
      </c>
      <c r="J148" s="75">
        <v>140.66999999999999</v>
      </c>
      <c r="K148" s="75">
        <v>87.95</v>
      </c>
      <c r="L148" s="75">
        <v>125.95</v>
      </c>
      <c r="M148" s="75">
        <v>134.69999999999999</v>
      </c>
      <c r="N148" s="75">
        <v>132.85</v>
      </c>
      <c r="O148" s="75">
        <v>136.65</v>
      </c>
      <c r="P148" s="75">
        <v>117.13800000000001</v>
      </c>
      <c r="Q148" s="75">
        <v>128.5</v>
      </c>
      <c r="R148" s="75">
        <v>109.1</v>
      </c>
      <c r="S148" s="75">
        <v>118.3</v>
      </c>
      <c r="T148" s="75">
        <v>101.8</v>
      </c>
      <c r="U148" s="75">
        <v>122.65</v>
      </c>
      <c r="V148" s="75">
        <v>2012.1079999999999</v>
      </c>
    </row>
    <row r="149" spans="1:22" x14ac:dyDescent="0.3">
      <c r="A149" s="1"/>
      <c r="B149" s="73" t="s">
        <v>145</v>
      </c>
      <c r="C149" s="73" t="s">
        <v>146</v>
      </c>
      <c r="D149" s="73" t="s">
        <v>1103</v>
      </c>
      <c r="E149" s="74" t="s">
        <v>545</v>
      </c>
      <c r="F149" s="75">
        <v>1215.25</v>
      </c>
      <c r="G149" s="75">
        <v>4202.3</v>
      </c>
      <c r="H149" s="75">
        <v>4120.6499999999996</v>
      </c>
      <c r="I149" s="75">
        <v>1371.65</v>
      </c>
      <c r="J149" s="75">
        <v>1886.25</v>
      </c>
      <c r="K149" s="75">
        <v>2353.65</v>
      </c>
      <c r="L149" s="75">
        <v>2642</v>
      </c>
      <c r="M149" s="75">
        <v>1947.95</v>
      </c>
      <c r="N149" s="75">
        <v>1775.7</v>
      </c>
      <c r="O149" s="75">
        <v>4173.1000000000004</v>
      </c>
      <c r="P149" s="75">
        <v>4202</v>
      </c>
      <c r="Q149" s="75">
        <v>4201.8500000000004</v>
      </c>
      <c r="R149" s="75">
        <v>4208.3999999999996</v>
      </c>
      <c r="S149" s="75">
        <v>776.75</v>
      </c>
      <c r="T149" s="75"/>
      <c r="U149" s="75"/>
      <c r="V149" s="75">
        <v>39077.5</v>
      </c>
    </row>
    <row r="150" spans="1:22" x14ac:dyDescent="0.3">
      <c r="A150" s="1"/>
      <c r="B150" s="73" t="s">
        <v>145</v>
      </c>
      <c r="C150" s="73" t="s">
        <v>146</v>
      </c>
      <c r="D150" s="73" t="s">
        <v>1104</v>
      </c>
      <c r="E150" s="74" t="s">
        <v>545</v>
      </c>
      <c r="F150" s="75">
        <v>1005.35</v>
      </c>
      <c r="G150" s="75">
        <v>3489.7</v>
      </c>
      <c r="H150" s="75">
        <v>3722.05</v>
      </c>
      <c r="I150" s="75">
        <v>2597.75</v>
      </c>
      <c r="J150" s="75">
        <v>423.4</v>
      </c>
      <c r="K150" s="75">
        <v>2342.0500000000002</v>
      </c>
      <c r="L150" s="75">
        <v>1172.5</v>
      </c>
      <c r="M150" s="75"/>
      <c r="N150" s="75">
        <v>1021.35</v>
      </c>
      <c r="O150" s="75">
        <v>1091.95</v>
      </c>
      <c r="P150" s="75">
        <v>2447.15</v>
      </c>
      <c r="Q150" s="75">
        <v>2300.25</v>
      </c>
      <c r="R150" s="75">
        <v>2235.75</v>
      </c>
      <c r="S150" s="75">
        <v>494.95</v>
      </c>
      <c r="T150" s="75"/>
      <c r="U150" s="75"/>
      <c r="V150" s="75">
        <v>24344.2</v>
      </c>
    </row>
    <row r="151" spans="1:22" x14ac:dyDescent="0.3">
      <c r="A151" s="1"/>
      <c r="B151" s="73" t="s">
        <v>145</v>
      </c>
      <c r="C151" s="73" t="s">
        <v>146</v>
      </c>
      <c r="D151" s="73" t="s">
        <v>1096</v>
      </c>
      <c r="E151" s="74" t="s">
        <v>545</v>
      </c>
      <c r="F151" s="75">
        <v>1172.75</v>
      </c>
      <c r="G151" s="75">
        <v>4215.8999999999996</v>
      </c>
      <c r="H151" s="75">
        <v>4212.75</v>
      </c>
      <c r="I151" s="75">
        <v>3789.1</v>
      </c>
      <c r="J151" s="75">
        <v>2493.1999999999998</v>
      </c>
      <c r="K151" s="75">
        <v>2738.75</v>
      </c>
      <c r="L151" s="75">
        <v>2530.8000000000002</v>
      </c>
      <c r="M151" s="75">
        <v>1772.85</v>
      </c>
      <c r="N151" s="75">
        <v>1327</v>
      </c>
      <c r="O151" s="75">
        <v>2989.1</v>
      </c>
      <c r="P151" s="75">
        <v>2712.1</v>
      </c>
      <c r="Q151" s="75">
        <v>2724.5</v>
      </c>
      <c r="R151" s="75">
        <v>4217.25</v>
      </c>
      <c r="S151" s="75">
        <v>979.05</v>
      </c>
      <c r="T151" s="75"/>
      <c r="U151" s="75"/>
      <c r="V151" s="75">
        <v>37875.1</v>
      </c>
    </row>
    <row r="152" spans="1:22" x14ac:dyDescent="0.3">
      <c r="A152" s="1"/>
      <c r="B152" s="73" t="s">
        <v>145</v>
      </c>
      <c r="C152" s="73" t="s">
        <v>146</v>
      </c>
      <c r="D152" s="73" t="s">
        <v>86</v>
      </c>
      <c r="E152" s="74" t="s">
        <v>545</v>
      </c>
      <c r="F152" s="75">
        <v>1015.7</v>
      </c>
      <c r="G152" s="75">
        <v>3683.6</v>
      </c>
      <c r="H152" s="75">
        <v>2740.6</v>
      </c>
      <c r="I152" s="75">
        <v>1207.8</v>
      </c>
      <c r="J152" s="75">
        <v>1157.4000000000001</v>
      </c>
      <c r="K152" s="75">
        <v>1606.65</v>
      </c>
      <c r="L152" s="75">
        <v>827.45</v>
      </c>
      <c r="M152" s="75">
        <v>543.35</v>
      </c>
      <c r="N152" s="75">
        <v>562.04999999999995</v>
      </c>
      <c r="O152" s="75">
        <v>2255.8000000000002</v>
      </c>
      <c r="P152" s="75">
        <v>1971.63</v>
      </c>
      <c r="Q152" s="75">
        <v>2492.9</v>
      </c>
      <c r="R152" s="75">
        <v>1260.05</v>
      </c>
      <c r="S152" s="75">
        <v>87.95</v>
      </c>
      <c r="T152" s="75"/>
      <c r="U152" s="75"/>
      <c r="V152" s="75">
        <v>21412.93</v>
      </c>
    </row>
    <row r="153" spans="1:22" x14ac:dyDescent="0.3">
      <c r="A153" s="1"/>
      <c r="B153" s="73" t="s">
        <v>550</v>
      </c>
      <c r="C153" s="73" t="s">
        <v>958</v>
      </c>
      <c r="D153" s="73" t="s">
        <v>54</v>
      </c>
      <c r="E153" s="74" t="s">
        <v>544</v>
      </c>
      <c r="F153" s="75">
        <v>2243.23</v>
      </c>
      <c r="G153" s="75">
        <v>2645.75</v>
      </c>
      <c r="H153" s="75">
        <v>2645.8</v>
      </c>
      <c r="I153" s="75">
        <v>2645.75</v>
      </c>
      <c r="J153" s="75">
        <v>2647</v>
      </c>
      <c r="K153" s="75">
        <v>2646.05</v>
      </c>
      <c r="L153" s="75">
        <v>2646.25</v>
      </c>
      <c r="M153" s="75">
        <v>2644.45</v>
      </c>
      <c r="N153" s="75">
        <v>2644.65</v>
      </c>
      <c r="O153" s="75">
        <v>2643.75</v>
      </c>
      <c r="P153" s="75">
        <v>2641.2</v>
      </c>
      <c r="Q153" s="75">
        <v>2641.8</v>
      </c>
      <c r="R153" s="75">
        <v>2640.65</v>
      </c>
      <c r="S153" s="75">
        <v>2637.75</v>
      </c>
      <c r="T153" s="75">
        <v>2510.3000000000002</v>
      </c>
      <c r="U153" s="75">
        <v>2636.5</v>
      </c>
      <c r="V153" s="75">
        <v>41760.879999999997</v>
      </c>
    </row>
    <row r="154" spans="1:22" x14ac:dyDescent="0.3">
      <c r="A154" s="1"/>
      <c r="B154" s="73" t="s">
        <v>550</v>
      </c>
      <c r="C154" s="73" t="s">
        <v>959</v>
      </c>
      <c r="D154" s="73" t="s">
        <v>54</v>
      </c>
      <c r="E154" s="74" t="s">
        <v>544</v>
      </c>
      <c r="F154" s="75">
        <v>51.45</v>
      </c>
      <c r="G154" s="75">
        <v>51.25</v>
      </c>
      <c r="H154" s="75">
        <v>52.8</v>
      </c>
      <c r="I154" s="75">
        <v>50.55</v>
      </c>
      <c r="J154" s="75">
        <v>52.8</v>
      </c>
      <c r="K154" s="75">
        <v>52.7</v>
      </c>
      <c r="L154" s="75">
        <v>48.4</v>
      </c>
      <c r="M154" s="75">
        <v>52.05</v>
      </c>
      <c r="N154" s="75">
        <v>49.35</v>
      </c>
      <c r="O154" s="75">
        <v>41.05</v>
      </c>
      <c r="P154" s="75">
        <v>48.6</v>
      </c>
      <c r="Q154" s="75">
        <v>46.8</v>
      </c>
      <c r="R154" s="75">
        <v>39.15</v>
      </c>
      <c r="S154" s="75">
        <v>32.9</v>
      </c>
      <c r="T154" s="75">
        <v>38.950000000000003</v>
      </c>
      <c r="U154" s="75">
        <v>30.55</v>
      </c>
      <c r="V154" s="75">
        <v>739.35</v>
      </c>
    </row>
    <row r="155" spans="1:22" x14ac:dyDescent="0.3">
      <c r="A155" s="1"/>
      <c r="B155" s="73" t="s">
        <v>465</v>
      </c>
      <c r="C155" s="73" t="s">
        <v>1135</v>
      </c>
      <c r="D155" s="73" t="s">
        <v>467</v>
      </c>
      <c r="E155" s="74" t="s">
        <v>545</v>
      </c>
      <c r="F155" s="75">
        <v>4.5</v>
      </c>
      <c r="G155" s="75">
        <v>0.5</v>
      </c>
      <c r="H155" s="75"/>
      <c r="I155" s="75"/>
      <c r="J155" s="75"/>
      <c r="K155" s="75"/>
      <c r="L155" s="75"/>
      <c r="M155" s="75"/>
      <c r="N155" s="75"/>
      <c r="O155" s="75"/>
      <c r="P155" s="75"/>
      <c r="Q155" s="75"/>
      <c r="R155" s="75"/>
      <c r="S155" s="75"/>
      <c r="T155" s="75"/>
      <c r="U155" s="75"/>
      <c r="V155" s="75">
        <v>5</v>
      </c>
    </row>
    <row r="156" spans="1:22" x14ac:dyDescent="0.3">
      <c r="A156" s="1"/>
      <c r="B156" s="73" t="s">
        <v>465</v>
      </c>
      <c r="C156" s="73" t="s">
        <v>1135</v>
      </c>
      <c r="D156" s="73" t="s">
        <v>1136</v>
      </c>
      <c r="E156" s="74" t="s">
        <v>545</v>
      </c>
      <c r="F156" s="75"/>
      <c r="G156" s="75">
        <v>143.19999999999999</v>
      </c>
      <c r="H156" s="75">
        <v>345.7</v>
      </c>
      <c r="I156" s="75">
        <v>322.35000000000002</v>
      </c>
      <c r="J156" s="75">
        <v>350.4</v>
      </c>
      <c r="K156" s="75">
        <v>223.85</v>
      </c>
      <c r="L156" s="75">
        <v>160.9</v>
      </c>
      <c r="M156" s="75"/>
      <c r="N156" s="75">
        <v>243</v>
      </c>
      <c r="O156" s="75"/>
      <c r="P156" s="75"/>
      <c r="Q156" s="75"/>
      <c r="R156" s="75"/>
      <c r="S156" s="75"/>
      <c r="T156" s="75"/>
      <c r="U156" s="75"/>
      <c r="V156" s="75">
        <v>1789.4</v>
      </c>
    </row>
    <row r="157" spans="1:22" x14ac:dyDescent="0.3">
      <c r="A157" s="1"/>
      <c r="B157" s="73" t="s">
        <v>465</v>
      </c>
      <c r="C157" s="73" t="s">
        <v>1135</v>
      </c>
      <c r="D157" s="73" t="s">
        <v>176</v>
      </c>
      <c r="E157" s="74" t="s">
        <v>545</v>
      </c>
      <c r="F157" s="75"/>
      <c r="G157" s="75">
        <v>259.3</v>
      </c>
      <c r="H157" s="75">
        <v>262.95</v>
      </c>
      <c r="I157" s="75">
        <v>2.8</v>
      </c>
      <c r="J157" s="75"/>
      <c r="K157" s="75"/>
      <c r="L157" s="75"/>
      <c r="M157" s="75"/>
      <c r="N157" s="75"/>
      <c r="O157" s="75"/>
      <c r="P157" s="75">
        <v>81.900000000000006</v>
      </c>
      <c r="Q157" s="75">
        <v>363.95</v>
      </c>
      <c r="R157" s="75">
        <v>337.25</v>
      </c>
      <c r="S157" s="75">
        <v>204.55</v>
      </c>
      <c r="T157" s="75"/>
      <c r="U157" s="75"/>
      <c r="V157" s="75">
        <v>1512.7</v>
      </c>
    </row>
    <row r="158" spans="1:22" x14ac:dyDescent="0.3">
      <c r="A158" s="1"/>
      <c r="B158" s="73" t="s">
        <v>465</v>
      </c>
      <c r="C158" s="73" t="s">
        <v>1135</v>
      </c>
      <c r="D158" s="73" t="s">
        <v>469</v>
      </c>
      <c r="E158" s="74" t="s">
        <v>545</v>
      </c>
      <c r="F158" s="75"/>
      <c r="G158" s="75"/>
      <c r="H158" s="75"/>
      <c r="I158" s="75"/>
      <c r="J158" s="75"/>
      <c r="K158" s="75"/>
      <c r="L158" s="75"/>
      <c r="M158" s="75"/>
      <c r="N158" s="75"/>
      <c r="O158" s="75"/>
      <c r="P158" s="75"/>
      <c r="Q158" s="75"/>
      <c r="R158" s="75"/>
      <c r="S158" s="75"/>
      <c r="T158" s="75"/>
      <c r="U158" s="75"/>
      <c r="V158" s="75">
        <v>0</v>
      </c>
    </row>
    <row r="159" spans="1:22" x14ac:dyDescent="0.3">
      <c r="A159" s="1"/>
      <c r="B159" s="73" t="s">
        <v>960</v>
      </c>
      <c r="C159" s="73" t="s">
        <v>961</v>
      </c>
      <c r="D159" s="73" t="s">
        <v>54</v>
      </c>
      <c r="E159" s="74" t="s">
        <v>544</v>
      </c>
      <c r="F159" s="75">
        <v>479.25</v>
      </c>
      <c r="G159" s="75">
        <v>478.8</v>
      </c>
      <c r="H159" s="75">
        <v>479.8</v>
      </c>
      <c r="I159" s="75">
        <v>479.75</v>
      </c>
      <c r="J159" s="75">
        <v>479.9</v>
      </c>
      <c r="K159" s="75">
        <v>479.9</v>
      </c>
      <c r="L159" s="75">
        <v>480.25</v>
      </c>
      <c r="M159" s="75">
        <v>480</v>
      </c>
      <c r="N159" s="75">
        <v>480.05</v>
      </c>
      <c r="O159" s="75">
        <v>480</v>
      </c>
      <c r="P159" s="75">
        <v>480</v>
      </c>
      <c r="Q159" s="75">
        <v>480.05</v>
      </c>
      <c r="R159" s="75">
        <v>480.25</v>
      </c>
      <c r="S159" s="75">
        <v>480.1</v>
      </c>
      <c r="T159" s="75">
        <v>480.3</v>
      </c>
      <c r="U159" s="75">
        <v>480.15</v>
      </c>
      <c r="V159" s="75">
        <v>7678.55</v>
      </c>
    </row>
    <row r="160" spans="1:22" x14ac:dyDescent="0.3">
      <c r="A160" s="1"/>
      <c r="B160" s="73" t="s">
        <v>960</v>
      </c>
      <c r="C160" s="73" t="s">
        <v>962</v>
      </c>
      <c r="D160" s="73" t="s">
        <v>54</v>
      </c>
      <c r="E160" s="74" t="s">
        <v>544</v>
      </c>
      <c r="F160" s="75">
        <v>162.44999999999999</v>
      </c>
      <c r="G160" s="75">
        <v>156.6</v>
      </c>
      <c r="H160" s="75">
        <v>149.75</v>
      </c>
      <c r="I160" s="75">
        <v>152</v>
      </c>
      <c r="J160" s="75">
        <v>153.1</v>
      </c>
      <c r="K160" s="75">
        <v>147.65</v>
      </c>
      <c r="L160" s="75">
        <v>158.4</v>
      </c>
      <c r="M160" s="75">
        <v>152.19999999999999</v>
      </c>
      <c r="N160" s="75">
        <v>143.05000000000001</v>
      </c>
      <c r="O160" s="75">
        <v>149.9</v>
      </c>
      <c r="P160" s="75">
        <v>162.15</v>
      </c>
      <c r="Q160" s="75">
        <v>161.75</v>
      </c>
      <c r="R160" s="75">
        <v>167.15</v>
      </c>
      <c r="S160" s="75">
        <v>156.05000000000001</v>
      </c>
      <c r="T160" s="75">
        <v>127.45</v>
      </c>
      <c r="U160" s="75">
        <v>116.95</v>
      </c>
      <c r="V160" s="75">
        <v>2416.6</v>
      </c>
    </row>
    <row r="161" spans="1:22" x14ac:dyDescent="0.3">
      <c r="A161" s="1"/>
      <c r="B161" s="73" t="s">
        <v>960</v>
      </c>
      <c r="C161" s="73" t="s">
        <v>963</v>
      </c>
      <c r="D161" s="73" t="s">
        <v>54</v>
      </c>
      <c r="E161" s="74" t="s">
        <v>544</v>
      </c>
      <c r="F161" s="75">
        <v>479.1</v>
      </c>
      <c r="G161" s="75">
        <v>479.05</v>
      </c>
      <c r="H161" s="75">
        <v>479.75</v>
      </c>
      <c r="I161" s="75">
        <v>479.75</v>
      </c>
      <c r="J161" s="75">
        <v>479.9</v>
      </c>
      <c r="K161" s="75">
        <v>479.75</v>
      </c>
      <c r="L161" s="75">
        <v>480.05</v>
      </c>
      <c r="M161" s="75">
        <v>479.95</v>
      </c>
      <c r="N161" s="75">
        <v>479.9</v>
      </c>
      <c r="O161" s="75">
        <v>479.95</v>
      </c>
      <c r="P161" s="75">
        <v>480</v>
      </c>
      <c r="Q161" s="75">
        <v>480</v>
      </c>
      <c r="R161" s="75">
        <v>480.1</v>
      </c>
      <c r="S161" s="75">
        <v>479.9</v>
      </c>
      <c r="T161" s="75">
        <v>479.5</v>
      </c>
      <c r="U161" s="75">
        <v>479.65</v>
      </c>
      <c r="V161" s="75">
        <v>7676.3</v>
      </c>
    </row>
    <row r="162" spans="1:22" x14ac:dyDescent="0.3">
      <c r="A162" s="1"/>
      <c r="B162" s="73" t="s">
        <v>148</v>
      </c>
      <c r="C162" s="73" t="s">
        <v>964</v>
      </c>
      <c r="D162" s="73" t="s">
        <v>54</v>
      </c>
      <c r="E162" s="74" t="s">
        <v>544</v>
      </c>
      <c r="F162" s="75">
        <v>91.2</v>
      </c>
      <c r="G162" s="75">
        <v>91.2</v>
      </c>
      <c r="H162" s="75">
        <v>91.2</v>
      </c>
      <c r="I162" s="75">
        <v>91.2</v>
      </c>
      <c r="J162" s="75">
        <v>91.2</v>
      </c>
      <c r="K162" s="75">
        <v>91.2</v>
      </c>
      <c r="L162" s="75">
        <v>91.2</v>
      </c>
      <c r="M162" s="75">
        <v>91.2</v>
      </c>
      <c r="N162" s="75">
        <v>76</v>
      </c>
      <c r="O162" s="75">
        <v>91.2</v>
      </c>
      <c r="P162" s="75">
        <v>91.2</v>
      </c>
      <c r="Q162" s="75">
        <v>91.2</v>
      </c>
      <c r="R162" s="75">
        <v>91.2</v>
      </c>
      <c r="S162" s="75">
        <v>91.2</v>
      </c>
      <c r="T162" s="75">
        <v>91.2</v>
      </c>
      <c r="U162" s="75">
        <v>91.2</v>
      </c>
      <c r="V162" s="75">
        <v>1444</v>
      </c>
    </row>
    <row r="163" spans="1:22" x14ac:dyDescent="0.3">
      <c r="A163" s="1"/>
      <c r="B163" s="73" t="s">
        <v>148</v>
      </c>
      <c r="C163" s="73" t="s">
        <v>965</v>
      </c>
      <c r="D163" s="73" t="s">
        <v>54</v>
      </c>
      <c r="E163" s="74" t="s">
        <v>544</v>
      </c>
      <c r="F163" s="75"/>
      <c r="G163" s="75"/>
      <c r="H163" s="75"/>
      <c r="I163" s="75">
        <v>299.05</v>
      </c>
      <c r="J163" s="75">
        <v>479.25</v>
      </c>
      <c r="K163" s="75">
        <v>393.8</v>
      </c>
      <c r="L163" s="75"/>
      <c r="M163" s="75"/>
      <c r="N163" s="75"/>
      <c r="O163" s="75"/>
      <c r="P163" s="75"/>
      <c r="Q163" s="75"/>
      <c r="R163" s="75">
        <v>165.45</v>
      </c>
      <c r="S163" s="75">
        <v>241.15</v>
      </c>
      <c r="T163" s="75"/>
      <c r="U163" s="75">
        <v>568.75</v>
      </c>
      <c r="V163" s="75">
        <v>2147.4499999999998</v>
      </c>
    </row>
    <row r="164" spans="1:22" x14ac:dyDescent="0.3">
      <c r="A164" s="1"/>
      <c r="B164" s="73" t="s">
        <v>148</v>
      </c>
      <c r="C164" s="73" t="s">
        <v>149</v>
      </c>
      <c r="D164" s="73" t="s">
        <v>54</v>
      </c>
      <c r="E164" s="74" t="s">
        <v>544</v>
      </c>
      <c r="F164" s="75">
        <v>3946.8</v>
      </c>
      <c r="G164" s="75">
        <v>3753.05</v>
      </c>
      <c r="H164" s="75">
        <v>3463.2</v>
      </c>
      <c r="I164" s="75">
        <v>3636.65</v>
      </c>
      <c r="J164" s="75">
        <v>3583.75</v>
      </c>
      <c r="K164" s="75">
        <v>3637.4</v>
      </c>
      <c r="L164" s="75">
        <v>3617</v>
      </c>
      <c r="M164" s="75">
        <v>3004.3</v>
      </c>
      <c r="N164" s="75">
        <v>3159.5</v>
      </c>
      <c r="O164" s="75">
        <v>3308.4</v>
      </c>
      <c r="P164" s="75">
        <v>3473.9</v>
      </c>
      <c r="Q164" s="75">
        <v>3605.1</v>
      </c>
      <c r="R164" s="75">
        <v>3440.45</v>
      </c>
      <c r="S164" s="75">
        <v>3537.55</v>
      </c>
      <c r="T164" s="75">
        <v>4026.5</v>
      </c>
      <c r="U164" s="75">
        <v>4050.55</v>
      </c>
      <c r="V164" s="75">
        <v>57244.1</v>
      </c>
    </row>
    <row r="165" spans="1:22" x14ac:dyDescent="0.3">
      <c r="A165" s="1"/>
      <c r="B165" s="73" t="s">
        <v>148</v>
      </c>
      <c r="C165" s="73" t="s">
        <v>151</v>
      </c>
      <c r="D165" s="73" t="s">
        <v>54</v>
      </c>
      <c r="E165" s="74" t="s">
        <v>544</v>
      </c>
      <c r="F165" s="75">
        <v>687.85</v>
      </c>
      <c r="G165" s="75">
        <v>685.95</v>
      </c>
      <c r="H165" s="75">
        <v>681.2</v>
      </c>
      <c r="I165" s="75">
        <v>694.25</v>
      </c>
      <c r="J165" s="75">
        <v>675.35</v>
      </c>
      <c r="K165" s="75">
        <v>733.7</v>
      </c>
      <c r="L165" s="75">
        <v>706.75</v>
      </c>
      <c r="M165" s="75">
        <v>680.45</v>
      </c>
      <c r="N165" s="75">
        <v>680.9</v>
      </c>
      <c r="O165" s="75">
        <v>680</v>
      </c>
      <c r="P165" s="75">
        <v>679.85</v>
      </c>
      <c r="Q165" s="75">
        <v>677.85</v>
      </c>
      <c r="R165" s="75">
        <v>688.25</v>
      </c>
      <c r="S165" s="75">
        <v>703.7</v>
      </c>
      <c r="T165" s="75">
        <v>701.05</v>
      </c>
      <c r="U165" s="75">
        <v>698.7</v>
      </c>
      <c r="V165" s="75">
        <v>11055.8</v>
      </c>
    </row>
    <row r="166" spans="1:22" x14ac:dyDescent="0.3">
      <c r="A166" s="1"/>
      <c r="B166" s="73" t="s">
        <v>148</v>
      </c>
      <c r="C166" s="73" t="s">
        <v>966</v>
      </c>
      <c r="D166" s="73" t="s">
        <v>54</v>
      </c>
      <c r="E166" s="74" t="s">
        <v>544</v>
      </c>
      <c r="F166" s="75">
        <v>1048.5</v>
      </c>
      <c r="G166" s="75">
        <v>1039.9000000000001</v>
      </c>
      <c r="H166" s="75">
        <v>1007</v>
      </c>
      <c r="I166" s="75">
        <v>1034.9000000000001</v>
      </c>
      <c r="J166" s="75">
        <v>925.3</v>
      </c>
      <c r="K166" s="75">
        <v>951.1</v>
      </c>
      <c r="L166" s="75">
        <v>1036.1500000000001</v>
      </c>
      <c r="M166" s="75">
        <v>966</v>
      </c>
      <c r="N166" s="75">
        <v>910</v>
      </c>
      <c r="O166" s="75">
        <v>976.65</v>
      </c>
      <c r="P166" s="75">
        <v>956</v>
      </c>
      <c r="Q166" s="75">
        <v>1012.75</v>
      </c>
      <c r="R166" s="75">
        <v>1060.2</v>
      </c>
      <c r="S166" s="75">
        <v>1013.1</v>
      </c>
      <c r="T166" s="75">
        <v>1055.7</v>
      </c>
      <c r="U166" s="75">
        <v>1050.45</v>
      </c>
      <c r="V166" s="75">
        <v>16043.7</v>
      </c>
    </row>
    <row r="167" spans="1:22" x14ac:dyDescent="0.3">
      <c r="A167" s="1"/>
      <c r="B167" s="73" t="s">
        <v>148</v>
      </c>
      <c r="C167" s="73" t="s">
        <v>967</v>
      </c>
      <c r="D167" s="73" t="s">
        <v>54</v>
      </c>
      <c r="E167" s="74" t="s">
        <v>544</v>
      </c>
      <c r="F167" s="75">
        <v>2403.9</v>
      </c>
      <c r="G167" s="75">
        <v>2475.5</v>
      </c>
      <c r="H167" s="75">
        <v>2629.2</v>
      </c>
      <c r="I167" s="75">
        <v>2539.1999999999998</v>
      </c>
      <c r="J167" s="75">
        <v>2641.7</v>
      </c>
      <c r="K167" s="75">
        <v>2655.2</v>
      </c>
      <c r="L167" s="75">
        <v>2629.95</v>
      </c>
      <c r="M167" s="75">
        <v>2630.75</v>
      </c>
      <c r="N167" s="75">
        <v>2598.85</v>
      </c>
      <c r="O167" s="75">
        <v>2584.25</v>
      </c>
      <c r="P167" s="75">
        <v>2559.9499999999998</v>
      </c>
      <c r="Q167" s="75">
        <v>2565.25</v>
      </c>
      <c r="R167" s="75">
        <v>2584.3000000000002</v>
      </c>
      <c r="S167" s="75">
        <v>2563.5</v>
      </c>
      <c r="T167" s="75">
        <v>2485</v>
      </c>
      <c r="U167" s="75">
        <v>2549.1</v>
      </c>
      <c r="V167" s="75">
        <v>41095.599999999999</v>
      </c>
    </row>
    <row r="168" spans="1:22" x14ac:dyDescent="0.3">
      <c r="A168" s="1"/>
      <c r="B168" s="73" t="s">
        <v>1137</v>
      </c>
      <c r="C168" s="73" t="s">
        <v>1138</v>
      </c>
      <c r="D168" s="73" t="s">
        <v>54</v>
      </c>
      <c r="E168" s="74" t="s">
        <v>546</v>
      </c>
      <c r="F168" s="75">
        <v>197.9</v>
      </c>
      <c r="G168" s="75">
        <v>202.5</v>
      </c>
      <c r="H168" s="75">
        <v>198.85</v>
      </c>
      <c r="I168" s="75">
        <v>162.80000000000001</v>
      </c>
      <c r="J168" s="75">
        <v>190</v>
      </c>
      <c r="K168" s="75">
        <v>185.85</v>
      </c>
      <c r="L168" s="75">
        <v>168.7</v>
      </c>
      <c r="M168" s="75">
        <v>187</v>
      </c>
      <c r="N168" s="75">
        <v>175.75</v>
      </c>
      <c r="O168" s="75">
        <v>172</v>
      </c>
      <c r="P168" s="75">
        <v>175.65</v>
      </c>
      <c r="Q168" s="75">
        <v>177.6</v>
      </c>
      <c r="R168" s="75">
        <v>179.8</v>
      </c>
      <c r="S168" s="75">
        <v>141.1</v>
      </c>
      <c r="T168" s="75">
        <v>176.2</v>
      </c>
      <c r="U168" s="75">
        <v>168.9</v>
      </c>
      <c r="V168" s="75">
        <v>2860.6</v>
      </c>
    </row>
    <row r="169" spans="1:22" x14ac:dyDescent="0.3">
      <c r="A169" s="1"/>
      <c r="B169" s="73" t="s">
        <v>153</v>
      </c>
      <c r="C169" s="73" t="s">
        <v>1139</v>
      </c>
      <c r="D169" s="73" t="s">
        <v>1103</v>
      </c>
      <c r="E169" s="74" t="s">
        <v>545</v>
      </c>
      <c r="F169" s="75"/>
      <c r="G169" s="75"/>
      <c r="H169" s="75"/>
      <c r="I169" s="75"/>
      <c r="J169" s="75"/>
      <c r="K169" s="75"/>
      <c r="L169" s="75"/>
      <c r="M169" s="75"/>
      <c r="N169" s="75"/>
      <c r="O169" s="75"/>
      <c r="P169" s="75"/>
      <c r="Q169" s="75"/>
      <c r="R169" s="75"/>
      <c r="S169" s="75">
        <v>2636.85</v>
      </c>
      <c r="T169" s="75">
        <v>1906.5</v>
      </c>
      <c r="U169" s="75">
        <v>2675.95</v>
      </c>
      <c r="V169" s="75">
        <v>7219.3</v>
      </c>
    </row>
    <row r="170" spans="1:22" x14ac:dyDescent="0.3">
      <c r="A170" s="1"/>
      <c r="B170" s="73" t="s">
        <v>153</v>
      </c>
      <c r="C170" s="73" t="s">
        <v>1139</v>
      </c>
      <c r="D170" s="73" t="s">
        <v>319</v>
      </c>
      <c r="E170" s="74" t="s">
        <v>545</v>
      </c>
      <c r="F170" s="75"/>
      <c r="G170" s="75"/>
      <c r="H170" s="75"/>
      <c r="I170" s="75"/>
      <c r="J170" s="75"/>
      <c r="K170" s="75"/>
      <c r="L170" s="75"/>
      <c r="M170" s="75"/>
      <c r="N170" s="75"/>
      <c r="O170" s="75"/>
      <c r="P170" s="75"/>
      <c r="Q170" s="75"/>
      <c r="R170" s="75"/>
      <c r="S170" s="75">
        <v>1138.0999999999999</v>
      </c>
      <c r="T170" s="75">
        <v>395.55</v>
      </c>
      <c r="U170" s="75">
        <v>1246.3499999999999</v>
      </c>
      <c r="V170" s="75">
        <v>2780</v>
      </c>
    </row>
    <row r="171" spans="1:22" x14ac:dyDescent="0.3">
      <c r="A171" s="1"/>
      <c r="B171" s="73" t="s">
        <v>157</v>
      </c>
      <c r="C171" s="73" t="s">
        <v>1140</v>
      </c>
      <c r="D171" s="73" t="s">
        <v>1103</v>
      </c>
      <c r="E171" s="74" t="s">
        <v>545</v>
      </c>
      <c r="F171" s="75">
        <v>453.35</v>
      </c>
      <c r="G171" s="75">
        <v>808.7</v>
      </c>
      <c r="H171" s="75"/>
      <c r="I171" s="75">
        <v>974.65</v>
      </c>
      <c r="J171" s="75">
        <v>472.65</v>
      </c>
      <c r="K171" s="75"/>
      <c r="L171" s="75">
        <v>882.2</v>
      </c>
      <c r="M171" s="75"/>
      <c r="N171" s="75"/>
      <c r="O171" s="75">
        <v>457.35</v>
      </c>
      <c r="P171" s="75">
        <v>984.6</v>
      </c>
      <c r="Q171" s="75"/>
      <c r="R171" s="75">
        <v>912.75</v>
      </c>
      <c r="S171" s="75">
        <v>556.79999999999995</v>
      </c>
      <c r="T171" s="75"/>
      <c r="U171" s="75">
        <v>301.8</v>
      </c>
      <c r="V171" s="75">
        <v>6804.85</v>
      </c>
    </row>
    <row r="172" spans="1:22" x14ac:dyDescent="0.3">
      <c r="A172" s="1"/>
      <c r="B172" s="73" t="s">
        <v>157</v>
      </c>
      <c r="C172" s="73" t="s">
        <v>1140</v>
      </c>
      <c r="D172" s="73" t="s">
        <v>1104</v>
      </c>
      <c r="E172" s="74" t="s">
        <v>545</v>
      </c>
      <c r="F172" s="75">
        <v>629.35</v>
      </c>
      <c r="G172" s="75">
        <v>613.35</v>
      </c>
      <c r="H172" s="75">
        <v>894.25</v>
      </c>
      <c r="I172" s="75">
        <v>249.7</v>
      </c>
      <c r="J172" s="75">
        <v>411</v>
      </c>
      <c r="K172" s="75">
        <v>899.75</v>
      </c>
      <c r="L172" s="75"/>
      <c r="M172" s="75"/>
      <c r="N172" s="75">
        <v>935.15</v>
      </c>
      <c r="O172" s="75">
        <v>540.1</v>
      </c>
      <c r="P172" s="75"/>
      <c r="Q172" s="75">
        <v>817</v>
      </c>
      <c r="R172" s="75">
        <v>91.4</v>
      </c>
      <c r="S172" s="75"/>
      <c r="T172" s="75">
        <v>336.1</v>
      </c>
      <c r="U172" s="75">
        <v>748.35</v>
      </c>
      <c r="V172" s="75">
        <v>7165.5</v>
      </c>
    </row>
    <row r="173" spans="1:22" x14ac:dyDescent="0.3">
      <c r="A173" s="1"/>
      <c r="B173" s="73" t="s">
        <v>559</v>
      </c>
      <c r="C173" s="73" t="s">
        <v>1141</v>
      </c>
      <c r="D173" s="73" t="s">
        <v>54</v>
      </c>
      <c r="E173" s="74" t="s">
        <v>544</v>
      </c>
      <c r="F173" s="75">
        <v>70.75</v>
      </c>
      <c r="G173" s="75"/>
      <c r="H173" s="75">
        <v>29.9</v>
      </c>
      <c r="I173" s="75">
        <v>124.8</v>
      </c>
      <c r="J173" s="75">
        <v>134.35</v>
      </c>
      <c r="K173" s="75">
        <v>51.25</v>
      </c>
      <c r="L173" s="75">
        <v>188.9</v>
      </c>
      <c r="M173" s="75"/>
      <c r="N173" s="75"/>
      <c r="O173" s="75">
        <v>14.75</v>
      </c>
      <c r="P173" s="75"/>
      <c r="Q173" s="75"/>
      <c r="R173" s="75"/>
      <c r="S173" s="75"/>
      <c r="T173" s="75"/>
      <c r="U173" s="75"/>
      <c r="V173" s="75">
        <v>614.70000000000005</v>
      </c>
    </row>
    <row r="174" spans="1:22" x14ac:dyDescent="0.3">
      <c r="A174" s="1"/>
      <c r="B174" s="73" t="s">
        <v>559</v>
      </c>
      <c r="C174" s="73" t="s">
        <v>1142</v>
      </c>
      <c r="D174" s="73" t="s">
        <v>54</v>
      </c>
      <c r="E174" s="74" t="s">
        <v>544</v>
      </c>
      <c r="F174" s="75"/>
      <c r="G174" s="75">
        <v>80.8</v>
      </c>
      <c r="H174" s="75">
        <v>202.35</v>
      </c>
      <c r="I174" s="75">
        <v>214.65</v>
      </c>
      <c r="J174" s="75">
        <v>220.7</v>
      </c>
      <c r="K174" s="75">
        <v>221</v>
      </c>
      <c r="L174" s="75">
        <v>222.55</v>
      </c>
      <c r="M174" s="75">
        <v>222.75</v>
      </c>
      <c r="N174" s="75">
        <v>222.8</v>
      </c>
      <c r="O174" s="75">
        <v>222.55</v>
      </c>
      <c r="P174" s="75">
        <v>220.5</v>
      </c>
      <c r="Q174" s="75">
        <v>220.7</v>
      </c>
      <c r="R174" s="75">
        <v>220.9</v>
      </c>
      <c r="S174" s="75">
        <v>179.25</v>
      </c>
      <c r="T174" s="75">
        <v>22.6</v>
      </c>
      <c r="U174" s="75"/>
      <c r="V174" s="75">
        <v>2694.1</v>
      </c>
    </row>
    <row r="175" spans="1:22" x14ac:dyDescent="0.3">
      <c r="A175" s="1"/>
      <c r="B175" s="73" t="s">
        <v>563</v>
      </c>
      <c r="C175" s="73" t="s">
        <v>968</v>
      </c>
      <c r="D175" s="73" t="s">
        <v>968</v>
      </c>
      <c r="E175" s="74" t="s">
        <v>544</v>
      </c>
      <c r="F175" s="75">
        <v>487</v>
      </c>
      <c r="G175" s="75">
        <v>467.25</v>
      </c>
      <c r="H175" s="75">
        <v>487.15</v>
      </c>
      <c r="I175" s="75">
        <v>487.8</v>
      </c>
      <c r="J175" s="75">
        <v>487.65</v>
      </c>
      <c r="K175" s="75">
        <v>487.3</v>
      </c>
      <c r="L175" s="75">
        <v>480.75</v>
      </c>
      <c r="M175" s="75">
        <v>488</v>
      </c>
      <c r="N175" s="75">
        <v>487.15</v>
      </c>
      <c r="O175" s="75">
        <v>437.25</v>
      </c>
      <c r="P175" s="75">
        <v>487.7</v>
      </c>
      <c r="Q175" s="75">
        <v>487.95</v>
      </c>
      <c r="R175" s="75">
        <v>407.2</v>
      </c>
      <c r="S175" s="75">
        <v>476.65</v>
      </c>
      <c r="T175" s="75">
        <v>489.3</v>
      </c>
      <c r="U175" s="75">
        <v>488.45</v>
      </c>
      <c r="V175" s="75">
        <v>7634.55</v>
      </c>
    </row>
    <row r="176" spans="1:22" x14ac:dyDescent="0.3">
      <c r="A176" s="1"/>
      <c r="B176" s="212" t="s">
        <v>1143</v>
      </c>
      <c r="C176" s="212"/>
      <c r="D176" s="212"/>
      <c r="E176" s="212"/>
      <c r="F176" s="76">
        <v>164707.47594999999</v>
      </c>
      <c r="G176" s="76">
        <v>176810.32800000001</v>
      </c>
      <c r="H176" s="76">
        <v>177218.20499999999</v>
      </c>
      <c r="I176" s="76">
        <v>174252.70209999999</v>
      </c>
      <c r="J176" s="76">
        <v>171446.535</v>
      </c>
      <c r="K176" s="76">
        <v>172431.38250000001</v>
      </c>
      <c r="L176" s="76">
        <v>168574.01999</v>
      </c>
      <c r="M176" s="76">
        <v>158315.79500000001</v>
      </c>
      <c r="N176" s="76">
        <v>172130.05</v>
      </c>
      <c r="O176" s="76">
        <v>175737.04</v>
      </c>
      <c r="P176" s="76">
        <v>177186.10649999999</v>
      </c>
      <c r="Q176" s="76">
        <v>179662.32500000001</v>
      </c>
      <c r="R176" s="76">
        <v>179023.08499999999</v>
      </c>
      <c r="S176" s="76">
        <v>175576.21726999999</v>
      </c>
      <c r="T176" s="76">
        <v>165397.52687500001</v>
      </c>
      <c r="U176" s="76">
        <v>178010.44128500001</v>
      </c>
      <c r="V176" s="76">
        <v>2766479.2354700002</v>
      </c>
    </row>
    <row r="177" spans="1:22"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7.399999999999999" x14ac:dyDescent="0.3">
      <c r="A179" s="1"/>
      <c r="B179" s="2" t="s">
        <v>1144</v>
      </c>
      <c r="C179" s="1"/>
      <c r="D179" s="1"/>
      <c r="E179" s="1"/>
      <c r="F179" s="1"/>
      <c r="G179" s="1"/>
      <c r="H179" s="1"/>
      <c r="I179" s="1"/>
      <c r="J179" s="1"/>
      <c r="K179" s="1"/>
      <c r="L179" s="1"/>
      <c r="M179" s="1"/>
      <c r="N179" s="1"/>
      <c r="O179" s="1"/>
      <c r="P179" s="1"/>
      <c r="Q179" s="1"/>
      <c r="R179" s="1"/>
      <c r="S179" s="1"/>
      <c r="T179" s="1"/>
      <c r="U179" s="1"/>
      <c r="V179" s="1"/>
    </row>
    <row r="180" spans="1:22" ht="22.95" customHeight="1" x14ac:dyDescent="0.3">
      <c r="A180" s="1"/>
      <c r="B180" s="198" t="s">
        <v>3</v>
      </c>
      <c r="C180" s="198" t="s">
        <v>54</v>
      </c>
      <c r="D180" s="198" t="s">
        <v>1060</v>
      </c>
      <c r="E180" s="198" t="s">
        <v>1061</v>
      </c>
      <c r="F180" s="198" t="s">
        <v>1062</v>
      </c>
      <c r="G180" s="198"/>
      <c r="H180" s="198"/>
      <c r="I180" s="198"/>
      <c r="J180" s="198"/>
      <c r="K180" s="198"/>
      <c r="L180" s="198"/>
      <c r="M180" s="198"/>
      <c r="N180" s="198"/>
      <c r="O180" s="198"/>
      <c r="P180" s="198"/>
      <c r="Q180" s="198"/>
      <c r="R180" s="198"/>
      <c r="S180" s="198"/>
      <c r="T180" s="198"/>
      <c r="U180" s="198"/>
      <c r="V180" s="198"/>
    </row>
    <row r="181" spans="1:22" ht="22.95" customHeight="1" x14ac:dyDescent="0.3">
      <c r="A181" s="1"/>
      <c r="B181" s="198"/>
      <c r="C181" s="198"/>
      <c r="D181" s="198"/>
      <c r="E181" s="198"/>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t="s">
        <v>906</v>
      </c>
    </row>
    <row r="182" spans="1:22" x14ac:dyDescent="0.3">
      <c r="A182" s="1"/>
      <c r="B182" s="73" t="s">
        <v>590</v>
      </c>
      <c r="C182" s="73" t="s">
        <v>1145</v>
      </c>
      <c r="D182" s="73" t="s">
        <v>1075</v>
      </c>
      <c r="E182" s="74" t="s">
        <v>544</v>
      </c>
      <c r="F182" s="75"/>
      <c r="G182" s="75">
        <v>233.44749999999999</v>
      </c>
      <c r="H182" s="75">
        <v>222.648135</v>
      </c>
      <c r="I182" s="75">
        <v>221.65</v>
      </c>
      <c r="J182" s="75">
        <v>257.75351000000001</v>
      </c>
      <c r="K182" s="75">
        <v>255.8</v>
      </c>
      <c r="L182" s="75">
        <v>257.60000000000002</v>
      </c>
      <c r="M182" s="75">
        <v>268.35000000000002</v>
      </c>
      <c r="N182" s="75">
        <v>248.4</v>
      </c>
      <c r="O182" s="75">
        <v>258.2</v>
      </c>
      <c r="P182" s="75">
        <v>248.631</v>
      </c>
      <c r="Q182" s="75">
        <v>253.85</v>
      </c>
      <c r="R182" s="75">
        <v>256.71199999999999</v>
      </c>
      <c r="S182" s="75"/>
      <c r="T182" s="75"/>
      <c r="U182" s="75">
        <v>209.81388000000001</v>
      </c>
      <c r="V182" s="75">
        <v>3192.856025</v>
      </c>
    </row>
    <row r="183" spans="1:22" x14ac:dyDescent="0.3">
      <c r="A183" s="1"/>
      <c r="B183" s="73" t="s">
        <v>31</v>
      </c>
      <c r="C183" s="73" t="s">
        <v>1146</v>
      </c>
      <c r="D183" s="73" t="s">
        <v>1075</v>
      </c>
      <c r="E183" s="74" t="s">
        <v>544</v>
      </c>
      <c r="F183" s="75">
        <v>168</v>
      </c>
      <c r="G183" s="75">
        <v>191.083</v>
      </c>
      <c r="H183" s="75">
        <v>190.9725</v>
      </c>
      <c r="I183" s="75">
        <v>185.45</v>
      </c>
      <c r="J183" s="75">
        <v>159.99449999999999</v>
      </c>
      <c r="K183" s="75">
        <v>147.77000000000001</v>
      </c>
      <c r="L183" s="75">
        <v>182.74600000000001</v>
      </c>
      <c r="M183" s="75">
        <v>192.06399999999999</v>
      </c>
      <c r="N183" s="75">
        <v>141.81800000000001</v>
      </c>
      <c r="O183" s="75">
        <v>152.98949999999999</v>
      </c>
      <c r="P183" s="75">
        <v>181.69550000000001</v>
      </c>
      <c r="Q183" s="75">
        <v>152.9</v>
      </c>
      <c r="R183" s="75">
        <v>193.67949999999999</v>
      </c>
      <c r="S183" s="75">
        <v>193.5915</v>
      </c>
      <c r="T183" s="75">
        <v>152.9</v>
      </c>
      <c r="U183" s="75">
        <v>192.1995</v>
      </c>
      <c r="V183" s="75">
        <v>2779.8535000000002</v>
      </c>
    </row>
    <row r="184" spans="1:22" x14ac:dyDescent="0.3">
      <c r="A184" s="1"/>
      <c r="B184" s="73" t="s">
        <v>591</v>
      </c>
      <c r="C184" s="73" t="s">
        <v>1147</v>
      </c>
      <c r="D184" s="73" t="s">
        <v>54</v>
      </c>
      <c r="E184" s="74" t="s">
        <v>544</v>
      </c>
      <c r="F184" s="75">
        <v>316.75</v>
      </c>
      <c r="G184" s="75">
        <v>303.60000000000002</v>
      </c>
      <c r="H184" s="75">
        <v>316.8</v>
      </c>
      <c r="I184" s="75">
        <v>211.2</v>
      </c>
      <c r="J184" s="75">
        <v>254.05</v>
      </c>
      <c r="K184" s="75">
        <v>283.8</v>
      </c>
      <c r="L184" s="75">
        <v>198</v>
      </c>
      <c r="M184" s="75">
        <v>316.8</v>
      </c>
      <c r="N184" s="75">
        <v>316.75</v>
      </c>
      <c r="O184" s="75">
        <v>316.8</v>
      </c>
      <c r="P184" s="75">
        <v>316.8</v>
      </c>
      <c r="Q184" s="75">
        <v>316.8</v>
      </c>
      <c r="R184" s="75">
        <v>151.80000000000001</v>
      </c>
      <c r="S184" s="75">
        <v>316.8</v>
      </c>
      <c r="T184" s="75">
        <v>244.2</v>
      </c>
      <c r="U184" s="75">
        <v>270.60000000000002</v>
      </c>
      <c r="V184" s="75">
        <v>4451.55</v>
      </c>
    </row>
    <row r="185" spans="1:22" x14ac:dyDescent="0.3">
      <c r="A185" s="1"/>
      <c r="B185" s="73" t="s">
        <v>592</v>
      </c>
      <c r="C185" s="73" t="s">
        <v>1148</v>
      </c>
      <c r="D185" s="73" t="s">
        <v>54</v>
      </c>
      <c r="E185" s="74" t="s">
        <v>545</v>
      </c>
      <c r="F185" s="75">
        <v>648</v>
      </c>
      <c r="G185" s="75">
        <v>605.36260000000004</v>
      </c>
      <c r="H185" s="75">
        <v>593.98799499999996</v>
      </c>
      <c r="I185" s="75">
        <v>610.4</v>
      </c>
      <c r="J185" s="75">
        <v>595.80065999999999</v>
      </c>
      <c r="K185" s="75">
        <v>592</v>
      </c>
      <c r="L185" s="75">
        <v>602.4</v>
      </c>
      <c r="M185" s="75">
        <v>600.5</v>
      </c>
      <c r="N185" s="75">
        <v>605.65</v>
      </c>
      <c r="O185" s="75">
        <v>604.96141</v>
      </c>
      <c r="P185" s="75">
        <v>599.57559000000003</v>
      </c>
      <c r="Q185" s="75">
        <v>596.6</v>
      </c>
      <c r="R185" s="75">
        <v>601.19625499999995</v>
      </c>
      <c r="S185" s="75">
        <v>598.85</v>
      </c>
      <c r="T185" s="75">
        <v>598.92466999999999</v>
      </c>
      <c r="U185" s="75">
        <v>598.45000000000005</v>
      </c>
      <c r="V185" s="75">
        <v>9652.6591800000006</v>
      </c>
    </row>
    <row r="186" spans="1:22" x14ac:dyDescent="0.3">
      <c r="A186" s="1"/>
      <c r="B186" s="73" t="s">
        <v>1149</v>
      </c>
      <c r="C186" s="73" t="s">
        <v>1150</v>
      </c>
      <c r="D186" s="73" t="s">
        <v>1150</v>
      </c>
      <c r="E186" s="74" t="s">
        <v>545</v>
      </c>
      <c r="F186" s="75">
        <v>432</v>
      </c>
      <c r="G186" s="75">
        <v>454.78467499999999</v>
      </c>
      <c r="H186" s="75">
        <v>454.84096499999998</v>
      </c>
      <c r="I186" s="75">
        <v>456</v>
      </c>
      <c r="J186" s="75">
        <v>454.87421999999998</v>
      </c>
      <c r="K186" s="75">
        <v>455.65</v>
      </c>
      <c r="L186" s="75">
        <v>453.9</v>
      </c>
      <c r="M186" s="75">
        <v>456</v>
      </c>
      <c r="N186" s="75">
        <v>456</v>
      </c>
      <c r="O186" s="75">
        <v>454.92703499999999</v>
      </c>
      <c r="P186" s="75">
        <v>454.932975</v>
      </c>
      <c r="Q186" s="75">
        <v>449.95</v>
      </c>
      <c r="R186" s="75">
        <v>454.01472000000001</v>
      </c>
      <c r="S186" s="75">
        <v>455.95</v>
      </c>
      <c r="T186" s="75">
        <v>454.95522499999998</v>
      </c>
      <c r="U186" s="75">
        <v>455.5</v>
      </c>
      <c r="V186" s="75">
        <v>7254.2798149999999</v>
      </c>
    </row>
    <row r="187" spans="1:22" x14ac:dyDescent="0.3">
      <c r="A187" s="1"/>
      <c r="B187" s="73" t="s">
        <v>960</v>
      </c>
      <c r="C187" s="73" t="s">
        <v>1151</v>
      </c>
      <c r="D187" s="73" t="s">
        <v>54</v>
      </c>
      <c r="E187" s="74" t="s">
        <v>544</v>
      </c>
      <c r="F187" s="75">
        <v>273.55</v>
      </c>
      <c r="G187" s="75">
        <v>248.45</v>
      </c>
      <c r="H187" s="75">
        <v>235.85</v>
      </c>
      <c r="I187" s="75">
        <v>248.6</v>
      </c>
      <c r="J187" s="75">
        <v>248.15</v>
      </c>
      <c r="K187" s="75">
        <v>242.4</v>
      </c>
      <c r="L187" s="75">
        <v>246.9</v>
      </c>
      <c r="M187" s="75">
        <v>265.55</v>
      </c>
      <c r="N187" s="75">
        <v>267.60000000000002</v>
      </c>
      <c r="O187" s="75">
        <v>264.85000000000002</v>
      </c>
      <c r="P187" s="75">
        <v>249.25</v>
      </c>
      <c r="Q187" s="75">
        <v>244.35</v>
      </c>
      <c r="R187" s="75">
        <v>245.75</v>
      </c>
      <c r="S187" s="75">
        <v>238.05</v>
      </c>
      <c r="T187" s="75">
        <v>237.8</v>
      </c>
      <c r="U187" s="75">
        <v>237.8</v>
      </c>
      <c r="V187" s="75">
        <v>3994.9</v>
      </c>
    </row>
    <row r="188" spans="1:22" x14ac:dyDescent="0.3">
      <c r="A188" s="1"/>
      <c r="B188" s="73" t="s">
        <v>960</v>
      </c>
      <c r="C188" s="73" t="s">
        <v>1152</v>
      </c>
      <c r="D188" s="73" t="s">
        <v>54</v>
      </c>
      <c r="E188" s="74" t="s">
        <v>544</v>
      </c>
      <c r="F188" s="75">
        <v>337.4</v>
      </c>
      <c r="G188" s="75">
        <v>334.8</v>
      </c>
      <c r="H188" s="75">
        <v>331.25</v>
      </c>
      <c r="I188" s="75">
        <v>321.75</v>
      </c>
      <c r="J188" s="75">
        <v>321.75</v>
      </c>
      <c r="K188" s="75">
        <v>321.89999999999998</v>
      </c>
      <c r="L188" s="75">
        <v>323.3</v>
      </c>
      <c r="M188" s="75">
        <v>325.14999999999998</v>
      </c>
      <c r="N188" s="75">
        <v>320.8</v>
      </c>
      <c r="O188" s="75">
        <v>321.75</v>
      </c>
      <c r="P188" s="75">
        <v>323.55</v>
      </c>
      <c r="Q188" s="75">
        <v>321.75</v>
      </c>
      <c r="R188" s="75">
        <v>326.60000000000002</v>
      </c>
      <c r="S188" s="75">
        <v>332.9</v>
      </c>
      <c r="T188" s="75">
        <v>308.95</v>
      </c>
      <c r="U188" s="75">
        <v>298.39999999999998</v>
      </c>
      <c r="V188" s="75">
        <v>5172</v>
      </c>
    </row>
    <row r="189" spans="1:22" x14ac:dyDescent="0.3">
      <c r="A189" s="1"/>
      <c r="B189" s="73" t="s">
        <v>589</v>
      </c>
      <c r="C189" s="73" t="s">
        <v>1153</v>
      </c>
      <c r="D189" s="73" t="s">
        <v>1075</v>
      </c>
      <c r="E189" s="74" t="s">
        <v>544</v>
      </c>
      <c r="F189" s="75">
        <v>217.71875</v>
      </c>
      <c r="G189" s="75">
        <v>588.466815</v>
      </c>
      <c r="H189" s="75">
        <v>588.69808499999999</v>
      </c>
      <c r="I189" s="75">
        <v>589.038905</v>
      </c>
      <c r="J189" s="75">
        <v>585.15</v>
      </c>
      <c r="K189" s="75">
        <v>587.93658500000004</v>
      </c>
      <c r="L189" s="75">
        <v>587.6</v>
      </c>
      <c r="M189" s="75">
        <v>588.79999999999995</v>
      </c>
      <c r="N189" s="75">
        <v>589.95000000000005</v>
      </c>
      <c r="O189" s="75">
        <v>590.4</v>
      </c>
      <c r="P189" s="75">
        <v>563.14192500000001</v>
      </c>
      <c r="Q189" s="75">
        <v>590.4</v>
      </c>
      <c r="R189" s="75">
        <v>590.40909499999998</v>
      </c>
      <c r="S189" s="75">
        <v>589.4</v>
      </c>
      <c r="T189" s="75">
        <v>590.4</v>
      </c>
      <c r="U189" s="75">
        <v>590.4</v>
      </c>
      <c r="V189" s="75">
        <v>9027.9101599999995</v>
      </c>
    </row>
    <row r="190" spans="1:22" x14ac:dyDescent="0.3">
      <c r="A190" s="1"/>
      <c r="B190" s="212" t="s">
        <v>1154</v>
      </c>
      <c r="C190" s="212"/>
      <c r="D190" s="212"/>
      <c r="E190" s="212"/>
      <c r="F190" s="76">
        <v>2393.4187499999998</v>
      </c>
      <c r="G190" s="76">
        <v>2959.9945899999998</v>
      </c>
      <c r="H190" s="76">
        <v>2935.0476800000001</v>
      </c>
      <c r="I190" s="76">
        <v>2844.0889050000001</v>
      </c>
      <c r="J190" s="76">
        <v>2877.5228900000002</v>
      </c>
      <c r="K190" s="76">
        <v>2887.2565850000001</v>
      </c>
      <c r="L190" s="76">
        <v>2852.4459999999999</v>
      </c>
      <c r="M190" s="76">
        <v>3013.2139999999999</v>
      </c>
      <c r="N190" s="76">
        <v>2946.9679999999998</v>
      </c>
      <c r="O190" s="76">
        <v>2964.8779450000002</v>
      </c>
      <c r="P190" s="76">
        <v>2937.57699</v>
      </c>
      <c r="Q190" s="76">
        <v>2926.6</v>
      </c>
      <c r="R190" s="76">
        <v>2820.1615700000002</v>
      </c>
      <c r="S190" s="76">
        <v>2725.5414999999998</v>
      </c>
      <c r="T190" s="76">
        <v>2588.129895</v>
      </c>
      <c r="U190" s="76">
        <v>2853.16338</v>
      </c>
      <c r="V190" s="76">
        <v>45526.008679999999</v>
      </c>
    </row>
    <row r="191" spans="1:22"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x14ac:dyDescent="0.3">
      <c r="A195" s="1"/>
      <c r="B195" s="1"/>
      <c r="C195" s="1"/>
      <c r="D195" s="1"/>
      <c r="E195" s="1"/>
      <c r="F195" s="1"/>
      <c r="G195" s="1"/>
      <c r="H195" s="1"/>
      <c r="I195" s="77" t="s">
        <v>102</v>
      </c>
      <c r="J195" s="77">
        <v>326635.48414499999</v>
      </c>
      <c r="K195" s="1"/>
      <c r="L195" s="1"/>
      <c r="M195" s="1"/>
      <c r="N195" s="1"/>
      <c r="O195" s="1"/>
      <c r="P195" s="1"/>
      <c r="Q195" s="1"/>
      <c r="R195" s="1"/>
      <c r="S195" s="1"/>
      <c r="T195" s="1"/>
      <c r="U195" s="1"/>
      <c r="V195" s="1"/>
    </row>
    <row r="196" spans="1:22" x14ac:dyDescent="0.3">
      <c r="A196" s="1"/>
      <c r="B196" s="1"/>
      <c r="C196" s="1"/>
      <c r="D196" s="1"/>
      <c r="E196" s="1"/>
      <c r="F196" s="1"/>
      <c r="G196" s="1"/>
      <c r="H196" s="1"/>
      <c r="I196" s="77" t="s">
        <v>123</v>
      </c>
      <c r="J196" s="77">
        <v>324578.90000000002</v>
      </c>
      <c r="K196" s="1"/>
      <c r="L196" s="1"/>
      <c r="M196" s="1"/>
      <c r="N196" s="1"/>
      <c r="O196" s="1"/>
      <c r="P196" s="1"/>
      <c r="Q196" s="1"/>
      <c r="R196" s="1"/>
      <c r="S196" s="1"/>
      <c r="T196" s="1"/>
      <c r="U196" s="1"/>
      <c r="V196" s="1"/>
    </row>
    <row r="197" spans="1:22" x14ac:dyDescent="0.3">
      <c r="A197" s="1"/>
      <c r="B197" s="1"/>
      <c r="C197" s="1"/>
      <c r="D197" s="1"/>
      <c r="E197" s="1"/>
      <c r="F197" s="1"/>
      <c r="G197" s="1"/>
      <c r="H197" s="1"/>
      <c r="I197" s="77" t="s">
        <v>88</v>
      </c>
      <c r="J197" s="77">
        <v>315312.97710000002</v>
      </c>
      <c r="K197" s="1"/>
      <c r="L197" s="1"/>
      <c r="M197" s="1"/>
      <c r="N197" s="1"/>
      <c r="O197" s="1"/>
      <c r="P197" s="1"/>
      <c r="Q197" s="1"/>
      <c r="R197" s="1"/>
      <c r="S197" s="1"/>
      <c r="T197" s="1"/>
      <c r="U197" s="1"/>
      <c r="V197" s="1"/>
    </row>
    <row r="198" spans="1:22" x14ac:dyDescent="0.3">
      <c r="A198" s="1"/>
      <c r="B198" s="1"/>
      <c r="C198" s="1"/>
      <c r="D198" s="1"/>
      <c r="E198" s="1"/>
      <c r="F198" s="1"/>
      <c r="G198" s="1"/>
      <c r="H198" s="1"/>
      <c r="I198" s="77" t="s">
        <v>75</v>
      </c>
      <c r="J198" s="77">
        <v>285365.77</v>
      </c>
      <c r="K198" s="1"/>
      <c r="L198" s="1"/>
      <c r="M198" s="1"/>
      <c r="N198" s="1"/>
      <c r="O198" s="1"/>
      <c r="P198" s="1"/>
      <c r="Q198" s="1"/>
      <c r="R198" s="1"/>
      <c r="S198" s="1"/>
      <c r="T198" s="1"/>
      <c r="U198" s="1"/>
      <c r="V198" s="1"/>
    </row>
    <row r="199" spans="1:22" x14ac:dyDescent="0.3">
      <c r="A199" s="1"/>
      <c r="B199" s="1"/>
      <c r="C199" s="1"/>
      <c r="D199" s="1"/>
      <c r="E199" s="1"/>
      <c r="F199" s="1"/>
      <c r="G199" s="1"/>
      <c r="H199" s="1"/>
      <c r="I199" s="77" t="s">
        <v>78</v>
      </c>
      <c r="J199" s="77">
        <v>154782.15</v>
      </c>
      <c r="K199" s="1"/>
      <c r="L199" s="1"/>
      <c r="M199" s="1"/>
      <c r="N199" s="1"/>
      <c r="O199" s="1"/>
      <c r="P199" s="1"/>
      <c r="Q199" s="1"/>
      <c r="R199" s="1"/>
      <c r="S199" s="1"/>
      <c r="T199" s="1"/>
      <c r="U199" s="1"/>
      <c r="V199" s="1"/>
    </row>
    <row r="200" spans="1:22" x14ac:dyDescent="0.3">
      <c r="A200" s="1"/>
      <c r="B200" s="1"/>
      <c r="C200" s="1"/>
      <c r="D200" s="1"/>
      <c r="E200" s="1"/>
      <c r="F200" s="1"/>
      <c r="G200" s="1"/>
      <c r="H200" s="1"/>
      <c r="I200" s="77" t="s">
        <v>148</v>
      </c>
      <c r="J200" s="77">
        <v>129030.65</v>
      </c>
      <c r="K200" s="1"/>
      <c r="L200" s="1"/>
      <c r="M200" s="1"/>
      <c r="N200" s="1"/>
      <c r="O200" s="1"/>
      <c r="P200" s="1"/>
      <c r="Q200" s="1"/>
      <c r="R200" s="1"/>
      <c r="S200" s="1"/>
      <c r="T200" s="1"/>
      <c r="U200" s="1"/>
      <c r="V200" s="1"/>
    </row>
    <row r="201" spans="1:22" x14ac:dyDescent="0.3">
      <c r="A201" s="1"/>
      <c r="B201" s="1"/>
      <c r="C201" s="1"/>
      <c r="D201" s="1"/>
      <c r="E201" s="1"/>
      <c r="F201" s="1"/>
      <c r="G201" s="1"/>
      <c r="H201" s="1"/>
      <c r="I201" s="77" t="s">
        <v>115</v>
      </c>
      <c r="J201" s="77">
        <v>128980.65</v>
      </c>
      <c r="K201" s="1"/>
      <c r="L201" s="1"/>
      <c r="M201" s="1"/>
      <c r="N201" s="1"/>
      <c r="O201" s="1"/>
      <c r="P201" s="1"/>
      <c r="Q201" s="1"/>
      <c r="R201" s="1"/>
      <c r="S201" s="1"/>
      <c r="T201" s="1"/>
      <c r="U201" s="1"/>
      <c r="V201" s="1"/>
    </row>
    <row r="202" spans="1:22" x14ac:dyDescent="0.3">
      <c r="A202" s="1"/>
      <c r="B202" s="1"/>
      <c r="C202" s="1"/>
      <c r="D202" s="1"/>
      <c r="E202" s="1"/>
      <c r="F202" s="1"/>
      <c r="G202" s="1"/>
      <c r="H202" s="1"/>
      <c r="I202" s="77" t="s">
        <v>145</v>
      </c>
      <c r="J202" s="77">
        <v>122709.73</v>
      </c>
      <c r="K202" s="1"/>
      <c r="L202" s="1"/>
      <c r="M202" s="1"/>
      <c r="N202" s="1"/>
      <c r="O202" s="1"/>
      <c r="P202" s="1"/>
      <c r="Q202" s="1"/>
      <c r="R202" s="1"/>
      <c r="S202" s="1"/>
      <c r="T202" s="1"/>
      <c r="U202" s="1"/>
      <c r="V202" s="1"/>
    </row>
    <row r="203" spans="1:22" x14ac:dyDescent="0.3">
      <c r="A203" s="1"/>
      <c r="B203" s="1"/>
      <c r="C203" s="1"/>
      <c r="D203" s="1"/>
      <c r="E203" s="1"/>
      <c r="F203" s="1"/>
      <c r="G203" s="1"/>
      <c r="H203" s="1"/>
      <c r="I203" s="77" t="s">
        <v>99</v>
      </c>
      <c r="J203" s="77">
        <v>119093.321285</v>
      </c>
      <c r="K203" s="1"/>
      <c r="L203" s="1"/>
      <c r="M203" s="1"/>
      <c r="N203" s="1"/>
      <c r="O203" s="1"/>
      <c r="P203" s="1"/>
      <c r="Q203" s="1"/>
      <c r="R203" s="1"/>
      <c r="S203" s="1"/>
      <c r="T203" s="1"/>
      <c r="U203" s="1"/>
      <c r="V203" s="1"/>
    </row>
    <row r="204" spans="1:22" x14ac:dyDescent="0.3">
      <c r="A204" s="1"/>
      <c r="B204" s="1"/>
      <c r="C204" s="1"/>
      <c r="D204" s="1"/>
      <c r="E204" s="1"/>
      <c r="F204" s="1"/>
      <c r="G204" s="1"/>
      <c r="H204" s="1"/>
      <c r="I204" s="77" t="s">
        <v>548</v>
      </c>
      <c r="J204" s="77">
        <v>77071.7</v>
      </c>
      <c r="K204" s="1"/>
      <c r="L204" s="1"/>
      <c r="M204" s="1"/>
      <c r="N204" s="1"/>
      <c r="O204" s="1"/>
      <c r="P204" s="1"/>
      <c r="Q204" s="1"/>
      <c r="R204" s="1"/>
      <c r="S204" s="1"/>
      <c r="T204" s="1"/>
      <c r="U204" s="1"/>
      <c r="V204" s="1"/>
    </row>
    <row r="205" spans="1:22" x14ac:dyDescent="0.3">
      <c r="A205" s="1"/>
      <c r="B205" s="1"/>
      <c r="C205" s="1"/>
      <c r="D205" s="1"/>
      <c r="E205" s="1"/>
      <c r="F205" s="1"/>
      <c r="G205" s="1"/>
      <c r="H205" s="1"/>
      <c r="I205" s="77" t="s">
        <v>66</v>
      </c>
      <c r="J205" s="77">
        <v>73815.100000000006</v>
      </c>
      <c r="K205" s="1"/>
      <c r="L205" s="1"/>
      <c r="M205" s="1"/>
      <c r="N205" s="1"/>
      <c r="O205" s="1"/>
      <c r="P205" s="1"/>
      <c r="Q205" s="1"/>
      <c r="R205" s="1"/>
      <c r="S205" s="1"/>
      <c r="T205" s="1"/>
      <c r="U205" s="1"/>
      <c r="V205" s="1"/>
    </row>
    <row r="206" spans="1:22" x14ac:dyDescent="0.3">
      <c r="A206" s="1"/>
      <c r="B206" s="1"/>
      <c r="C206" s="1"/>
      <c r="D206" s="1"/>
      <c r="E206" s="1"/>
      <c r="F206" s="1"/>
      <c r="G206" s="1"/>
      <c r="H206" s="1"/>
      <c r="I206" s="77" t="s">
        <v>229</v>
      </c>
      <c r="J206" s="77">
        <v>71742.149999999994</v>
      </c>
      <c r="K206" s="1"/>
      <c r="L206" s="1"/>
      <c r="M206" s="1"/>
      <c r="N206" s="1"/>
      <c r="O206" s="1"/>
      <c r="P206" s="1"/>
      <c r="Q206" s="1"/>
      <c r="R206" s="1"/>
      <c r="S206" s="1"/>
      <c r="T206" s="1"/>
      <c r="U206" s="1"/>
      <c r="V206" s="1"/>
    </row>
    <row r="207" spans="1:22" x14ac:dyDescent="0.3">
      <c r="A207" s="1"/>
      <c r="B207" s="1"/>
      <c r="C207" s="1"/>
      <c r="D207" s="1"/>
      <c r="E207" s="1"/>
      <c r="F207" s="1"/>
      <c r="G207" s="1"/>
      <c r="H207" s="1"/>
      <c r="I207" s="77" t="s">
        <v>549</v>
      </c>
      <c r="J207" s="77">
        <v>62844.25</v>
      </c>
      <c r="K207" s="1"/>
      <c r="L207" s="1"/>
      <c r="M207" s="1"/>
      <c r="N207" s="1"/>
      <c r="O207" s="1"/>
      <c r="P207" s="1"/>
      <c r="Q207" s="1"/>
      <c r="R207" s="1"/>
      <c r="S207" s="1"/>
      <c r="T207" s="1"/>
      <c r="U207" s="1"/>
      <c r="V207" s="1"/>
    </row>
    <row r="208" spans="1:22" x14ac:dyDescent="0.3">
      <c r="A208" s="1"/>
      <c r="B208" s="1"/>
      <c r="C208" s="1"/>
      <c r="D208" s="1"/>
      <c r="E208" s="1"/>
      <c r="F208" s="1"/>
      <c r="G208" s="1"/>
      <c r="H208" s="1"/>
      <c r="I208" s="77" t="s">
        <v>70</v>
      </c>
      <c r="J208" s="77">
        <v>43991</v>
      </c>
      <c r="K208" s="1"/>
      <c r="L208" s="1"/>
      <c r="M208" s="1"/>
      <c r="N208" s="1"/>
      <c r="O208" s="1"/>
      <c r="P208" s="1"/>
      <c r="Q208" s="1"/>
      <c r="R208" s="1"/>
      <c r="S208" s="1"/>
      <c r="T208" s="1"/>
      <c r="U208" s="1"/>
      <c r="V208" s="1"/>
    </row>
    <row r="209" spans="1:22" x14ac:dyDescent="0.3">
      <c r="A209" s="1"/>
      <c r="B209" s="1"/>
      <c r="C209" s="1"/>
      <c r="D209" s="1"/>
      <c r="E209" s="1"/>
      <c r="F209" s="1"/>
      <c r="G209" s="1"/>
      <c r="H209" s="1"/>
      <c r="I209" s="77" t="s">
        <v>550</v>
      </c>
      <c r="J209" s="77">
        <v>42500.23</v>
      </c>
      <c r="K209" s="1"/>
      <c r="L209" s="1"/>
      <c r="M209" s="1"/>
      <c r="N209" s="1"/>
      <c r="O209" s="1"/>
      <c r="P209" s="1"/>
      <c r="Q209" s="1"/>
      <c r="R209" s="1"/>
      <c r="S209" s="1"/>
      <c r="T209" s="1"/>
      <c r="U209" s="1"/>
      <c r="V209" s="1"/>
    </row>
    <row r="210" spans="1:22" x14ac:dyDescent="0.3">
      <c r="A210" s="1"/>
      <c r="B210" s="1"/>
      <c r="C210" s="1"/>
      <c r="D210" s="1"/>
      <c r="E210" s="1"/>
      <c r="F210" s="1"/>
      <c r="G210" s="1"/>
      <c r="H210" s="1"/>
      <c r="I210" s="77" t="s">
        <v>581</v>
      </c>
      <c r="J210" s="77">
        <v>37863.050000000003</v>
      </c>
      <c r="K210" s="1"/>
      <c r="L210" s="1"/>
      <c r="M210" s="1"/>
      <c r="N210" s="1"/>
      <c r="O210" s="1"/>
      <c r="P210" s="1"/>
      <c r="Q210" s="1"/>
      <c r="R210" s="1"/>
      <c r="S210" s="1"/>
      <c r="T210" s="1"/>
      <c r="U210" s="1"/>
      <c r="V210" s="1"/>
    </row>
    <row r="211" spans="1:22" x14ac:dyDescent="0.3">
      <c r="A211" s="1"/>
      <c r="B211" s="1"/>
      <c r="C211" s="1"/>
      <c r="D211" s="1"/>
      <c r="E211" s="1"/>
      <c r="F211" s="1"/>
      <c r="G211" s="1"/>
      <c r="H211" s="1"/>
      <c r="I211" s="77" t="s">
        <v>309</v>
      </c>
      <c r="J211" s="77">
        <v>34134.65</v>
      </c>
      <c r="K211" s="1"/>
      <c r="L211" s="1"/>
      <c r="M211" s="1"/>
      <c r="N211" s="1"/>
      <c r="O211" s="1"/>
      <c r="P211" s="1"/>
      <c r="Q211" s="1"/>
      <c r="R211" s="1"/>
      <c r="S211" s="1"/>
      <c r="T211" s="1"/>
      <c r="U211" s="1"/>
      <c r="V211" s="1"/>
    </row>
    <row r="212" spans="1:22" x14ac:dyDescent="0.3">
      <c r="A212" s="1"/>
      <c r="B212" s="1"/>
      <c r="C212" s="1"/>
      <c r="D212" s="1"/>
      <c r="E212" s="1"/>
      <c r="F212" s="1"/>
      <c r="G212" s="1"/>
      <c r="H212" s="1"/>
      <c r="I212" s="77" t="s">
        <v>552</v>
      </c>
      <c r="J212" s="77">
        <v>30086.65</v>
      </c>
      <c r="K212" s="1"/>
      <c r="L212" s="1"/>
      <c r="M212" s="1"/>
      <c r="N212" s="1"/>
      <c r="O212" s="1"/>
      <c r="P212" s="1"/>
      <c r="Q212" s="1"/>
      <c r="R212" s="1"/>
      <c r="S212" s="1"/>
      <c r="T212" s="1"/>
      <c r="U212" s="1"/>
      <c r="V212" s="1"/>
    </row>
    <row r="213" spans="1:22" x14ac:dyDescent="0.3">
      <c r="A213" s="1"/>
      <c r="B213" s="1"/>
      <c r="C213" s="1"/>
      <c r="D213" s="1"/>
      <c r="E213" s="1"/>
      <c r="F213" s="1"/>
      <c r="G213" s="1"/>
      <c r="H213" s="1"/>
      <c r="I213" s="77" t="s">
        <v>556</v>
      </c>
      <c r="J213" s="77">
        <v>30059.06</v>
      </c>
      <c r="K213" s="1"/>
      <c r="L213" s="1"/>
      <c r="M213" s="1"/>
      <c r="N213" s="1"/>
      <c r="O213" s="1"/>
      <c r="P213" s="1"/>
      <c r="Q213" s="1"/>
      <c r="R213" s="1"/>
      <c r="S213" s="1"/>
      <c r="T213" s="1"/>
      <c r="U213" s="1"/>
      <c r="V213" s="1"/>
    </row>
    <row r="214" spans="1:22" x14ac:dyDescent="0.3">
      <c r="A214" s="1"/>
      <c r="B214" s="1"/>
      <c r="C214" s="1"/>
      <c r="D214" s="1"/>
      <c r="E214" s="1"/>
      <c r="F214" s="1"/>
      <c r="G214" s="1"/>
      <c r="H214" s="1"/>
      <c r="I214" s="77" t="s">
        <v>578</v>
      </c>
      <c r="J214" s="77">
        <v>27986.640449999999</v>
      </c>
      <c r="K214" s="1"/>
      <c r="L214" s="1"/>
      <c r="M214" s="1"/>
      <c r="N214" s="1"/>
      <c r="O214" s="1"/>
      <c r="P214" s="1"/>
      <c r="Q214" s="1"/>
      <c r="R214" s="1"/>
      <c r="S214" s="1"/>
      <c r="T214" s="1"/>
      <c r="U214" s="1"/>
      <c r="V214" s="1"/>
    </row>
    <row r="215" spans="1:22" x14ac:dyDescent="0.3">
      <c r="A215" s="1"/>
      <c r="B215" s="1"/>
      <c r="C215" s="1"/>
      <c r="D215" s="1"/>
      <c r="E215" s="1"/>
      <c r="F215" s="1"/>
      <c r="G215" s="1"/>
      <c r="H215" s="1"/>
      <c r="I215" s="77" t="s">
        <v>281</v>
      </c>
      <c r="J215" s="77">
        <v>26454.7</v>
      </c>
      <c r="K215" s="1"/>
      <c r="L215" s="1"/>
      <c r="M215" s="1"/>
      <c r="N215" s="1"/>
      <c r="O215" s="1"/>
      <c r="P215" s="1"/>
      <c r="Q215" s="1"/>
      <c r="R215" s="1"/>
      <c r="S215" s="1"/>
      <c r="T215" s="1"/>
      <c r="U215" s="1"/>
      <c r="V215" s="1"/>
    </row>
    <row r="216" spans="1:22" x14ac:dyDescent="0.3">
      <c r="A216" s="1"/>
      <c r="B216" s="1"/>
      <c r="C216" s="1"/>
      <c r="D216" s="1"/>
      <c r="E216" s="1"/>
      <c r="F216" s="1"/>
      <c r="G216" s="1"/>
      <c r="H216" s="1"/>
      <c r="I216" s="77" t="s">
        <v>51</v>
      </c>
      <c r="J216" s="77">
        <v>25908.677500000002</v>
      </c>
      <c r="K216" s="1"/>
      <c r="L216" s="1"/>
      <c r="M216" s="1"/>
      <c r="N216" s="1"/>
      <c r="O216" s="1"/>
      <c r="P216" s="1"/>
      <c r="Q216" s="1"/>
      <c r="R216" s="1"/>
      <c r="S216" s="1"/>
      <c r="T216" s="1"/>
      <c r="U216" s="1"/>
      <c r="V216" s="1"/>
    </row>
    <row r="217" spans="1:22" x14ac:dyDescent="0.3">
      <c r="A217" s="1"/>
      <c r="B217" s="1"/>
      <c r="C217" s="1"/>
      <c r="D217" s="1"/>
      <c r="E217" s="1"/>
      <c r="F217" s="1"/>
      <c r="G217" s="1"/>
      <c r="H217" s="1"/>
      <c r="I217" s="77" t="s">
        <v>365</v>
      </c>
      <c r="J217" s="77">
        <v>19810.599999999999</v>
      </c>
      <c r="K217" s="1"/>
      <c r="L217" s="1"/>
      <c r="M217" s="1"/>
      <c r="N217" s="1"/>
      <c r="O217" s="1"/>
      <c r="P217" s="1"/>
      <c r="Q217" s="1"/>
      <c r="R217" s="1"/>
      <c r="S217" s="1"/>
      <c r="T217" s="1"/>
      <c r="U217" s="1"/>
      <c r="V217" s="1"/>
    </row>
    <row r="218" spans="1:22" x14ac:dyDescent="0.3">
      <c r="A218" s="1"/>
      <c r="B218" s="1"/>
      <c r="C218" s="1"/>
      <c r="D218" s="1"/>
      <c r="E218" s="1"/>
      <c r="F218" s="1"/>
      <c r="G218" s="1"/>
      <c r="H218" s="1"/>
      <c r="I218" s="77" t="s">
        <v>584</v>
      </c>
      <c r="J218" s="77">
        <v>17771.45</v>
      </c>
      <c r="K218" s="1"/>
      <c r="L218" s="1"/>
      <c r="M218" s="1"/>
      <c r="N218" s="1"/>
      <c r="O218" s="1"/>
      <c r="P218" s="1"/>
      <c r="Q218" s="1"/>
      <c r="R218" s="1"/>
      <c r="S218" s="1"/>
      <c r="T218" s="1"/>
      <c r="U218" s="1"/>
      <c r="V218" s="1"/>
    </row>
    <row r="219" spans="1:22" x14ac:dyDescent="0.3">
      <c r="A219" s="1"/>
      <c r="B219" s="1"/>
      <c r="C219" s="1"/>
      <c r="D219" s="1"/>
      <c r="E219" s="1"/>
      <c r="F219" s="1"/>
      <c r="G219" s="1"/>
      <c r="H219" s="1"/>
      <c r="I219" s="77" t="s">
        <v>290</v>
      </c>
      <c r="J219" s="77">
        <v>17246.55</v>
      </c>
      <c r="K219" s="1"/>
      <c r="L219" s="1"/>
      <c r="M219" s="1"/>
      <c r="N219" s="1"/>
      <c r="O219" s="1"/>
      <c r="P219" s="1"/>
      <c r="Q219" s="1"/>
      <c r="R219" s="1"/>
      <c r="S219" s="1"/>
      <c r="T219" s="1"/>
      <c r="U219" s="1"/>
      <c r="V219" s="1"/>
    </row>
    <row r="220" spans="1:22" x14ac:dyDescent="0.3">
      <c r="A220" s="1"/>
      <c r="B220" s="1"/>
      <c r="C220" s="1"/>
      <c r="D220" s="1"/>
      <c r="E220" s="1"/>
      <c r="F220" s="1"/>
      <c r="G220" s="1"/>
      <c r="H220" s="1"/>
      <c r="I220" s="77" t="s">
        <v>81</v>
      </c>
      <c r="J220" s="77">
        <v>16904.95</v>
      </c>
      <c r="K220" s="1"/>
      <c r="L220" s="1"/>
      <c r="M220" s="1"/>
      <c r="N220" s="1"/>
      <c r="O220" s="1"/>
      <c r="P220" s="1"/>
      <c r="Q220" s="1"/>
      <c r="R220" s="1"/>
      <c r="S220" s="1"/>
      <c r="T220" s="1"/>
      <c r="U220" s="1"/>
      <c r="V220" s="1"/>
    </row>
    <row r="221" spans="1:22" x14ac:dyDescent="0.3">
      <c r="A221" s="1"/>
      <c r="B221" s="1"/>
      <c r="C221" s="1"/>
      <c r="D221" s="1"/>
      <c r="E221" s="1"/>
      <c r="F221" s="1"/>
      <c r="G221" s="1"/>
      <c r="H221" s="1"/>
      <c r="I221" s="77" t="s">
        <v>334</v>
      </c>
      <c r="J221" s="77">
        <v>15718.65</v>
      </c>
      <c r="K221" s="1"/>
      <c r="L221" s="1"/>
      <c r="M221" s="1"/>
      <c r="N221" s="1"/>
      <c r="O221" s="1"/>
      <c r="P221" s="1"/>
      <c r="Q221" s="1"/>
      <c r="R221" s="1"/>
      <c r="S221" s="1"/>
      <c r="T221" s="1"/>
      <c r="U221" s="1"/>
      <c r="V221" s="1"/>
    </row>
    <row r="222" spans="1:22" x14ac:dyDescent="0.3">
      <c r="A222" s="1"/>
      <c r="B222" s="1"/>
      <c r="C222" s="1"/>
      <c r="D222" s="1"/>
      <c r="E222" s="1"/>
      <c r="F222" s="1"/>
      <c r="G222" s="1"/>
      <c r="H222" s="1"/>
      <c r="I222" s="77" t="s">
        <v>157</v>
      </c>
      <c r="J222" s="77">
        <v>13970.35</v>
      </c>
      <c r="K222" s="1"/>
      <c r="L222" s="1"/>
      <c r="M222" s="1"/>
      <c r="N222" s="1"/>
      <c r="O222" s="1"/>
      <c r="P222" s="1"/>
      <c r="Q222" s="1"/>
      <c r="R222" s="1"/>
      <c r="S222" s="1"/>
      <c r="T222" s="1"/>
      <c r="U222" s="1"/>
      <c r="V222" s="1"/>
    </row>
    <row r="223" spans="1:22" x14ac:dyDescent="0.3">
      <c r="A223" s="1"/>
      <c r="B223" s="1"/>
      <c r="C223" s="1"/>
      <c r="D223" s="1"/>
      <c r="E223" s="1"/>
      <c r="F223" s="1"/>
      <c r="G223" s="1"/>
      <c r="H223" s="1"/>
      <c r="I223" s="77" t="s">
        <v>561</v>
      </c>
      <c r="J223" s="77">
        <v>12044.5</v>
      </c>
      <c r="K223" s="1"/>
      <c r="L223" s="1"/>
      <c r="M223" s="1"/>
      <c r="N223" s="1"/>
      <c r="O223" s="1"/>
      <c r="P223" s="1"/>
      <c r="Q223" s="1"/>
      <c r="R223" s="1"/>
      <c r="S223" s="1"/>
      <c r="T223" s="1"/>
      <c r="U223" s="1"/>
      <c r="V223" s="1"/>
    </row>
    <row r="224" spans="1:22" x14ac:dyDescent="0.3">
      <c r="A224" s="1"/>
      <c r="B224" s="1"/>
      <c r="C224" s="1"/>
      <c r="D224" s="1"/>
      <c r="E224" s="1"/>
      <c r="F224" s="1"/>
      <c r="G224" s="1"/>
      <c r="H224" s="1"/>
      <c r="I224" s="77" t="s">
        <v>580</v>
      </c>
      <c r="J224" s="77">
        <v>10658.05</v>
      </c>
      <c r="K224" s="1"/>
      <c r="L224" s="1"/>
      <c r="M224" s="1"/>
      <c r="N224" s="1"/>
      <c r="O224" s="1"/>
      <c r="P224" s="1"/>
      <c r="Q224" s="1"/>
      <c r="R224" s="1"/>
      <c r="S224" s="1"/>
      <c r="T224" s="1"/>
      <c r="U224" s="1"/>
      <c r="V224" s="1"/>
    </row>
    <row r="225" spans="1:22" x14ac:dyDescent="0.3">
      <c r="A225" s="1"/>
      <c r="B225" s="1"/>
      <c r="C225" s="1"/>
      <c r="D225" s="1"/>
      <c r="E225" s="1"/>
      <c r="F225" s="1"/>
      <c r="G225" s="1"/>
      <c r="H225" s="1"/>
      <c r="I225" s="77" t="s">
        <v>153</v>
      </c>
      <c r="J225" s="77">
        <v>9999.2999999999993</v>
      </c>
      <c r="K225" s="1"/>
      <c r="L225" s="1"/>
      <c r="M225" s="1"/>
      <c r="N225" s="1"/>
      <c r="O225" s="1"/>
      <c r="P225" s="1"/>
      <c r="Q225" s="1"/>
      <c r="R225" s="1"/>
      <c r="S225" s="1"/>
      <c r="T225" s="1"/>
      <c r="U225" s="1"/>
      <c r="V225" s="1"/>
    </row>
    <row r="226" spans="1:22" x14ac:dyDescent="0.3">
      <c r="A226" s="1"/>
      <c r="B226" s="1"/>
      <c r="C226" s="1"/>
      <c r="D226" s="1"/>
      <c r="E226" s="1"/>
      <c r="F226" s="1"/>
      <c r="G226" s="1"/>
      <c r="H226" s="1"/>
      <c r="I226" s="77" t="s">
        <v>579</v>
      </c>
      <c r="J226" s="77">
        <v>7911.25</v>
      </c>
      <c r="K226" s="1"/>
      <c r="L226" s="1"/>
      <c r="M226" s="1"/>
      <c r="N226" s="1"/>
      <c r="O226" s="1"/>
      <c r="P226" s="1"/>
      <c r="Q226" s="1"/>
      <c r="R226" s="1"/>
      <c r="S226" s="1"/>
      <c r="T226" s="1"/>
      <c r="U226" s="1"/>
      <c r="V226" s="1"/>
    </row>
    <row r="227" spans="1:22" x14ac:dyDescent="0.3">
      <c r="A227" s="1"/>
      <c r="B227" s="1"/>
      <c r="C227" s="1"/>
      <c r="D227" s="1"/>
      <c r="E227" s="1"/>
      <c r="F227" s="1"/>
      <c r="G227" s="1"/>
      <c r="H227" s="1"/>
      <c r="I227" s="77" t="s">
        <v>563</v>
      </c>
      <c r="J227" s="77">
        <v>7634.55</v>
      </c>
      <c r="K227" s="1"/>
      <c r="L227" s="1"/>
      <c r="M227" s="1"/>
      <c r="N227" s="1"/>
      <c r="O227" s="1"/>
      <c r="P227" s="1"/>
      <c r="Q227" s="1"/>
      <c r="R227" s="1"/>
      <c r="S227" s="1"/>
      <c r="T227" s="1"/>
      <c r="U227" s="1"/>
      <c r="V227" s="1"/>
    </row>
    <row r="228" spans="1:22" x14ac:dyDescent="0.3">
      <c r="A228" s="1"/>
      <c r="B228" s="1"/>
      <c r="C228" s="1"/>
      <c r="D228" s="1"/>
      <c r="E228" s="1"/>
      <c r="F228" s="1"/>
      <c r="G228" s="1"/>
      <c r="H228" s="1"/>
      <c r="I228" s="77" t="s">
        <v>574</v>
      </c>
      <c r="J228" s="77">
        <v>7545.75</v>
      </c>
      <c r="K228" s="1"/>
      <c r="L228" s="1"/>
      <c r="M228" s="1"/>
      <c r="N228" s="1"/>
      <c r="O228" s="1"/>
      <c r="P228" s="1"/>
      <c r="Q228" s="1"/>
      <c r="R228" s="1"/>
      <c r="S228" s="1"/>
      <c r="T228" s="1"/>
      <c r="U228" s="1"/>
      <c r="V228" s="1"/>
    </row>
    <row r="229" spans="1:22" x14ac:dyDescent="0.3">
      <c r="A229" s="1"/>
      <c r="B229" s="1"/>
      <c r="C229" s="1"/>
      <c r="D229" s="1"/>
      <c r="E229" s="1"/>
      <c r="F229" s="1"/>
      <c r="G229" s="1"/>
      <c r="H229" s="1"/>
      <c r="I229" s="77" t="s">
        <v>553</v>
      </c>
      <c r="J229" s="77">
        <v>7148.5</v>
      </c>
      <c r="K229" s="1"/>
      <c r="L229" s="1"/>
      <c r="M229" s="1"/>
      <c r="N229" s="1"/>
      <c r="O229" s="1"/>
      <c r="P229" s="1"/>
      <c r="Q229" s="1"/>
      <c r="R229" s="1"/>
      <c r="S229" s="1"/>
      <c r="T229" s="1"/>
      <c r="U229" s="1"/>
      <c r="V229" s="1"/>
    </row>
    <row r="230" spans="1:22" x14ac:dyDescent="0.3">
      <c r="A230" s="1"/>
      <c r="B230" s="1"/>
      <c r="C230" s="1"/>
      <c r="D230" s="1"/>
      <c r="E230" s="1"/>
      <c r="F230" s="1"/>
      <c r="G230" s="1"/>
      <c r="H230" s="1"/>
      <c r="I230" s="77" t="s">
        <v>554</v>
      </c>
      <c r="J230" s="77">
        <v>7104.6509900000001</v>
      </c>
      <c r="K230" s="1"/>
      <c r="L230" s="1"/>
      <c r="M230" s="1"/>
      <c r="N230" s="1"/>
      <c r="O230" s="1"/>
      <c r="P230" s="1"/>
      <c r="Q230" s="1"/>
      <c r="R230" s="1"/>
      <c r="S230" s="1"/>
      <c r="T230" s="1"/>
      <c r="U230" s="1"/>
      <c r="V230" s="1"/>
    </row>
    <row r="231" spans="1:22" x14ac:dyDescent="0.3">
      <c r="A231" s="1"/>
      <c r="B231" s="1"/>
      <c r="C231" s="1"/>
      <c r="D231" s="1"/>
      <c r="E231" s="1"/>
      <c r="F231" s="1"/>
      <c r="G231" s="1"/>
      <c r="H231" s="1"/>
      <c r="I231" s="77" t="s">
        <v>567</v>
      </c>
      <c r="J231" s="77">
        <v>7057.1</v>
      </c>
      <c r="K231" s="1"/>
      <c r="L231" s="1"/>
      <c r="M231" s="1"/>
      <c r="N231" s="1"/>
      <c r="O231" s="1"/>
      <c r="P231" s="1"/>
      <c r="Q231" s="1"/>
      <c r="R231" s="1"/>
      <c r="S231" s="1"/>
      <c r="T231" s="1"/>
      <c r="U231" s="1"/>
      <c r="V231" s="1"/>
    </row>
    <row r="232" spans="1:22" x14ac:dyDescent="0.3">
      <c r="A232" s="1"/>
      <c r="B232" s="1"/>
      <c r="C232" s="1"/>
      <c r="D232" s="1"/>
      <c r="E232" s="1"/>
      <c r="F232" s="1"/>
      <c r="G232" s="1"/>
      <c r="H232" s="1"/>
      <c r="I232" s="77" t="s">
        <v>569</v>
      </c>
      <c r="J232" s="77">
        <v>6997.96</v>
      </c>
      <c r="K232" s="1"/>
      <c r="L232" s="1"/>
      <c r="M232" s="1"/>
      <c r="N232" s="1"/>
      <c r="O232" s="1"/>
      <c r="P232" s="1"/>
      <c r="Q232" s="1"/>
      <c r="R232" s="1"/>
      <c r="S232" s="1"/>
      <c r="T232" s="1"/>
      <c r="U232" s="1"/>
      <c r="V232" s="1"/>
    </row>
    <row r="233" spans="1:22" x14ac:dyDescent="0.3">
      <c r="A233" s="1"/>
      <c r="B233" s="1"/>
      <c r="C233" s="1"/>
      <c r="D233" s="1"/>
      <c r="E233" s="1"/>
      <c r="F233" s="1"/>
      <c r="G233" s="1"/>
      <c r="H233" s="1"/>
      <c r="I233" s="77" t="s">
        <v>273</v>
      </c>
      <c r="J233" s="77">
        <v>6929.15</v>
      </c>
      <c r="K233" s="1"/>
      <c r="L233" s="1"/>
      <c r="M233" s="1"/>
      <c r="N233" s="1"/>
      <c r="O233" s="1"/>
      <c r="P233" s="1"/>
      <c r="Q233" s="1"/>
      <c r="R233" s="1"/>
      <c r="S233" s="1"/>
      <c r="T233" s="1"/>
      <c r="U233" s="1"/>
      <c r="V233" s="1"/>
    </row>
    <row r="234" spans="1:22" x14ac:dyDescent="0.3">
      <c r="A234" s="1"/>
      <c r="B234" s="1"/>
      <c r="C234" s="1"/>
      <c r="D234" s="1"/>
      <c r="E234" s="1"/>
      <c r="F234" s="1"/>
      <c r="G234" s="1"/>
      <c r="H234" s="1"/>
      <c r="I234" s="77" t="s">
        <v>588</v>
      </c>
      <c r="J234" s="77">
        <v>6802.5649999999996</v>
      </c>
      <c r="K234" s="1"/>
      <c r="L234" s="1"/>
      <c r="M234" s="1"/>
      <c r="N234" s="1"/>
      <c r="O234" s="1"/>
      <c r="P234" s="1"/>
      <c r="Q234" s="1"/>
      <c r="R234" s="1"/>
      <c r="S234" s="1"/>
      <c r="T234" s="1"/>
      <c r="U234" s="1"/>
      <c r="V234" s="1"/>
    </row>
    <row r="235" spans="1:22" x14ac:dyDescent="0.3">
      <c r="A235" s="1"/>
      <c r="B235" s="1"/>
      <c r="C235" s="1"/>
      <c r="D235" s="1"/>
      <c r="E235" s="1"/>
      <c r="F235" s="1"/>
      <c r="G235" s="1"/>
      <c r="H235" s="1"/>
      <c r="I235" s="77" t="s">
        <v>361</v>
      </c>
      <c r="J235" s="77">
        <v>6737.95</v>
      </c>
      <c r="K235" s="1"/>
      <c r="L235" s="1"/>
      <c r="M235" s="1"/>
      <c r="N235" s="1"/>
      <c r="O235" s="1"/>
      <c r="P235" s="1"/>
      <c r="Q235" s="1"/>
      <c r="R235" s="1"/>
      <c r="S235" s="1"/>
      <c r="T235" s="1"/>
      <c r="U235" s="1"/>
      <c r="V235" s="1"/>
    </row>
    <row r="236" spans="1:22" x14ac:dyDescent="0.3">
      <c r="A236" s="1"/>
      <c r="B236" s="1"/>
      <c r="C236" s="1"/>
      <c r="D236" s="1"/>
      <c r="E236" s="1"/>
      <c r="F236" s="1"/>
      <c r="G236" s="1"/>
      <c r="H236" s="1"/>
      <c r="I236" s="77" t="s">
        <v>254</v>
      </c>
      <c r="J236" s="77">
        <v>6476.7</v>
      </c>
      <c r="K236" s="1"/>
      <c r="L236" s="1"/>
      <c r="M236" s="1"/>
      <c r="N236" s="1"/>
      <c r="O236" s="1"/>
      <c r="P236" s="1"/>
      <c r="Q236" s="1"/>
      <c r="R236" s="1"/>
      <c r="S236" s="1"/>
      <c r="T236" s="1"/>
      <c r="U236" s="1"/>
      <c r="V236" s="1"/>
    </row>
    <row r="237" spans="1:22" x14ac:dyDescent="0.3">
      <c r="A237" s="1"/>
      <c r="B237" s="1"/>
      <c r="C237" s="1"/>
      <c r="D237" s="1"/>
      <c r="E237" s="1"/>
      <c r="F237" s="1"/>
      <c r="G237" s="1"/>
      <c r="H237" s="1"/>
      <c r="I237" s="77" t="s">
        <v>566</v>
      </c>
      <c r="J237" s="77">
        <v>6043.9</v>
      </c>
      <c r="K237" s="1"/>
      <c r="L237" s="1"/>
      <c r="M237" s="1"/>
      <c r="N237" s="1"/>
      <c r="O237" s="1"/>
      <c r="P237" s="1"/>
      <c r="Q237" s="1"/>
      <c r="R237" s="1"/>
      <c r="S237" s="1"/>
      <c r="T237" s="1"/>
      <c r="U237" s="1"/>
      <c r="V237" s="1"/>
    </row>
    <row r="238" spans="1:22" x14ac:dyDescent="0.3">
      <c r="A238" s="1"/>
      <c r="B238" s="1"/>
      <c r="C238" s="1"/>
      <c r="D238" s="1"/>
      <c r="E238" s="1"/>
      <c r="F238" s="1"/>
      <c r="G238" s="1"/>
      <c r="H238" s="1"/>
      <c r="I238" s="77" t="s">
        <v>224</v>
      </c>
      <c r="J238" s="77">
        <v>5690.55</v>
      </c>
      <c r="K238" s="1"/>
      <c r="L238" s="1"/>
      <c r="M238" s="1"/>
      <c r="N238" s="1"/>
      <c r="O238" s="1"/>
      <c r="P238" s="1"/>
      <c r="Q238" s="1"/>
      <c r="R238" s="1"/>
      <c r="S238" s="1"/>
      <c r="T238" s="1"/>
      <c r="U238" s="1"/>
      <c r="V238" s="1"/>
    </row>
    <row r="239" spans="1:22" x14ac:dyDescent="0.3">
      <c r="A239" s="1"/>
      <c r="B239" s="1"/>
      <c r="C239" s="1"/>
      <c r="D239" s="1"/>
      <c r="E239" s="1"/>
      <c r="F239" s="1"/>
      <c r="G239" s="1"/>
      <c r="H239" s="1"/>
      <c r="I239" s="77" t="s">
        <v>585</v>
      </c>
      <c r="J239" s="77">
        <v>5546.5</v>
      </c>
      <c r="K239" s="1"/>
      <c r="L239" s="1"/>
      <c r="M239" s="1"/>
      <c r="N239" s="1"/>
      <c r="O239" s="1"/>
      <c r="P239" s="1"/>
      <c r="Q239" s="1"/>
      <c r="R239" s="1"/>
      <c r="S239" s="1"/>
      <c r="T239" s="1"/>
      <c r="U239" s="1"/>
      <c r="V239" s="1"/>
    </row>
    <row r="240" spans="1:22" x14ac:dyDescent="0.3">
      <c r="A240" s="1"/>
      <c r="B240" s="1"/>
      <c r="C240" s="1"/>
      <c r="D240" s="1"/>
      <c r="E240" s="1"/>
      <c r="F240" s="1"/>
      <c r="G240" s="1"/>
      <c r="H240" s="1"/>
      <c r="I240" s="77" t="s">
        <v>586</v>
      </c>
      <c r="J240" s="77">
        <v>4573.45</v>
      </c>
      <c r="K240" s="1"/>
      <c r="L240" s="1"/>
      <c r="M240" s="1"/>
      <c r="N240" s="1"/>
      <c r="O240" s="1"/>
      <c r="P240" s="1"/>
      <c r="Q240" s="1"/>
      <c r="R240" s="1"/>
      <c r="S240" s="1"/>
      <c r="T240" s="1"/>
      <c r="U240" s="1"/>
      <c r="V240" s="1"/>
    </row>
    <row r="241" spans="1:22" x14ac:dyDescent="0.3">
      <c r="A241" s="1"/>
      <c r="B241" s="1"/>
      <c r="C241" s="1"/>
      <c r="D241" s="1"/>
      <c r="E241" s="1"/>
      <c r="F241" s="1"/>
      <c r="G241" s="1"/>
      <c r="H241" s="1"/>
      <c r="I241" s="77" t="s">
        <v>174</v>
      </c>
      <c r="J241" s="77">
        <v>4004.6</v>
      </c>
      <c r="K241" s="1"/>
      <c r="L241" s="1"/>
      <c r="M241" s="1"/>
      <c r="N241" s="1"/>
      <c r="O241" s="1"/>
      <c r="P241" s="1"/>
      <c r="Q241" s="1"/>
      <c r="R241" s="1"/>
      <c r="S241" s="1"/>
      <c r="T241" s="1"/>
      <c r="U241" s="1"/>
      <c r="V241" s="1"/>
    </row>
    <row r="242" spans="1:22" x14ac:dyDescent="0.3">
      <c r="A242" s="1"/>
      <c r="B242" s="1"/>
      <c r="C242" s="1"/>
      <c r="D242" s="1"/>
      <c r="E242" s="1"/>
      <c r="F242" s="1"/>
      <c r="G242" s="1"/>
      <c r="H242" s="1"/>
      <c r="I242" s="77" t="s">
        <v>373</v>
      </c>
      <c r="J242" s="77">
        <v>3894.3</v>
      </c>
      <c r="K242" s="1"/>
      <c r="L242" s="1"/>
      <c r="M242" s="1"/>
      <c r="N242" s="1"/>
      <c r="O242" s="1"/>
      <c r="P242" s="1"/>
      <c r="Q242" s="1"/>
      <c r="R242" s="1"/>
      <c r="S242" s="1"/>
      <c r="T242" s="1"/>
      <c r="U242" s="1"/>
      <c r="V242" s="1"/>
    </row>
    <row r="243" spans="1:22" x14ac:dyDescent="0.3">
      <c r="A243" s="1"/>
      <c r="B243" s="1"/>
      <c r="C243" s="1"/>
      <c r="D243" s="1"/>
      <c r="E243" s="1"/>
      <c r="F243" s="1"/>
      <c r="G243" s="1"/>
      <c r="H243" s="1"/>
      <c r="I243" s="77" t="s">
        <v>559</v>
      </c>
      <c r="J243" s="77">
        <v>3308.8</v>
      </c>
      <c r="K243" s="1"/>
      <c r="L243" s="1"/>
      <c r="M243" s="1"/>
      <c r="N243" s="1"/>
      <c r="O243" s="1"/>
      <c r="P243" s="1"/>
      <c r="Q243" s="1"/>
      <c r="R243" s="1"/>
      <c r="S243" s="1"/>
      <c r="T243" s="1"/>
      <c r="U243" s="1"/>
      <c r="V243" s="1"/>
    </row>
    <row r="244" spans="1:22" x14ac:dyDescent="0.3">
      <c r="A244" s="1"/>
      <c r="B244" s="1"/>
      <c r="C244" s="1"/>
      <c r="D244" s="1"/>
      <c r="E244" s="1"/>
      <c r="F244" s="1"/>
      <c r="G244" s="1"/>
      <c r="H244" s="1"/>
      <c r="I244" s="77" t="s">
        <v>465</v>
      </c>
      <c r="J244" s="77">
        <v>3307.1</v>
      </c>
      <c r="K244" s="1"/>
      <c r="L244" s="1"/>
      <c r="M244" s="1"/>
      <c r="N244" s="1"/>
      <c r="O244" s="1"/>
      <c r="P244" s="1"/>
      <c r="Q244" s="1"/>
      <c r="R244" s="1"/>
      <c r="S244" s="1"/>
      <c r="T244" s="1"/>
      <c r="U244" s="1"/>
      <c r="V244" s="1"/>
    </row>
    <row r="245" spans="1:22" x14ac:dyDescent="0.3">
      <c r="A245" s="1"/>
      <c r="B245" s="1"/>
      <c r="C245" s="1"/>
      <c r="D245" s="1"/>
      <c r="E245" s="1"/>
      <c r="F245" s="1"/>
      <c r="G245" s="1"/>
      <c r="H245" s="1"/>
      <c r="I245" s="77" t="s">
        <v>572</v>
      </c>
      <c r="J245" s="77">
        <v>2860.6</v>
      </c>
      <c r="K245" s="1"/>
      <c r="L245" s="1"/>
      <c r="M245" s="1"/>
      <c r="N245" s="1"/>
      <c r="O245" s="1"/>
      <c r="P245" s="1"/>
      <c r="Q245" s="1"/>
      <c r="R245" s="1"/>
      <c r="S245" s="1"/>
      <c r="T245" s="1"/>
      <c r="U245" s="1"/>
      <c r="V245" s="1"/>
    </row>
    <row r="246" spans="1:22" x14ac:dyDescent="0.3">
      <c r="A246" s="1"/>
      <c r="B246" s="1"/>
      <c r="C246" s="1"/>
      <c r="D246" s="1"/>
      <c r="E246" s="1"/>
      <c r="F246" s="1"/>
      <c r="G246" s="1"/>
      <c r="H246" s="1"/>
      <c r="I246" s="77" t="s">
        <v>571</v>
      </c>
      <c r="J246" s="77">
        <v>2784.9690000000001</v>
      </c>
      <c r="K246" s="1"/>
      <c r="L246" s="1"/>
      <c r="M246" s="1"/>
      <c r="N246" s="1"/>
      <c r="O246" s="1"/>
      <c r="P246" s="1"/>
      <c r="Q246" s="1"/>
      <c r="R246" s="1"/>
      <c r="S246" s="1"/>
      <c r="T246" s="1"/>
      <c r="U246" s="1"/>
      <c r="V246" s="1"/>
    </row>
    <row r="247" spans="1:22" x14ac:dyDescent="0.3">
      <c r="A247" s="1"/>
      <c r="B247" s="1"/>
      <c r="C247" s="1"/>
      <c r="D247" s="1"/>
      <c r="E247" s="1"/>
      <c r="F247" s="1"/>
      <c r="G247" s="1"/>
      <c r="H247" s="1"/>
      <c r="I247" s="77" t="s">
        <v>587</v>
      </c>
      <c r="J247" s="77">
        <v>2421.4</v>
      </c>
      <c r="K247" s="1"/>
      <c r="L247" s="1"/>
      <c r="M247" s="1"/>
      <c r="N247" s="1"/>
      <c r="O247" s="1"/>
      <c r="P247" s="1"/>
      <c r="Q247" s="1"/>
      <c r="R247" s="1"/>
      <c r="S247" s="1"/>
      <c r="T247" s="1"/>
      <c r="U247" s="1"/>
      <c r="V247" s="1"/>
    </row>
    <row r="248" spans="1:22" x14ac:dyDescent="0.3">
      <c r="A248" s="1"/>
      <c r="B248" s="1"/>
      <c r="C248" s="1"/>
      <c r="D248" s="1"/>
      <c r="E248" s="1"/>
      <c r="F248" s="1"/>
      <c r="G248" s="1"/>
      <c r="H248" s="1"/>
      <c r="I248" s="77" t="s">
        <v>570</v>
      </c>
      <c r="J248" s="77">
        <v>2223.6505000000002</v>
      </c>
      <c r="K248" s="1"/>
      <c r="L248" s="1"/>
      <c r="M248" s="1"/>
      <c r="N248" s="1"/>
      <c r="O248" s="1"/>
      <c r="P248" s="1"/>
      <c r="Q248" s="1"/>
      <c r="R248" s="1"/>
      <c r="S248" s="1"/>
      <c r="T248" s="1"/>
      <c r="U248" s="1"/>
      <c r="V248" s="1"/>
    </row>
    <row r="249" spans="1:22" x14ac:dyDescent="0.3">
      <c r="A249" s="1"/>
      <c r="B249" s="1"/>
      <c r="C249" s="1"/>
      <c r="D249" s="1"/>
      <c r="E249" s="1"/>
      <c r="F249" s="1"/>
      <c r="G249" s="1"/>
      <c r="H249" s="1"/>
      <c r="I249" s="77" t="s">
        <v>582</v>
      </c>
      <c r="J249" s="77">
        <v>2143.3735000000001</v>
      </c>
      <c r="K249" s="1"/>
      <c r="L249" s="1"/>
      <c r="M249" s="1"/>
      <c r="N249" s="1"/>
      <c r="O249" s="1"/>
      <c r="P249" s="1"/>
      <c r="Q249" s="1"/>
      <c r="R249" s="1"/>
      <c r="S249" s="1"/>
      <c r="T249" s="1"/>
      <c r="U249" s="1"/>
      <c r="V249" s="1"/>
    </row>
    <row r="250" spans="1:22" x14ac:dyDescent="0.3">
      <c r="A250" s="1"/>
      <c r="B250" s="1"/>
      <c r="C250" s="1"/>
      <c r="D250" s="1"/>
      <c r="E250" s="1"/>
      <c r="F250" s="1"/>
      <c r="G250" s="1"/>
      <c r="H250" s="1"/>
      <c r="I250" s="77" t="s">
        <v>583</v>
      </c>
      <c r="J250" s="77">
        <v>2012.1079999999999</v>
      </c>
      <c r="K250" s="1"/>
      <c r="L250" s="1"/>
      <c r="M250" s="1"/>
      <c r="N250" s="1"/>
      <c r="O250" s="1"/>
      <c r="P250" s="1"/>
      <c r="Q250" s="1"/>
      <c r="R250" s="1"/>
      <c r="S250" s="1"/>
      <c r="T250" s="1"/>
      <c r="U250" s="1"/>
      <c r="V250" s="1"/>
    </row>
    <row r="251" spans="1:22" x14ac:dyDescent="0.3">
      <c r="A251" s="1"/>
      <c r="B251" s="1"/>
      <c r="C251" s="1"/>
      <c r="D251" s="1"/>
      <c r="E251" s="1"/>
      <c r="F251" s="1"/>
      <c r="G251" s="1"/>
      <c r="H251" s="1"/>
      <c r="I251" s="77" t="s">
        <v>302</v>
      </c>
      <c r="J251" s="77">
        <v>1895.95</v>
      </c>
      <c r="K251" s="1"/>
      <c r="L251" s="1"/>
      <c r="M251" s="1"/>
      <c r="N251" s="1"/>
      <c r="O251" s="1"/>
      <c r="P251" s="1"/>
      <c r="Q251" s="1"/>
      <c r="R251" s="1"/>
      <c r="S251" s="1"/>
      <c r="T251" s="1"/>
      <c r="U251" s="1"/>
      <c r="V251" s="1"/>
    </row>
    <row r="252" spans="1:22" x14ac:dyDescent="0.3">
      <c r="A252" s="1"/>
      <c r="B252" s="1"/>
      <c r="C252" s="1"/>
      <c r="D252" s="1"/>
      <c r="E252" s="1"/>
      <c r="F252" s="1"/>
      <c r="G252" s="1"/>
      <c r="H252" s="1"/>
      <c r="I252" s="77" t="s">
        <v>565</v>
      </c>
      <c r="J252" s="77">
        <v>1709.7</v>
      </c>
      <c r="K252" s="1"/>
      <c r="L252" s="1"/>
      <c r="M252" s="1"/>
      <c r="N252" s="1"/>
      <c r="O252" s="1"/>
      <c r="P252" s="1"/>
      <c r="Q252" s="1"/>
      <c r="R252" s="1"/>
      <c r="S252" s="1"/>
      <c r="T252" s="1"/>
      <c r="U252" s="1"/>
      <c r="V252" s="1"/>
    </row>
    <row r="253" spans="1:22" x14ac:dyDescent="0.3">
      <c r="A253" s="1"/>
      <c r="B253" s="1"/>
      <c r="C253" s="1"/>
      <c r="D253" s="1"/>
      <c r="E253" s="1"/>
      <c r="F253" s="1"/>
      <c r="G253" s="1"/>
      <c r="H253" s="1"/>
      <c r="I253" s="77" t="s">
        <v>293</v>
      </c>
      <c r="J253" s="77">
        <v>1479.2</v>
      </c>
      <c r="K253" s="1"/>
      <c r="L253" s="1"/>
      <c r="M253" s="1"/>
      <c r="N253" s="1"/>
      <c r="O253" s="1"/>
      <c r="P253" s="1"/>
      <c r="Q253" s="1"/>
      <c r="R253" s="1"/>
      <c r="S253" s="1"/>
      <c r="T253" s="1"/>
      <c r="U253" s="1"/>
      <c r="V253" s="1"/>
    </row>
    <row r="254" spans="1:22" x14ac:dyDescent="0.3">
      <c r="A254" s="1"/>
      <c r="B254" s="1"/>
      <c r="C254" s="1"/>
      <c r="D254" s="1"/>
      <c r="E254" s="1"/>
      <c r="F254" s="1"/>
      <c r="G254" s="1"/>
      <c r="H254" s="1"/>
      <c r="I254" s="77" t="s">
        <v>568</v>
      </c>
      <c r="J254" s="77">
        <v>1340</v>
      </c>
      <c r="K254" s="1"/>
      <c r="L254" s="1"/>
      <c r="M254" s="1"/>
      <c r="N254" s="1"/>
      <c r="O254" s="1"/>
      <c r="P254" s="1"/>
      <c r="Q254" s="1"/>
      <c r="R254" s="1"/>
      <c r="S254" s="1"/>
      <c r="T254" s="1"/>
      <c r="U254" s="1"/>
      <c r="V254" s="1"/>
    </row>
    <row r="255" spans="1:22" x14ac:dyDescent="0.3">
      <c r="A255" s="1"/>
      <c r="B255" s="1"/>
      <c r="C255" s="1"/>
      <c r="D255" s="1"/>
      <c r="E255" s="1"/>
      <c r="F255" s="1"/>
      <c r="G255" s="1"/>
      <c r="H255" s="1"/>
      <c r="I255" s="77" t="s">
        <v>558</v>
      </c>
      <c r="J255" s="77">
        <v>1285.0999999999999</v>
      </c>
      <c r="K255" s="1"/>
      <c r="L255" s="1"/>
      <c r="M255" s="1"/>
      <c r="N255" s="1"/>
      <c r="O255" s="1"/>
      <c r="P255" s="1"/>
      <c r="Q255" s="1"/>
      <c r="R255" s="1"/>
      <c r="S255" s="1"/>
      <c r="T255" s="1"/>
      <c r="U255" s="1"/>
      <c r="V255" s="1"/>
    </row>
    <row r="256" spans="1:22" x14ac:dyDescent="0.3">
      <c r="A256" s="1"/>
      <c r="B256" s="1"/>
      <c r="C256" s="1"/>
      <c r="D256" s="1"/>
      <c r="E256" s="1"/>
      <c r="F256" s="1"/>
      <c r="G256" s="1"/>
      <c r="H256" s="1"/>
      <c r="I256" s="77" t="s">
        <v>575</v>
      </c>
      <c r="J256" s="77">
        <v>1192.44</v>
      </c>
      <c r="K256" s="1"/>
      <c r="L256" s="1"/>
      <c r="M256" s="1"/>
      <c r="N256" s="1"/>
      <c r="O256" s="1"/>
      <c r="P256" s="1"/>
      <c r="Q256" s="1"/>
      <c r="R256" s="1"/>
      <c r="S256" s="1"/>
      <c r="T256" s="1"/>
      <c r="U256" s="1"/>
      <c r="V256" s="1"/>
    </row>
    <row r="257" spans="1:22" x14ac:dyDescent="0.3">
      <c r="A257" s="1"/>
      <c r="B257" s="1"/>
      <c r="C257" s="1"/>
      <c r="D257" s="1"/>
      <c r="E257" s="1"/>
      <c r="F257" s="1"/>
      <c r="G257" s="1"/>
      <c r="H257" s="1"/>
      <c r="I257" s="77" t="s">
        <v>573</v>
      </c>
      <c r="J257" s="77">
        <v>1023.75</v>
      </c>
      <c r="K257" s="1"/>
      <c r="L257" s="1"/>
      <c r="M257" s="1"/>
      <c r="N257" s="1"/>
      <c r="O257" s="1"/>
      <c r="P257" s="1"/>
      <c r="Q257" s="1"/>
      <c r="R257" s="1"/>
      <c r="S257" s="1"/>
      <c r="T257" s="1"/>
      <c r="U257" s="1"/>
      <c r="V257" s="1"/>
    </row>
    <row r="258" spans="1:22" x14ac:dyDescent="0.3">
      <c r="A258" s="1"/>
      <c r="B258" s="1"/>
      <c r="C258" s="1"/>
      <c r="D258" s="1"/>
      <c r="E258" s="1"/>
      <c r="F258" s="1"/>
      <c r="G258" s="1"/>
      <c r="H258" s="1"/>
      <c r="I258" s="77" t="s">
        <v>564</v>
      </c>
      <c r="J258" s="77">
        <v>856.55</v>
      </c>
      <c r="K258" s="1"/>
      <c r="L258" s="1"/>
      <c r="M258" s="1"/>
      <c r="N258" s="1"/>
      <c r="O258" s="1"/>
      <c r="P258" s="1"/>
      <c r="Q258" s="1"/>
      <c r="R258" s="1"/>
      <c r="S258" s="1"/>
      <c r="T258" s="1"/>
      <c r="U258" s="1"/>
      <c r="V258" s="1"/>
    </row>
    <row r="259" spans="1:22" x14ac:dyDescent="0.3">
      <c r="A259" s="1"/>
      <c r="B259" s="1"/>
      <c r="C259" s="1"/>
      <c r="D259" s="1"/>
      <c r="E259" s="1"/>
      <c r="F259" s="1"/>
      <c r="G259" s="1"/>
      <c r="H259" s="1"/>
      <c r="I259" s="77" t="s">
        <v>557</v>
      </c>
      <c r="J259" s="77">
        <v>745.4</v>
      </c>
      <c r="K259" s="1"/>
      <c r="L259" s="1"/>
      <c r="M259" s="1"/>
      <c r="N259" s="1"/>
      <c r="O259" s="1"/>
      <c r="P259" s="1"/>
      <c r="Q259" s="1"/>
      <c r="R259" s="1"/>
      <c r="S259" s="1"/>
      <c r="T259" s="1"/>
      <c r="U259" s="1"/>
      <c r="V259" s="1"/>
    </row>
    <row r="260" spans="1:22" x14ac:dyDescent="0.3">
      <c r="A260" s="1"/>
      <c r="B260" s="1"/>
      <c r="C260" s="1"/>
      <c r="D260" s="1"/>
      <c r="E260" s="1"/>
      <c r="F260" s="1"/>
      <c r="G260" s="1"/>
      <c r="H260" s="1"/>
      <c r="I260" s="77" t="s">
        <v>551</v>
      </c>
      <c r="J260" s="77">
        <v>560.12800000000004</v>
      </c>
      <c r="K260" s="1"/>
      <c r="L260" s="1"/>
      <c r="M260" s="1"/>
      <c r="N260" s="1"/>
      <c r="O260" s="1"/>
      <c r="P260" s="1"/>
      <c r="Q260" s="1"/>
      <c r="R260" s="1"/>
      <c r="S260" s="1"/>
      <c r="T260" s="1"/>
      <c r="U260" s="1"/>
      <c r="V260" s="1"/>
    </row>
    <row r="261" spans="1:22" x14ac:dyDescent="0.3">
      <c r="A261" s="1"/>
      <c r="B261" s="1"/>
      <c r="C261" s="1"/>
      <c r="D261" s="1"/>
      <c r="E261" s="1"/>
      <c r="F261" s="1"/>
      <c r="G261" s="1"/>
      <c r="H261" s="1"/>
      <c r="I261" s="77" t="s">
        <v>560</v>
      </c>
      <c r="J261" s="77">
        <v>91.9</v>
      </c>
      <c r="K261" s="1"/>
      <c r="L261" s="1"/>
      <c r="M261" s="1"/>
      <c r="N261" s="1"/>
      <c r="O261" s="1"/>
      <c r="P261" s="1"/>
      <c r="Q261" s="1"/>
      <c r="R261" s="1"/>
      <c r="S261" s="1"/>
      <c r="T261" s="1"/>
      <c r="U261" s="1"/>
      <c r="V261" s="1"/>
    </row>
    <row r="262" spans="1:22" x14ac:dyDescent="0.3">
      <c r="A262" s="1"/>
      <c r="B262" s="1"/>
      <c r="C262" s="1"/>
      <c r="D262" s="1"/>
      <c r="E262" s="1"/>
      <c r="F262" s="1"/>
      <c r="G262" s="1"/>
      <c r="H262" s="1"/>
      <c r="I262" s="77" t="s">
        <v>577</v>
      </c>
      <c r="J262" s="77">
        <v>36.950000000000003</v>
      </c>
      <c r="K262" s="1"/>
      <c r="L262" s="1"/>
      <c r="M262" s="1"/>
      <c r="N262" s="1"/>
      <c r="O262" s="1"/>
      <c r="P262" s="1"/>
      <c r="Q262" s="1"/>
      <c r="R262" s="1"/>
      <c r="S262" s="1"/>
      <c r="T262" s="1"/>
      <c r="U262" s="1"/>
      <c r="V262" s="1"/>
    </row>
    <row r="263" spans="1:22" x14ac:dyDescent="0.3">
      <c r="A263" s="1"/>
      <c r="B263" s="1"/>
      <c r="C263" s="1"/>
      <c r="D263" s="1"/>
      <c r="E263" s="1"/>
      <c r="F263" s="1"/>
      <c r="G263" s="1"/>
      <c r="H263" s="1"/>
      <c r="I263" s="77" t="s">
        <v>562</v>
      </c>
      <c r="J263" s="77">
        <v>28.85</v>
      </c>
      <c r="K263" s="1"/>
      <c r="L263" s="1"/>
      <c r="M263" s="1"/>
      <c r="N263" s="1"/>
      <c r="O263" s="1"/>
      <c r="P263" s="1"/>
      <c r="Q263" s="1"/>
      <c r="R263" s="1"/>
      <c r="S263" s="1"/>
      <c r="T263" s="1"/>
      <c r="U263" s="1"/>
      <c r="V263" s="1"/>
    </row>
    <row r="264" spans="1:22" x14ac:dyDescent="0.3">
      <c r="A264" s="1"/>
      <c r="B264" s="1"/>
      <c r="C264" s="1"/>
      <c r="D264" s="1"/>
      <c r="E264" s="1"/>
      <c r="F264" s="1"/>
      <c r="G264" s="1"/>
      <c r="H264" s="1"/>
      <c r="I264" s="77"/>
      <c r="J264" s="77"/>
      <c r="K264" s="1"/>
      <c r="L264" s="1"/>
      <c r="M264" s="1"/>
      <c r="N264" s="1"/>
      <c r="O264" s="1"/>
      <c r="P264" s="1"/>
      <c r="Q264" s="1"/>
      <c r="R264" s="1"/>
      <c r="S264" s="1"/>
      <c r="T264" s="1"/>
      <c r="U264" s="1"/>
      <c r="V264" s="1"/>
    </row>
  </sheetData>
  <mergeCells count="13">
    <mergeCell ref="F180:V180"/>
    <mergeCell ref="B190:E190"/>
    <mergeCell ref="B176:E176"/>
    <mergeCell ref="B180:B181"/>
    <mergeCell ref="C180:C181"/>
    <mergeCell ref="D180:D181"/>
    <mergeCell ref="E180:E181"/>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538</v>
      </c>
      <c r="C5" s="213" t="s">
        <v>1155</v>
      </c>
      <c r="D5" s="213" t="s">
        <v>1155</v>
      </c>
      <c r="E5" s="213" t="s">
        <v>1155</v>
      </c>
      <c r="F5" s="213" t="s">
        <v>1155</v>
      </c>
      <c r="G5" s="213" t="s">
        <v>1155</v>
      </c>
      <c r="H5" s="213" t="s">
        <v>1155</v>
      </c>
      <c r="I5" s="213" t="s">
        <v>1155</v>
      </c>
      <c r="J5" s="213" t="s">
        <v>1155</v>
      </c>
      <c r="K5" s="213" t="s">
        <v>1155</v>
      </c>
      <c r="L5" s="213" t="s">
        <v>1155</v>
      </c>
      <c r="M5" s="213" t="s">
        <v>1155</v>
      </c>
      <c r="N5" s="213" t="s">
        <v>1155</v>
      </c>
      <c r="O5" s="213" t="s">
        <v>1155</v>
      </c>
      <c r="P5" s="213" t="s">
        <v>1155</v>
      </c>
      <c r="Q5" s="213" t="s">
        <v>1155</v>
      </c>
      <c r="R5" s="213" t="s">
        <v>1155</v>
      </c>
      <c r="S5" s="217" t="s">
        <v>538</v>
      </c>
      <c r="T5" s="214" t="s">
        <v>1156</v>
      </c>
      <c r="U5" s="214" t="s">
        <v>1156</v>
      </c>
      <c r="V5" s="214" t="s">
        <v>1156</v>
      </c>
      <c r="W5" s="214" t="s">
        <v>1156</v>
      </c>
      <c r="X5" s="214" t="s">
        <v>1156</v>
      </c>
      <c r="Y5" s="217" t="s">
        <v>538</v>
      </c>
      <c r="Z5" s="215" t="s">
        <v>1156</v>
      </c>
      <c r="AA5" s="215" t="s">
        <v>1156</v>
      </c>
      <c r="AB5" s="215" t="s">
        <v>1156</v>
      </c>
      <c r="AC5" s="215" t="s">
        <v>1156</v>
      </c>
      <c r="AD5" s="215" t="s">
        <v>1156</v>
      </c>
    </row>
    <row r="6" spans="1:30" ht="21" x14ac:dyDescent="0.3">
      <c r="A6" s="1"/>
      <c r="B6" s="217"/>
      <c r="C6" s="216" t="s">
        <v>543</v>
      </c>
      <c r="D6" s="216" t="s">
        <v>543</v>
      </c>
      <c r="E6" s="216" t="s">
        <v>543</v>
      </c>
      <c r="F6" s="216" t="s">
        <v>543</v>
      </c>
      <c r="G6" s="216" t="s">
        <v>542</v>
      </c>
      <c r="H6" s="216" t="s">
        <v>542</v>
      </c>
      <c r="I6" s="216" t="s">
        <v>542</v>
      </c>
      <c r="J6" s="216" t="s">
        <v>542</v>
      </c>
      <c r="K6" s="216" t="s">
        <v>541</v>
      </c>
      <c r="L6" s="216" t="s">
        <v>541</v>
      </c>
      <c r="M6" s="216" t="s">
        <v>541</v>
      </c>
      <c r="N6" s="216" t="s">
        <v>541</v>
      </c>
      <c r="O6" s="213" t="s">
        <v>1157</v>
      </c>
      <c r="P6" s="213" t="s">
        <v>1157</v>
      </c>
      <c r="Q6" s="213" t="s">
        <v>1157</v>
      </c>
      <c r="R6" s="213" t="s">
        <v>1157</v>
      </c>
      <c r="S6" s="217"/>
      <c r="T6" s="214" t="s">
        <v>1158</v>
      </c>
      <c r="U6" s="214" t="s">
        <v>1158</v>
      </c>
      <c r="V6" s="214" t="s">
        <v>1158</v>
      </c>
      <c r="W6" s="214" t="s">
        <v>1158</v>
      </c>
      <c r="X6" s="214" t="s">
        <v>1158</v>
      </c>
      <c r="Y6" s="217"/>
      <c r="Z6" s="215" t="s">
        <v>1159</v>
      </c>
      <c r="AA6" s="215" t="s">
        <v>1159</v>
      </c>
      <c r="AB6" s="215" t="s">
        <v>1159</v>
      </c>
      <c r="AC6" s="215" t="s">
        <v>1159</v>
      </c>
      <c r="AD6" s="215" t="s">
        <v>1159</v>
      </c>
    </row>
    <row r="7" spans="1:30" ht="30.6" x14ac:dyDescent="0.3">
      <c r="A7" s="1"/>
      <c r="B7" s="217"/>
      <c r="C7" s="78" t="s">
        <v>1160</v>
      </c>
      <c r="D7" s="78" t="s">
        <v>1161</v>
      </c>
      <c r="E7" s="78" t="s">
        <v>1162</v>
      </c>
      <c r="F7" s="78" t="s">
        <v>1163</v>
      </c>
      <c r="G7" s="78" t="s">
        <v>1164</v>
      </c>
      <c r="H7" s="78" t="s">
        <v>1165</v>
      </c>
      <c r="I7" s="78" t="s">
        <v>1166</v>
      </c>
      <c r="J7" s="78" t="s">
        <v>1167</v>
      </c>
      <c r="K7" s="78" t="s">
        <v>1168</v>
      </c>
      <c r="L7" s="78" t="s">
        <v>1169</v>
      </c>
      <c r="M7" s="78" t="s">
        <v>1170</v>
      </c>
      <c r="N7" s="78" t="s">
        <v>1171</v>
      </c>
      <c r="O7" s="64" t="s">
        <v>1172</v>
      </c>
      <c r="P7" s="64" t="s">
        <v>1173</v>
      </c>
      <c r="Q7" s="64" t="s">
        <v>1174</v>
      </c>
      <c r="R7" s="64" t="s">
        <v>1175</v>
      </c>
      <c r="S7" s="218"/>
      <c r="T7" s="79" t="s">
        <v>544</v>
      </c>
      <c r="U7" s="79" t="s">
        <v>545</v>
      </c>
      <c r="V7" s="79" t="s">
        <v>546</v>
      </c>
      <c r="W7" s="79" t="s">
        <v>547</v>
      </c>
      <c r="X7" s="79" t="s">
        <v>1175</v>
      </c>
      <c r="Y7" s="218"/>
      <c r="Z7" s="80" t="s">
        <v>1176</v>
      </c>
      <c r="AA7" s="80" t="s">
        <v>1177</v>
      </c>
      <c r="AB7" s="80" t="s">
        <v>1178</v>
      </c>
      <c r="AC7" s="80" t="s">
        <v>1179</v>
      </c>
      <c r="AD7" s="80" t="s">
        <v>974</v>
      </c>
    </row>
    <row r="8" spans="1:30" x14ac:dyDescent="0.3">
      <c r="A8" s="1"/>
      <c r="B8" s="81" t="s">
        <v>755</v>
      </c>
      <c r="C8" s="82">
        <v>443.9</v>
      </c>
      <c r="D8" s="82">
        <v>88.3</v>
      </c>
      <c r="E8" s="82">
        <v>0</v>
      </c>
      <c r="F8" s="82">
        <v>20.7</v>
      </c>
      <c r="G8" s="82">
        <v>2882.4</v>
      </c>
      <c r="H8" s="82">
        <v>2118.0732200000002</v>
      </c>
      <c r="I8" s="82">
        <v>0</v>
      </c>
      <c r="J8" s="82">
        <v>303.8</v>
      </c>
      <c r="K8" s="82">
        <v>727.3</v>
      </c>
      <c r="L8" s="82">
        <v>0</v>
      </c>
      <c r="M8" s="82">
        <v>0</v>
      </c>
      <c r="N8" s="82">
        <v>0</v>
      </c>
      <c r="O8" s="82">
        <v>552.9</v>
      </c>
      <c r="P8" s="82">
        <v>5304.27322</v>
      </c>
      <c r="Q8" s="82">
        <v>727.3</v>
      </c>
      <c r="R8" s="83">
        <v>6584.4732199999999</v>
      </c>
      <c r="S8" s="81" t="s">
        <v>755</v>
      </c>
      <c r="T8" s="82">
        <v>4053.6</v>
      </c>
      <c r="U8" s="82">
        <v>2206.3732199999999</v>
      </c>
      <c r="V8" s="82">
        <v>0</v>
      </c>
      <c r="W8" s="82">
        <v>324.5</v>
      </c>
      <c r="X8" s="83">
        <v>6584.4732199999999</v>
      </c>
      <c r="Y8" s="81" t="s">
        <v>755</v>
      </c>
      <c r="Z8" s="82">
        <v>364.9</v>
      </c>
      <c r="AA8" s="82">
        <v>73.599999999999994</v>
      </c>
      <c r="AB8" s="82">
        <v>0</v>
      </c>
      <c r="AC8" s="82">
        <v>324.5</v>
      </c>
      <c r="AD8" s="83">
        <v>763</v>
      </c>
    </row>
    <row r="9" spans="1:30" x14ac:dyDescent="0.3">
      <c r="A9" s="1"/>
      <c r="B9" s="81" t="s">
        <v>756</v>
      </c>
      <c r="C9" s="82">
        <v>440</v>
      </c>
      <c r="D9" s="82">
        <v>85.9</v>
      </c>
      <c r="E9" s="82">
        <v>0</v>
      </c>
      <c r="F9" s="82">
        <v>14.9</v>
      </c>
      <c r="G9" s="82">
        <v>2849.6</v>
      </c>
      <c r="H9" s="82">
        <v>2071.4104200000002</v>
      </c>
      <c r="I9" s="82">
        <v>0</v>
      </c>
      <c r="J9" s="82">
        <v>290.8</v>
      </c>
      <c r="K9" s="82">
        <v>724.7</v>
      </c>
      <c r="L9" s="82">
        <v>0</v>
      </c>
      <c r="M9" s="82">
        <v>0</v>
      </c>
      <c r="N9" s="82">
        <v>0</v>
      </c>
      <c r="O9" s="82">
        <v>540.79999999999995</v>
      </c>
      <c r="P9" s="82">
        <v>5211.8104199999998</v>
      </c>
      <c r="Q9" s="82">
        <v>724.7</v>
      </c>
      <c r="R9" s="83">
        <v>6477.3104199999998</v>
      </c>
      <c r="S9" s="81" t="s">
        <v>756</v>
      </c>
      <c r="T9" s="82">
        <v>4014.3</v>
      </c>
      <c r="U9" s="82">
        <v>2157.3104199999998</v>
      </c>
      <c r="V9" s="82">
        <v>0</v>
      </c>
      <c r="W9" s="82">
        <v>305.7</v>
      </c>
      <c r="X9" s="83">
        <v>6477.3104199999998</v>
      </c>
      <c r="Y9" s="81" t="s">
        <v>756</v>
      </c>
      <c r="Z9" s="82">
        <v>364.9</v>
      </c>
      <c r="AA9" s="82">
        <v>71.2</v>
      </c>
      <c r="AB9" s="82">
        <v>0</v>
      </c>
      <c r="AC9" s="82">
        <v>305.7</v>
      </c>
      <c r="AD9" s="83">
        <v>741.8</v>
      </c>
    </row>
    <row r="10" spans="1:30" x14ac:dyDescent="0.3">
      <c r="A10" s="1"/>
      <c r="B10" s="81" t="s">
        <v>757</v>
      </c>
      <c r="C10" s="82">
        <v>441.94</v>
      </c>
      <c r="D10" s="82">
        <v>84.8</v>
      </c>
      <c r="E10" s="82">
        <v>0</v>
      </c>
      <c r="F10" s="82">
        <v>10</v>
      </c>
      <c r="G10" s="82">
        <v>2842.4</v>
      </c>
      <c r="H10" s="82">
        <v>2089.6165500000002</v>
      </c>
      <c r="I10" s="82">
        <v>0</v>
      </c>
      <c r="J10" s="82">
        <v>260.3</v>
      </c>
      <c r="K10" s="82">
        <v>727.7</v>
      </c>
      <c r="L10" s="82">
        <v>0</v>
      </c>
      <c r="M10" s="82">
        <v>0</v>
      </c>
      <c r="N10" s="82">
        <v>0</v>
      </c>
      <c r="O10" s="82">
        <v>536.74</v>
      </c>
      <c r="P10" s="82">
        <v>5192.3165499999996</v>
      </c>
      <c r="Q10" s="82">
        <v>727.7</v>
      </c>
      <c r="R10" s="83">
        <v>6456.7565500000001</v>
      </c>
      <c r="S10" s="81" t="s">
        <v>757</v>
      </c>
      <c r="T10" s="82">
        <v>4012.04</v>
      </c>
      <c r="U10" s="82">
        <v>2174.4165499999999</v>
      </c>
      <c r="V10" s="82">
        <v>0</v>
      </c>
      <c r="W10" s="82">
        <v>270.3</v>
      </c>
      <c r="X10" s="83">
        <v>6456.7565500000001</v>
      </c>
      <c r="Y10" s="81" t="s">
        <v>757</v>
      </c>
      <c r="Z10" s="82">
        <v>364.14</v>
      </c>
      <c r="AA10" s="82">
        <v>70.599999999999994</v>
      </c>
      <c r="AB10" s="82">
        <v>0</v>
      </c>
      <c r="AC10" s="82">
        <v>270.3</v>
      </c>
      <c r="AD10" s="83">
        <v>705.04</v>
      </c>
    </row>
    <row r="11" spans="1:30" x14ac:dyDescent="0.3">
      <c r="A11" s="1"/>
      <c r="B11" s="81" t="s">
        <v>758</v>
      </c>
      <c r="C11" s="82">
        <v>442.94</v>
      </c>
      <c r="D11" s="82">
        <v>85.7</v>
      </c>
      <c r="E11" s="82">
        <v>0</v>
      </c>
      <c r="F11" s="82">
        <v>13.3</v>
      </c>
      <c r="G11" s="82">
        <v>2821.6</v>
      </c>
      <c r="H11" s="82">
        <v>1976.44283</v>
      </c>
      <c r="I11" s="82">
        <v>0</v>
      </c>
      <c r="J11" s="82">
        <v>240.4</v>
      </c>
      <c r="K11" s="82">
        <v>724</v>
      </c>
      <c r="L11" s="82">
        <v>0</v>
      </c>
      <c r="M11" s="82">
        <v>0</v>
      </c>
      <c r="N11" s="82">
        <v>0</v>
      </c>
      <c r="O11" s="82">
        <v>541.94000000000005</v>
      </c>
      <c r="P11" s="82">
        <v>5038.44283</v>
      </c>
      <c r="Q11" s="82">
        <v>724</v>
      </c>
      <c r="R11" s="83">
        <v>6304.3828299999996</v>
      </c>
      <c r="S11" s="81" t="s">
        <v>758</v>
      </c>
      <c r="T11" s="82">
        <v>3988.54</v>
      </c>
      <c r="U11" s="82">
        <v>2062.1428299999998</v>
      </c>
      <c r="V11" s="82">
        <v>0</v>
      </c>
      <c r="W11" s="82">
        <v>253.7</v>
      </c>
      <c r="X11" s="83">
        <v>6304.3828299999996</v>
      </c>
      <c r="Y11" s="81" t="s">
        <v>758</v>
      </c>
      <c r="Z11" s="82">
        <v>357.34</v>
      </c>
      <c r="AA11" s="82">
        <v>71.5</v>
      </c>
      <c r="AB11" s="82">
        <v>0</v>
      </c>
      <c r="AC11" s="82">
        <v>253.7</v>
      </c>
      <c r="AD11" s="83">
        <v>682.54</v>
      </c>
    </row>
    <row r="12" spans="1:30" x14ac:dyDescent="0.3">
      <c r="A12" s="1"/>
      <c r="B12" s="81" t="s">
        <v>759</v>
      </c>
      <c r="C12" s="82">
        <v>438.9</v>
      </c>
      <c r="D12" s="82">
        <v>84.7</v>
      </c>
      <c r="E12" s="82">
        <v>0</v>
      </c>
      <c r="F12" s="82">
        <v>17.600000000000001</v>
      </c>
      <c r="G12" s="82">
        <v>2825.8</v>
      </c>
      <c r="H12" s="82">
        <v>1943.2598700000001</v>
      </c>
      <c r="I12" s="82">
        <v>0</v>
      </c>
      <c r="J12" s="82">
        <v>216.6</v>
      </c>
      <c r="K12" s="82">
        <v>712.7</v>
      </c>
      <c r="L12" s="82">
        <v>0</v>
      </c>
      <c r="M12" s="82">
        <v>0</v>
      </c>
      <c r="N12" s="82">
        <v>0</v>
      </c>
      <c r="O12" s="82">
        <v>541.20000000000005</v>
      </c>
      <c r="P12" s="82">
        <v>4985.6598700000004</v>
      </c>
      <c r="Q12" s="82">
        <v>712.7</v>
      </c>
      <c r="R12" s="83">
        <v>6239.55987</v>
      </c>
      <c r="S12" s="81" t="s">
        <v>759</v>
      </c>
      <c r="T12" s="82">
        <v>3977.4</v>
      </c>
      <c r="U12" s="82">
        <v>2027.9598699999999</v>
      </c>
      <c r="V12" s="82">
        <v>0</v>
      </c>
      <c r="W12" s="82">
        <v>234.2</v>
      </c>
      <c r="X12" s="83">
        <v>6239.55987</v>
      </c>
      <c r="Y12" s="81" t="s">
        <v>759</v>
      </c>
      <c r="Z12" s="82">
        <v>357.2</v>
      </c>
      <c r="AA12" s="82">
        <v>70.5</v>
      </c>
      <c r="AB12" s="82">
        <v>0</v>
      </c>
      <c r="AC12" s="82">
        <v>234.2</v>
      </c>
      <c r="AD12" s="83">
        <v>661.9</v>
      </c>
    </row>
    <row r="13" spans="1:30" x14ac:dyDescent="0.3">
      <c r="A13" s="1"/>
      <c r="B13" s="81" t="s">
        <v>760</v>
      </c>
      <c r="C13" s="82">
        <v>445.3</v>
      </c>
      <c r="D13" s="82">
        <v>85.8</v>
      </c>
      <c r="E13" s="82">
        <v>0</v>
      </c>
      <c r="F13" s="82">
        <v>15.1</v>
      </c>
      <c r="G13" s="82">
        <v>2897.3</v>
      </c>
      <c r="H13" s="82">
        <v>1936.2216599999999</v>
      </c>
      <c r="I13" s="82">
        <v>0</v>
      </c>
      <c r="J13" s="82">
        <v>196.3</v>
      </c>
      <c r="K13" s="82">
        <v>723.4</v>
      </c>
      <c r="L13" s="82">
        <v>0</v>
      </c>
      <c r="M13" s="82">
        <v>0</v>
      </c>
      <c r="N13" s="82">
        <v>0</v>
      </c>
      <c r="O13" s="82">
        <v>546.20000000000005</v>
      </c>
      <c r="P13" s="82">
        <v>5029.8216599999996</v>
      </c>
      <c r="Q13" s="82">
        <v>723.4</v>
      </c>
      <c r="R13" s="83">
        <v>6299.42166</v>
      </c>
      <c r="S13" s="81" t="s">
        <v>760</v>
      </c>
      <c r="T13" s="82">
        <v>4066</v>
      </c>
      <c r="U13" s="82">
        <v>2022.0216600000001</v>
      </c>
      <c r="V13" s="82">
        <v>0</v>
      </c>
      <c r="W13" s="82">
        <v>211.4</v>
      </c>
      <c r="X13" s="83">
        <v>6299.42166</v>
      </c>
      <c r="Y13" s="81" t="s">
        <v>760</v>
      </c>
      <c r="Z13" s="82">
        <v>356.6</v>
      </c>
      <c r="AA13" s="82">
        <v>71.400000000000006</v>
      </c>
      <c r="AB13" s="82">
        <v>0</v>
      </c>
      <c r="AC13" s="82">
        <v>211.4</v>
      </c>
      <c r="AD13" s="83">
        <v>639.4</v>
      </c>
    </row>
    <row r="14" spans="1:30" x14ac:dyDescent="0.3">
      <c r="A14" s="1"/>
      <c r="B14" s="81" t="s">
        <v>761</v>
      </c>
      <c r="C14" s="82">
        <v>434.64</v>
      </c>
      <c r="D14" s="82">
        <v>84.5</v>
      </c>
      <c r="E14" s="82">
        <v>0</v>
      </c>
      <c r="F14" s="82">
        <v>9.4</v>
      </c>
      <c r="G14" s="82">
        <v>2846.3</v>
      </c>
      <c r="H14" s="82">
        <v>1920.01837</v>
      </c>
      <c r="I14" s="82">
        <v>0</v>
      </c>
      <c r="J14" s="82">
        <v>205.5</v>
      </c>
      <c r="K14" s="82">
        <v>702.6</v>
      </c>
      <c r="L14" s="82">
        <v>0</v>
      </c>
      <c r="M14" s="82">
        <v>0</v>
      </c>
      <c r="N14" s="82">
        <v>0</v>
      </c>
      <c r="O14" s="82">
        <v>528.54</v>
      </c>
      <c r="P14" s="82">
        <v>4971.81837</v>
      </c>
      <c r="Q14" s="82">
        <v>702.6</v>
      </c>
      <c r="R14" s="83">
        <v>6202.9583700000003</v>
      </c>
      <c r="S14" s="81" t="s">
        <v>761</v>
      </c>
      <c r="T14" s="82">
        <v>3983.54</v>
      </c>
      <c r="U14" s="82">
        <v>2004.51837</v>
      </c>
      <c r="V14" s="82">
        <v>0</v>
      </c>
      <c r="W14" s="82">
        <v>214.9</v>
      </c>
      <c r="X14" s="83">
        <v>6202.9583700000003</v>
      </c>
      <c r="Y14" s="81" t="s">
        <v>761</v>
      </c>
      <c r="Z14" s="82">
        <v>355.94</v>
      </c>
      <c r="AA14" s="82">
        <v>70.5</v>
      </c>
      <c r="AB14" s="82">
        <v>0</v>
      </c>
      <c r="AC14" s="82">
        <v>214.9</v>
      </c>
      <c r="AD14" s="83">
        <v>641.34</v>
      </c>
    </row>
    <row r="15" spans="1:30" x14ac:dyDescent="0.3">
      <c r="A15" s="1"/>
      <c r="B15" s="81" t="s">
        <v>762</v>
      </c>
      <c r="C15" s="82">
        <v>443.84</v>
      </c>
      <c r="D15" s="82">
        <v>85.2</v>
      </c>
      <c r="E15" s="82">
        <v>0</v>
      </c>
      <c r="F15" s="82">
        <v>4.2</v>
      </c>
      <c r="G15" s="82">
        <v>2832.2</v>
      </c>
      <c r="H15" s="82">
        <v>1919.47441</v>
      </c>
      <c r="I15" s="82">
        <v>0</v>
      </c>
      <c r="J15" s="82">
        <v>234.6</v>
      </c>
      <c r="K15" s="82">
        <v>725.5</v>
      </c>
      <c r="L15" s="82">
        <v>0</v>
      </c>
      <c r="M15" s="82">
        <v>0</v>
      </c>
      <c r="N15" s="82">
        <v>0</v>
      </c>
      <c r="O15" s="82">
        <v>533.24</v>
      </c>
      <c r="P15" s="82">
        <v>4986.27441</v>
      </c>
      <c r="Q15" s="82">
        <v>725.5</v>
      </c>
      <c r="R15" s="83">
        <v>6245.0144099999998</v>
      </c>
      <c r="S15" s="81" t="s">
        <v>762</v>
      </c>
      <c r="T15" s="82">
        <v>4001.54</v>
      </c>
      <c r="U15" s="82">
        <v>2004.6744100000001</v>
      </c>
      <c r="V15" s="82">
        <v>0</v>
      </c>
      <c r="W15" s="82">
        <v>238.8</v>
      </c>
      <c r="X15" s="83">
        <v>6245.0144099999998</v>
      </c>
      <c r="Y15" s="81" t="s">
        <v>762</v>
      </c>
      <c r="Z15" s="82">
        <v>357.34</v>
      </c>
      <c r="AA15" s="82">
        <v>70.900000000000006</v>
      </c>
      <c r="AB15" s="82">
        <v>0</v>
      </c>
      <c r="AC15" s="82">
        <v>238.8</v>
      </c>
      <c r="AD15" s="83">
        <v>667.04</v>
      </c>
    </row>
    <row r="16" spans="1:30" x14ac:dyDescent="0.3">
      <c r="A16" s="1"/>
      <c r="B16" s="81" t="s">
        <v>763</v>
      </c>
      <c r="C16" s="82">
        <v>445.3</v>
      </c>
      <c r="D16" s="82">
        <v>86</v>
      </c>
      <c r="E16" s="82">
        <v>0</v>
      </c>
      <c r="F16" s="82">
        <v>7.1</v>
      </c>
      <c r="G16" s="82">
        <v>2876.1</v>
      </c>
      <c r="H16" s="82">
        <v>1895.1655800000001</v>
      </c>
      <c r="I16" s="82">
        <v>0</v>
      </c>
      <c r="J16" s="82">
        <v>277.10000000000002</v>
      </c>
      <c r="K16" s="82">
        <v>736.3</v>
      </c>
      <c r="L16" s="82">
        <v>0</v>
      </c>
      <c r="M16" s="82">
        <v>0</v>
      </c>
      <c r="N16" s="82">
        <v>0</v>
      </c>
      <c r="O16" s="82">
        <v>538.4</v>
      </c>
      <c r="P16" s="82">
        <v>5048.3655799999997</v>
      </c>
      <c r="Q16" s="82">
        <v>736.3</v>
      </c>
      <c r="R16" s="83">
        <v>6323.0655800000004</v>
      </c>
      <c r="S16" s="81" t="s">
        <v>763</v>
      </c>
      <c r="T16" s="82">
        <v>4057.7</v>
      </c>
      <c r="U16" s="82">
        <v>1981.1655800000001</v>
      </c>
      <c r="V16" s="82">
        <v>0</v>
      </c>
      <c r="W16" s="82">
        <v>284.2</v>
      </c>
      <c r="X16" s="83">
        <v>6323.0655800000004</v>
      </c>
      <c r="Y16" s="81" t="s">
        <v>763</v>
      </c>
      <c r="Z16" s="82">
        <v>357.6</v>
      </c>
      <c r="AA16" s="82">
        <v>71.8</v>
      </c>
      <c r="AB16" s="82">
        <v>0</v>
      </c>
      <c r="AC16" s="82">
        <v>284.2</v>
      </c>
      <c r="AD16" s="83">
        <v>713.6</v>
      </c>
    </row>
    <row r="17" spans="1:30" x14ac:dyDescent="0.3">
      <c r="A17" s="1"/>
      <c r="B17" s="81" t="s">
        <v>764</v>
      </c>
      <c r="C17" s="82">
        <v>438.7</v>
      </c>
      <c r="D17" s="82">
        <v>78.099999999999994</v>
      </c>
      <c r="E17" s="82">
        <v>0</v>
      </c>
      <c r="F17" s="82">
        <v>11.9</v>
      </c>
      <c r="G17" s="82">
        <v>2827.9</v>
      </c>
      <c r="H17" s="82">
        <v>1920.26143</v>
      </c>
      <c r="I17" s="82">
        <v>0</v>
      </c>
      <c r="J17" s="82">
        <v>298.8</v>
      </c>
      <c r="K17" s="82">
        <v>720</v>
      </c>
      <c r="L17" s="82">
        <v>0</v>
      </c>
      <c r="M17" s="82">
        <v>0</v>
      </c>
      <c r="N17" s="82">
        <v>0</v>
      </c>
      <c r="O17" s="82">
        <v>528.70000000000005</v>
      </c>
      <c r="P17" s="82">
        <v>5046.9614300000003</v>
      </c>
      <c r="Q17" s="82">
        <v>720</v>
      </c>
      <c r="R17" s="83">
        <v>6295.6614300000001</v>
      </c>
      <c r="S17" s="81" t="s">
        <v>764</v>
      </c>
      <c r="T17" s="82">
        <v>3986.6</v>
      </c>
      <c r="U17" s="82">
        <v>1998.3614299999999</v>
      </c>
      <c r="V17" s="82">
        <v>0</v>
      </c>
      <c r="W17" s="82">
        <v>310.7</v>
      </c>
      <c r="X17" s="83">
        <v>6295.6614300000001</v>
      </c>
      <c r="Y17" s="81" t="s">
        <v>764</v>
      </c>
      <c r="Z17" s="82">
        <v>357.4</v>
      </c>
      <c r="AA17" s="82">
        <v>64.400000000000006</v>
      </c>
      <c r="AB17" s="82">
        <v>0</v>
      </c>
      <c r="AC17" s="82">
        <v>310.7</v>
      </c>
      <c r="AD17" s="83">
        <v>732.5</v>
      </c>
    </row>
    <row r="18" spans="1:30" x14ac:dyDescent="0.3">
      <c r="A18" s="1"/>
      <c r="B18" s="81" t="s">
        <v>765</v>
      </c>
      <c r="C18" s="82">
        <v>443.24</v>
      </c>
      <c r="D18" s="82">
        <v>85.5</v>
      </c>
      <c r="E18" s="82">
        <v>0</v>
      </c>
      <c r="F18" s="82">
        <v>15.1</v>
      </c>
      <c r="G18" s="82">
        <v>2887.8</v>
      </c>
      <c r="H18" s="82">
        <v>2131.9723399999998</v>
      </c>
      <c r="I18" s="82">
        <v>0</v>
      </c>
      <c r="J18" s="82">
        <v>237.7</v>
      </c>
      <c r="K18" s="82">
        <v>723.2</v>
      </c>
      <c r="L18" s="82">
        <v>0</v>
      </c>
      <c r="M18" s="82">
        <v>0</v>
      </c>
      <c r="N18" s="82">
        <v>0</v>
      </c>
      <c r="O18" s="82">
        <v>543.84</v>
      </c>
      <c r="P18" s="82">
        <v>5257.4723400000003</v>
      </c>
      <c r="Q18" s="82">
        <v>723.2</v>
      </c>
      <c r="R18" s="83">
        <v>6524.5123400000002</v>
      </c>
      <c r="S18" s="81" t="s">
        <v>765</v>
      </c>
      <c r="T18" s="82">
        <v>4054.24</v>
      </c>
      <c r="U18" s="82">
        <v>2217.4723399999998</v>
      </c>
      <c r="V18" s="82">
        <v>0</v>
      </c>
      <c r="W18" s="82">
        <v>252.8</v>
      </c>
      <c r="X18" s="83">
        <v>6524.5123400000002</v>
      </c>
      <c r="Y18" s="81" t="s">
        <v>765</v>
      </c>
      <c r="Z18" s="82">
        <v>357.54</v>
      </c>
      <c r="AA18" s="82">
        <v>71</v>
      </c>
      <c r="AB18" s="82">
        <v>0</v>
      </c>
      <c r="AC18" s="82">
        <v>252.8</v>
      </c>
      <c r="AD18" s="83">
        <v>681.34</v>
      </c>
    </row>
    <row r="19" spans="1:30" x14ac:dyDescent="0.3">
      <c r="A19" s="1"/>
      <c r="B19" s="81" t="s">
        <v>766</v>
      </c>
      <c r="C19" s="82">
        <v>445</v>
      </c>
      <c r="D19" s="82">
        <v>85.3</v>
      </c>
      <c r="E19" s="82">
        <v>0</v>
      </c>
      <c r="F19" s="82">
        <v>16.899999999999999</v>
      </c>
      <c r="G19" s="82">
        <v>2923.8</v>
      </c>
      <c r="H19" s="82">
        <v>2164.4348</v>
      </c>
      <c r="I19" s="82">
        <v>0</v>
      </c>
      <c r="J19" s="82">
        <v>259.7</v>
      </c>
      <c r="K19" s="82">
        <v>742.1</v>
      </c>
      <c r="L19" s="82">
        <v>0</v>
      </c>
      <c r="M19" s="82">
        <v>9.0399999999999991</v>
      </c>
      <c r="N19" s="82">
        <v>0</v>
      </c>
      <c r="O19" s="82">
        <v>547.20000000000005</v>
      </c>
      <c r="P19" s="82">
        <v>5347.9348</v>
      </c>
      <c r="Q19" s="82">
        <v>751.14</v>
      </c>
      <c r="R19" s="83">
        <v>6646.2748000000001</v>
      </c>
      <c r="S19" s="81" t="s">
        <v>766</v>
      </c>
      <c r="T19" s="82">
        <v>4110.8999999999996</v>
      </c>
      <c r="U19" s="82">
        <v>2249.7348000000002</v>
      </c>
      <c r="V19" s="82">
        <v>9.0399999999999991</v>
      </c>
      <c r="W19" s="82">
        <v>276.60000000000002</v>
      </c>
      <c r="X19" s="83">
        <v>6646.2748000000001</v>
      </c>
      <c r="Y19" s="81" t="s">
        <v>766</v>
      </c>
      <c r="Z19" s="82">
        <v>358.2</v>
      </c>
      <c r="AA19" s="82">
        <v>71.099999999999994</v>
      </c>
      <c r="AB19" s="82">
        <v>9.0399999999999991</v>
      </c>
      <c r="AC19" s="82">
        <v>276.60000000000002</v>
      </c>
      <c r="AD19" s="83">
        <v>714.94</v>
      </c>
    </row>
    <row r="20" spans="1:30" x14ac:dyDescent="0.3">
      <c r="A20" s="1"/>
      <c r="B20" s="81" t="s">
        <v>767</v>
      </c>
      <c r="C20" s="82">
        <v>450.7</v>
      </c>
      <c r="D20" s="82">
        <v>85.5</v>
      </c>
      <c r="E20" s="82">
        <v>0</v>
      </c>
      <c r="F20" s="82">
        <v>13.5</v>
      </c>
      <c r="G20" s="82">
        <v>2930</v>
      </c>
      <c r="H20" s="82">
        <v>2158.8874000000001</v>
      </c>
      <c r="I20" s="82">
        <v>0.1</v>
      </c>
      <c r="J20" s="82">
        <v>273.7</v>
      </c>
      <c r="K20" s="82">
        <v>791.7</v>
      </c>
      <c r="L20" s="82">
        <v>0</v>
      </c>
      <c r="M20" s="82">
        <v>101.1</v>
      </c>
      <c r="N20" s="82">
        <v>0</v>
      </c>
      <c r="O20" s="82">
        <v>549.70000000000005</v>
      </c>
      <c r="P20" s="82">
        <v>5362.6873999999998</v>
      </c>
      <c r="Q20" s="82">
        <v>892.8</v>
      </c>
      <c r="R20" s="83">
        <v>6805.1873999999998</v>
      </c>
      <c r="S20" s="81" t="s">
        <v>767</v>
      </c>
      <c r="T20" s="82">
        <v>4172.3999999999996</v>
      </c>
      <c r="U20" s="82">
        <v>2244.3874000000001</v>
      </c>
      <c r="V20" s="82">
        <v>101.2</v>
      </c>
      <c r="W20" s="82">
        <v>287.2</v>
      </c>
      <c r="X20" s="83">
        <v>6805.1873999999998</v>
      </c>
      <c r="Y20" s="81" t="s">
        <v>767</v>
      </c>
      <c r="Z20" s="82">
        <v>358.9</v>
      </c>
      <c r="AA20" s="82">
        <v>70.5</v>
      </c>
      <c r="AB20" s="82">
        <v>101.2</v>
      </c>
      <c r="AC20" s="82">
        <v>287.2</v>
      </c>
      <c r="AD20" s="83">
        <v>817.8</v>
      </c>
    </row>
    <row r="21" spans="1:30" x14ac:dyDescent="0.3">
      <c r="A21" s="1"/>
      <c r="B21" s="81" t="s">
        <v>768</v>
      </c>
      <c r="C21" s="82">
        <v>432.84</v>
      </c>
      <c r="D21" s="82">
        <v>86.1</v>
      </c>
      <c r="E21" s="82">
        <v>0</v>
      </c>
      <c r="F21" s="82">
        <v>15.6</v>
      </c>
      <c r="G21" s="82">
        <v>2642.5</v>
      </c>
      <c r="H21" s="82">
        <v>2201.6963799999999</v>
      </c>
      <c r="I21" s="82">
        <v>0</v>
      </c>
      <c r="J21" s="82">
        <v>303.3</v>
      </c>
      <c r="K21" s="82">
        <v>706.3</v>
      </c>
      <c r="L21" s="82">
        <v>0</v>
      </c>
      <c r="M21" s="82">
        <v>383.05</v>
      </c>
      <c r="N21" s="82">
        <v>0</v>
      </c>
      <c r="O21" s="82">
        <v>534.54</v>
      </c>
      <c r="P21" s="82">
        <v>5147.4963799999996</v>
      </c>
      <c r="Q21" s="82">
        <v>1089.3499999999999</v>
      </c>
      <c r="R21" s="83">
        <v>6771.3863799999999</v>
      </c>
      <c r="S21" s="81" t="s">
        <v>768</v>
      </c>
      <c r="T21" s="82">
        <v>3781.64</v>
      </c>
      <c r="U21" s="82">
        <v>2287.7963800000002</v>
      </c>
      <c r="V21" s="82">
        <v>383.05</v>
      </c>
      <c r="W21" s="82">
        <v>318.89999999999998</v>
      </c>
      <c r="X21" s="83">
        <v>6771.3863799999999</v>
      </c>
      <c r="Y21" s="81" t="s">
        <v>768</v>
      </c>
      <c r="Z21" s="82">
        <v>353.44</v>
      </c>
      <c r="AA21" s="82">
        <v>72.900000000000006</v>
      </c>
      <c r="AB21" s="82">
        <v>383.05</v>
      </c>
      <c r="AC21" s="82">
        <v>318.89999999999998</v>
      </c>
      <c r="AD21" s="83">
        <v>1128.29</v>
      </c>
    </row>
    <row r="22" spans="1:30" x14ac:dyDescent="0.3">
      <c r="A22" s="1"/>
      <c r="B22" s="81" t="s">
        <v>769</v>
      </c>
      <c r="C22" s="82">
        <v>431</v>
      </c>
      <c r="D22" s="82">
        <v>87.7</v>
      </c>
      <c r="E22" s="82">
        <v>0</v>
      </c>
      <c r="F22" s="82">
        <v>10.6</v>
      </c>
      <c r="G22" s="82">
        <v>2586.1</v>
      </c>
      <c r="H22" s="82">
        <v>2166.4241200000001</v>
      </c>
      <c r="I22" s="82">
        <v>0.1</v>
      </c>
      <c r="J22" s="82">
        <v>289.3</v>
      </c>
      <c r="K22" s="82">
        <v>712.7</v>
      </c>
      <c r="L22" s="82">
        <v>0</v>
      </c>
      <c r="M22" s="82">
        <v>673.62</v>
      </c>
      <c r="N22" s="82">
        <v>0</v>
      </c>
      <c r="O22" s="82">
        <v>529.29999999999995</v>
      </c>
      <c r="P22" s="82">
        <v>5041.9241199999997</v>
      </c>
      <c r="Q22" s="82">
        <v>1386.32</v>
      </c>
      <c r="R22" s="83">
        <v>6957.5441199999996</v>
      </c>
      <c r="S22" s="81" t="s">
        <v>769</v>
      </c>
      <c r="T22" s="82">
        <v>3729.8</v>
      </c>
      <c r="U22" s="82">
        <v>2254.1241199999999</v>
      </c>
      <c r="V22" s="82">
        <v>673.72</v>
      </c>
      <c r="W22" s="82">
        <v>299.89999999999998</v>
      </c>
      <c r="X22" s="83">
        <v>6957.5441199999996</v>
      </c>
      <c r="Y22" s="81" t="s">
        <v>769</v>
      </c>
      <c r="Z22" s="82">
        <v>344.6</v>
      </c>
      <c r="AA22" s="82">
        <v>74.2</v>
      </c>
      <c r="AB22" s="82">
        <v>673.72</v>
      </c>
      <c r="AC22" s="82">
        <v>299.89999999999998</v>
      </c>
      <c r="AD22" s="83">
        <v>1392.42</v>
      </c>
    </row>
    <row r="23" spans="1:30" x14ac:dyDescent="0.3">
      <c r="A23" s="1"/>
      <c r="B23" s="81" t="s">
        <v>770</v>
      </c>
      <c r="C23" s="82">
        <v>434.4</v>
      </c>
      <c r="D23" s="82">
        <v>86.4</v>
      </c>
      <c r="E23" s="82">
        <v>0.1</v>
      </c>
      <c r="F23" s="82">
        <v>10.199999999999999</v>
      </c>
      <c r="G23" s="82">
        <v>2629.8</v>
      </c>
      <c r="H23" s="82">
        <v>1887.41077</v>
      </c>
      <c r="I23" s="82">
        <v>0.2</v>
      </c>
      <c r="J23" s="82">
        <v>278.3</v>
      </c>
      <c r="K23" s="82">
        <v>708.8</v>
      </c>
      <c r="L23" s="82">
        <v>0</v>
      </c>
      <c r="M23" s="82">
        <v>955.36</v>
      </c>
      <c r="N23" s="82">
        <v>0</v>
      </c>
      <c r="O23" s="82">
        <v>531.1</v>
      </c>
      <c r="P23" s="82">
        <v>4795.7107699999997</v>
      </c>
      <c r="Q23" s="82">
        <v>1664.16</v>
      </c>
      <c r="R23" s="83">
        <v>6990.9707699999999</v>
      </c>
      <c r="S23" s="81" t="s">
        <v>770</v>
      </c>
      <c r="T23" s="82">
        <v>3773</v>
      </c>
      <c r="U23" s="82">
        <v>1973.81077</v>
      </c>
      <c r="V23" s="82">
        <v>955.66</v>
      </c>
      <c r="W23" s="82">
        <v>288.5</v>
      </c>
      <c r="X23" s="83">
        <v>6990.9707699999999</v>
      </c>
      <c r="Y23" s="81" t="s">
        <v>770</v>
      </c>
      <c r="Z23" s="82">
        <v>344</v>
      </c>
      <c r="AA23" s="82">
        <v>72.400000000000006</v>
      </c>
      <c r="AB23" s="82">
        <v>955.66</v>
      </c>
      <c r="AC23" s="82">
        <v>288.5</v>
      </c>
      <c r="AD23" s="83">
        <v>1660.56</v>
      </c>
    </row>
    <row r="24" spans="1:30" x14ac:dyDescent="0.3">
      <c r="A24" s="1"/>
      <c r="B24" s="81" t="s">
        <v>771</v>
      </c>
      <c r="C24" s="82">
        <v>443.6</v>
      </c>
      <c r="D24" s="82">
        <v>87.3</v>
      </c>
      <c r="E24" s="82">
        <v>0.1</v>
      </c>
      <c r="F24" s="82">
        <v>10.1</v>
      </c>
      <c r="G24" s="82">
        <v>2788.9</v>
      </c>
      <c r="H24" s="82">
        <v>2086.9705600000002</v>
      </c>
      <c r="I24" s="82">
        <v>0.4</v>
      </c>
      <c r="J24" s="82">
        <v>256.7</v>
      </c>
      <c r="K24" s="82">
        <v>733.2</v>
      </c>
      <c r="L24" s="82">
        <v>0</v>
      </c>
      <c r="M24" s="82">
        <v>985.64</v>
      </c>
      <c r="N24" s="82">
        <v>0</v>
      </c>
      <c r="O24" s="82">
        <v>541.1</v>
      </c>
      <c r="P24" s="82">
        <v>5132.9705599999998</v>
      </c>
      <c r="Q24" s="82">
        <v>1718.84</v>
      </c>
      <c r="R24" s="83">
        <v>7392.9105600000003</v>
      </c>
      <c r="S24" s="81" t="s">
        <v>771</v>
      </c>
      <c r="T24" s="82">
        <v>3965.7</v>
      </c>
      <c r="U24" s="82">
        <v>2174.2705599999999</v>
      </c>
      <c r="V24" s="82">
        <v>986.14</v>
      </c>
      <c r="W24" s="82">
        <v>266.8</v>
      </c>
      <c r="X24" s="83">
        <v>7392.9105600000003</v>
      </c>
      <c r="Y24" s="81" t="s">
        <v>771</v>
      </c>
      <c r="Z24" s="82">
        <v>350.6</v>
      </c>
      <c r="AA24" s="82">
        <v>68.099999999999994</v>
      </c>
      <c r="AB24" s="82">
        <v>986.14</v>
      </c>
      <c r="AC24" s="82">
        <v>266.8</v>
      </c>
      <c r="AD24" s="83">
        <v>1671.64</v>
      </c>
    </row>
    <row r="25" spans="1:30" x14ac:dyDescent="0.3">
      <c r="A25" s="1"/>
      <c r="B25" s="81" t="s">
        <v>772</v>
      </c>
      <c r="C25" s="82">
        <v>444.9</v>
      </c>
      <c r="D25" s="82">
        <v>86.8</v>
      </c>
      <c r="E25" s="82">
        <v>0.2</v>
      </c>
      <c r="F25" s="82">
        <v>13.3</v>
      </c>
      <c r="G25" s="82">
        <v>2801.3</v>
      </c>
      <c r="H25" s="82">
        <v>2351.1870800000002</v>
      </c>
      <c r="I25" s="82">
        <v>0.6</v>
      </c>
      <c r="J25" s="82">
        <v>220.3</v>
      </c>
      <c r="K25" s="82">
        <v>730.4</v>
      </c>
      <c r="L25" s="82">
        <v>0</v>
      </c>
      <c r="M25" s="82">
        <v>1009.99</v>
      </c>
      <c r="N25" s="82">
        <v>0</v>
      </c>
      <c r="O25" s="82">
        <v>545.20000000000005</v>
      </c>
      <c r="P25" s="82">
        <v>5373.3870800000004</v>
      </c>
      <c r="Q25" s="82">
        <v>1740.39</v>
      </c>
      <c r="R25" s="83">
        <v>7658.9770799999997</v>
      </c>
      <c r="S25" s="81" t="s">
        <v>772</v>
      </c>
      <c r="T25" s="82">
        <v>3976.6</v>
      </c>
      <c r="U25" s="82">
        <v>2437.9870799999999</v>
      </c>
      <c r="V25" s="82">
        <v>1010.79</v>
      </c>
      <c r="W25" s="82">
        <v>233.6</v>
      </c>
      <c r="X25" s="83">
        <v>7658.9770799999997</v>
      </c>
      <c r="Y25" s="81" t="s">
        <v>772</v>
      </c>
      <c r="Z25" s="82">
        <v>341.3</v>
      </c>
      <c r="AA25" s="82">
        <v>67.2</v>
      </c>
      <c r="AB25" s="82">
        <v>1010.79</v>
      </c>
      <c r="AC25" s="82">
        <v>233.6</v>
      </c>
      <c r="AD25" s="83">
        <v>1652.89</v>
      </c>
    </row>
    <row r="26" spans="1:30" x14ac:dyDescent="0.3">
      <c r="A26" s="1"/>
      <c r="B26" s="81" t="s">
        <v>773</v>
      </c>
      <c r="C26" s="82">
        <v>446.74</v>
      </c>
      <c r="D26" s="82">
        <v>86.3</v>
      </c>
      <c r="E26" s="82">
        <v>0.2</v>
      </c>
      <c r="F26" s="82">
        <v>19.7</v>
      </c>
      <c r="G26" s="82">
        <v>2818.4</v>
      </c>
      <c r="H26" s="82">
        <v>2375.7103699999998</v>
      </c>
      <c r="I26" s="82">
        <v>0.9</v>
      </c>
      <c r="J26" s="82">
        <v>225</v>
      </c>
      <c r="K26" s="82">
        <v>734.7</v>
      </c>
      <c r="L26" s="82">
        <v>0</v>
      </c>
      <c r="M26" s="82">
        <v>1061.8900000000001</v>
      </c>
      <c r="N26" s="82">
        <v>0</v>
      </c>
      <c r="O26" s="82">
        <v>552.94000000000005</v>
      </c>
      <c r="P26" s="82">
        <v>5420.01037</v>
      </c>
      <c r="Q26" s="82">
        <v>1796.59</v>
      </c>
      <c r="R26" s="83">
        <v>7769.5403699999997</v>
      </c>
      <c r="S26" s="81" t="s">
        <v>773</v>
      </c>
      <c r="T26" s="82">
        <v>3999.84</v>
      </c>
      <c r="U26" s="82">
        <v>2462.01037</v>
      </c>
      <c r="V26" s="82">
        <v>1062.99</v>
      </c>
      <c r="W26" s="82">
        <v>244.7</v>
      </c>
      <c r="X26" s="83">
        <v>7769.5403699999997</v>
      </c>
      <c r="Y26" s="81" t="s">
        <v>773</v>
      </c>
      <c r="Z26" s="82">
        <v>336.14</v>
      </c>
      <c r="AA26" s="82">
        <v>68.400000000000006</v>
      </c>
      <c r="AB26" s="82">
        <v>1062.99</v>
      </c>
      <c r="AC26" s="82">
        <v>244.7</v>
      </c>
      <c r="AD26" s="83">
        <v>1712.23</v>
      </c>
    </row>
    <row r="27" spans="1:30" x14ac:dyDescent="0.3">
      <c r="A27" s="1"/>
      <c r="B27" s="81" t="s">
        <v>774</v>
      </c>
      <c r="C27" s="82">
        <v>445.6</v>
      </c>
      <c r="D27" s="82">
        <v>87.4</v>
      </c>
      <c r="E27" s="82">
        <v>0.3</v>
      </c>
      <c r="F27" s="82">
        <v>26.3</v>
      </c>
      <c r="G27" s="82">
        <v>2812.7</v>
      </c>
      <c r="H27" s="82">
        <v>2469.0956299999998</v>
      </c>
      <c r="I27" s="82">
        <v>1.1000000000000001</v>
      </c>
      <c r="J27" s="82">
        <v>262.7</v>
      </c>
      <c r="K27" s="82">
        <v>733.1</v>
      </c>
      <c r="L27" s="82">
        <v>0</v>
      </c>
      <c r="M27" s="82">
        <v>1060.79</v>
      </c>
      <c r="N27" s="82">
        <v>0</v>
      </c>
      <c r="O27" s="82">
        <v>559.6</v>
      </c>
      <c r="P27" s="82">
        <v>5545.5956299999998</v>
      </c>
      <c r="Q27" s="82">
        <v>1793.89</v>
      </c>
      <c r="R27" s="83">
        <v>7899.0856299999996</v>
      </c>
      <c r="S27" s="81" t="s">
        <v>774</v>
      </c>
      <c r="T27" s="82">
        <v>3991.4</v>
      </c>
      <c r="U27" s="82">
        <v>2556.4956299999999</v>
      </c>
      <c r="V27" s="82">
        <v>1062.19</v>
      </c>
      <c r="W27" s="82">
        <v>289</v>
      </c>
      <c r="X27" s="83">
        <v>7899.0856299999996</v>
      </c>
      <c r="Y27" s="81" t="s">
        <v>774</v>
      </c>
      <c r="Z27" s="82">
        <v>333.3</v>
      </c>
      <c r="AA27" s="82">
        <v>68.7</v>
      </c>
      <c r="AB27" s="82">
        <v>1062.19</v>
      </c>
      <c r="AC27" s="82">
        <v>289</v>
      </c>
      <c r="AD27" s="83">
        <v>1753.19</v>
      </c>
    </row>
    <row r="28" spans="1:30" x14ac:dyDescent="0.3">
      <c r="A28" s="1"/>
      <c r="B28" s="81" t="s">
        <v>775</v>
      </c>
      <c r="C28" s="82">
        <v>443.4</v>
      </c>
      <c r="D28" s="82">
        <v>87.3</v>
      </c>
      <c r="E28" s="82">
        <v>0.3</v>
      </c>
      <c r="F28" s="82">
        <v>33</v>
      </c>
      <c r="G28" s="82">
        <v>2770.2</v>
      </c>
      <c r="H28" s="82">
        <v>2535.6186899999998</v>
      </c>
      <c r="I28" s="82">
        <v>1.2</v>
      </c>
      <c r="J28" s="82">
        <v>353.3</v>
      </c>
      <c r="K28" s="82">
        <v>732.6</v>
      </c>
      <c r="L28" s="82">
        <v>0</v>
      </c>
      <c r="M28" s="82">
        <v>1064.83</v>
      </c>
      <c r="N28" s="82">
        <v>0</v>
      </c>
      <c r="O28" s="82">
        <v>564</v>
      </c>
      <c r="P28" s="82">
        <v>5660.3186900000001</v>
      </c>
      <c r="Q28" s="82">
        <v>1797.43</v>
      </c>
      <c r="R28" s="83">
        <v>8021.7486900000004</v>
      </c>
      <c r="S28" s="81" t="s">
        <v>775</v>
      </c>
      <c r="T28" s="82">
        <v>3946.2</v>
      </c>
      <c r="U28" s="82">
        <v>2622.91869</v>
      </c>
      <c r="V28" s="82">
        <v>1066.33</v>
      </c>
      <c r="W28" s="82">
        <v>386.3</v>
      </c>
      <c r="X28" s="83">
        <v>8021.7486900000004</v>
      </c>
      <c r="Y28" s="81" t="s">
        <v>775</v>
      </c>
      <c r="Z28" s="82">
        <v>335.6</v>
      </c>
      <c r="AA28" s="82">
        <v>69.2</v>
      </c>
      <c r="AB28" s="82">
        <v>1066.33</v>
      </c>
      <c r="AC28" s="82">
        <v>386.3</v>
      </c>
      <c r="AD28" s="83">
        <v>1857.43</v>
      </c>
    </row>
    <row r="29" spans="1:30" x14ac:dyDescent="0.3">
      <c r="A29" s="1"/>
      <c r="B29" s="81" t="s">
        <v>776</v>
      </c>
      <c r="C29" s="82">
        <v>444.64</v>
      </c>
      <c r="D29" s="82">
        <v>88.7</v>
      </c>
      <c r="E29" s="82">
        <v>0.4</v>
      </c>
      <c r="F29" s="82">
        <v>42.9</v>
      </c>
      <c r="G29" s="82">
        <v>2767.9</v>
      </c>
      <c r="H29" s="82">
        <v>2626.0063700000001</v>
      </c>
      <c r="I29" s="82">
        <v>1.2</v>
      </c>
      <c r="J29" s="82">
        <v>399</v>
      </c>
      <c r="K29" s="82">
        <v>725.4</v>
      </c>
      <c r="L29" s="82">
        <v>0</v>
      </c>
      <c r="M29" s="82">
        <v>1012.96</v>
      </c>
      <c r="N29" s="82">
        <v>0</v>
      </c>
      <c r="O29" s="82">
        <v>576.64</v>
      </c>
      <c r="P29" s="82">
        <v>5794.1063700000004</v>
      </c>
      <c r="Q29" s="82">
        <v>1738.36</v>
      </c>
      <c r="R29" s="83">
        <v>8109.1063700000004</v>
      </c>
      <c r="S29" s="81" t="s">
        <v>776</v>
      </c>
      <c r="T29" s="82">
        <v>3937.94</v>
      </c>
      <c r="U29" s="82">
        <v>2714.7063699999999</v>
      </c>
      <c r="V29" s="82">
        <v>1014.56</v>
      </c>
      <c r="W29" s="82">
        <v>441.9</v>
      </c>
      <c r="X29" s="83">
        <v>8109.1063700000004</v>
      </c>
      <c r="Y29" s="81" t="s">
        <v>776</v>
      </c>
      <c r="Z29" s="82">
        <v>340.04</v>
      </c>
      <c r="AA29" s="82">
        <v>69.3</v>
      </c>
      <c r="AB29" s="82">
        <v>1014.56</v>
      </c>
      <c r="AC29" s="82">
        <v>441.9</v>
      </c>
      <c r="AD29" s="83">
        <v>1865.8</v>
      </c>
    </row>
    <row r="30" spans="1:30" x14ac:dyDescent="0.3">
      <c r="A30" s="1"/>
      <c r="B30" s="81" t="s">
        <v>777</v>
      </c>
      <c r="C30" s="82">
        <v>443.3</v>
      </c>
      <c r="D30" s="82">
        <v>85.9</v>
      </c>
      <c r="E30" s="82">
        <v>0.4</v>
      </c>
      <c r="F30" s="82">
        <v>49</v>
      </c>
      <c r="G30" s="82">
        <v>2801.1</v>
      </c>
      <c r="H30" s="82">
        <v>2531.1609899999999</v>
      </c>
      <c r="I30" s="82">
        <v>1.3</v>
      </c>
      <c r="J30" s="82">
        <v>467.7</v>
      </c>
      <c r="K30" s="82">
        <v>731.7</v>
      </c>
      <c r="L30" s="82">
        <v>0</v>
      </c>
      <c r="M30" s="82">
        <v>1080.94</v>
      </c>
      <c r="N30" s="82">
        <v>0</v>
      </c>
      <c r="O30" s="82">
        <v>578.6</v>
      </c>
      <c r="P30" s="82">
        <v>5801.2609899999998</v>
      </c>
      <c r="Q30" s="82">
        <v>1812.64</v>
      </c>
      <c r="R30" s="83">
        <v>8192.5009900000005</v>
      </c>
      <c r="S30" s="81" t="s">
        <v>777</v>
      </c>
      <c r="T30" s="82">
        <v>3976.1</v>
      </c>
      <c r="U30" s="82">
        <v>2617.0609899999999</v>
      </c>
      <c r="V30" s="82">
        <v>1082.6400000000001</v>
      </c>
      <c r="W30" s="82">
        <v>516.70000000000005</v>
      </c>
      <c r="X30" s="83">
        <v>8192.5009900000005</v>
      </c>
      <c r="Y30" s="81" t="s">
        <v>777</v>
      </c>
      <c r="Z30" s="82">
        <v>345.8</v>
      </c>
      <c r="AA30" s="82">
        <v>65</v>
      </c>
      <c r="AB30" s="82">
        <v>1082.6400000000001</v>
      </c>
      <c r="AC30" s="82">
        <v>516.70000000000005</v>
      </c>
      <c r="AD30" s="83">
        <v>2010.14</v>
      </c>
    </row>
    <row r="31" spans="1:30" x14ac:dyDescent="0.3">
      <c r="A31" s="1"/>
      <c r="B31" s="81" t="s">
        <v>778</v>
      </c>
      <c r="C31" s="82">
        <v>440.6</v>
      </c>
      <c r="D31" s="82">
        <v>88</v>
      </c>
      <c r="E31" s="82">
        <v>0.4</v>
      </c>
      <c r="F31" s="82">
        <v>56.2</v>
      </c>
      <c r="G31" s="82">
        <v>2781.1</v>
      </c>
      <c r="H31" s="82">
        <v>2460.5877099999998</v>
      </c>
      <c r="I31" s="82">
        <v>0.9</v>
      </c>
      <c r="J31" s="82">
        <v>537.1</v>
      </c>
      <c r="K31" s="82">
        <v>716.4</v>
      </c>
      <c r="L31" s="82">
        <v>0</v>
      </c>
      <c r="M31" s="82">
        <v>1056.78</v>
      </c>
      <c r="N31" s="82">
        <v>0</v>
      </c>
      <c r="O31" s="82">
        <v>585.20000000000005</v>
      </c>
      <c r="P31" s="82">
        <v>5779.6877100000002</v>
      </c>
      <c r="Q31" s="82">
        <v>1773.18</v>
      </c>
      <c r="R31" s="83">
        <v>8138.0677100000003</v>
      </c>
      <c r="S31" s="81" t="s">
        <v>778</v>
      </c>
      <c r="T31" s="82">
        <v>3938.1</v>
      </c>
      <c r="U31" s="82">
        <v>2548.5877099999998</v>
      </c>
      <c r="V31" s="82">
        <v>1058.08</v>
      </c>
      <c r="W31" s="82">
        <v>593.29999999999995</v>
      </c>
      <c r="X31" s="83">
        <v>8138.0677100000003</v>
      </c>
      <c r="Y31" s="81" t="s">
        <v>778</v>
      </c>
      <c r="Z31" s="82">
        <v>347.7</v>
      </c>
      <c r="AA31" s="82">
        <v>66.900000000000006</v>
      </c>
      <c r="AB31" s="82">
        <v>1058.08</v>
      </c>
      <c r="AC31" s="82">
        <v>593.29999999999995</v>
      </c>
      <c r="AD31" s="83">
        <v>2065.98</v>
      </c>
    </row>
    <row r="32" spans="1:30" x14ac:dyDescent="0.3">
      <c r="A32" s="1"/>
      <c r="B32" s="81" t="s">
        <v>779</v>
      </c>
      <c r="C32" s="82">
        <v>444.64</v>
      </c>
      <c r="D32" s="82">
        <v>90.1</v>
      </c>
      <c r="E32" s="82">
        <v>0.5</v>
      </c>
      <c r="F32" s="82">
        <v>61.2</v>
      </c>
      <c r="G32" s="82">
        <v>2817.2</v>
      </c>
      <c r="H32" s="82">
        <v>2236.85644</v>
      </c>
      <c r="I32" s="82">
        <v>1.3</v>
      </c>
      <c r="J32" s="82">
        <v>607.20000000000005</v>
      </c>
      <c r="K32" s="82">
        <v>716</v>
      </c>
      <c r="L32" s="82">
        <v>0</v>
      </c>
      <c r="M32" s="82">
        <v>1079.8699999999999</v>
      </c>
      <c r="N32" s="82">
        <v>0</v>
      </c>
      <c r="O32" s="82">
        <v>596.44000000000005</v>
      </c>
      <c r="P32" s="82">
        <v>5662.5564400000003</v>
      </c>
      <c r="Q32" s="82">
        <v>1795.87</v>
      </c>
      <c r="R32" s="83">
        <v>8054.8664399999998</v>
      </c>
      <c r="S32" s="81" t="s">
        <v>779</v>
      </c>
      <c r="T32" s="82">
        <v>3977.84</v>
      </c>
      <c r="U32" s="82">
        <v>2326.9564399999999</v>
      </c>
      <c r="V32" s="82">
        <v>1081.67</v>
      </c>
      <c r="W32" s="82">
        <v>668.4</v>
      </c>
      <c r="X32" s="83">
        <v>8054.8664399999998</v>
      </c>
      <c r="Y32" s="81" t="s">
        <v>779</v>
      </c>
      <c r="Z32" s="82">
        <v>352.24</v>
      </c>
      <c r="AA32" s="82">
        <v>69.099999999999994</v>
      </c>
      <c r="AB32" s="82">
        <v>1081.67</v>
      </c>
      <c r="AC32" s="82">
        <v>668.4</v>
      </c>
      <c r="AD32" s="83">
        <v>2171.41</v>
      </c>
    </row>
    <row r="33" spans="1:30" x14ac:dyDescent="0.3">
      <c r="A33" s="1"/>
      <c r="B33" s="81" t="s">
        <v>780</v>
      </c>
      <c r="C33" s="82">
        <v>441.4</v>
      </c>
      <c r="D33" s="82">
        <v>88.4</v>
      </c>
      <c r="E33" s="82">
        <v>0.5</v>
      </c>
      <c r="F33" s="82">
        <v>73.5</v>
      </c>
      <c r="G33" s="82">
        <v>2837.4</v>
      </c>
      <c r="H33" s="82">
        <v>2198.4582500000001</v>
      </c>
      <c r="I33" s="82">
        <v>1.3</v>
      </c>
      <c r="J33" s="82">
        <v>662.6</v>
      </c>
      <c r="K33" s="82">
        <v>729.5</v>
      </c>
      <c r="L33" s="82">
        <v>0</v>
      </c>
      <c r="M33" s="82">
        <v>1000.44</v>
      </c>
      <c r="N33" s="82">
        <v>0</v>
      </c>
      <c r="O33" s="82">
        <v>603.79999999999995</v>
      </c>
      <c r="P33" s="82">
        <v>5699.7582499999999</v>
      </c>
      <c r="Q33" s="82">
        <v>1729.94</v>
      </c>
      <c r="R33" s="83">
        <v>8033.4982499999996</v>
      </c>
      <c r="S33" s="81" t="s">
        <v>780</v>
      </c>
      <c r="T33" s="82">
        <v>4008.3</v>
      </c>
      <c r="U33" s="82">
        <v>2286.8582500000002</v>
      </c>
      <c r="V33" s="82">
        <v>1002.24</v>
      </c>
      <c r="W33" s="82">
        <v>736.1</v>
      </c>
      <c r="X33" s="83">
        <v>8033.4982499999996</v>
      </c>
      <c r="Y33" s="81" t="s">
        <v>780</v>
      </c>
      <c r="Z33" s="82">
        <v>353.6</v>
      </c>
      <c r="AA33" s="82">
        <v>69</v>
      </c>
      <c r="AB33" s="82">
        <v>1002.24</v>
      </c>
      <c r="AC33" s="82">
        <v>736.1</v>
      </c>
      <c r="AD33" s="83">
        <v>2160.94</v>
      </c>
    </row>
    <row r="34" spans="1:30" x14ac:dyDescent="0.3">
      <c r="A34" s="1"/>
      <c r="B34" s="81" t="s">
        <v>781</v>
      </c>
      <c r="C34" s="82">
        <v>442.54</v>
      </c>
      <c r="D34" s="82">
        <v>87.3</v>
      </c>
      <c r="E34" s="82">
        <v>0.2</v>
      </c>
      <c r="F34" s="82">
        <v>81.599999999999994</v>
      </c>
      <c r="G34" s="82">
        <v>2804.3</v>
      </c>
      <c r="H34" s="82">
        <v>2181.5607500000001</v>
      </c>
      <c r="I34" s="82">
        <v>1.3</v>
      </c>
      <c r="J34" s="82">
        <v>707.3</v>
      </c>
      <c r="K34" s="82">
        <v>706.3</v>
      </c>
      <c r="L34" s="82">
        <v>0</v>
      </c>
      <c r="M34" s="82">
        <v>1047.68</v>
      </c>
      <c r="N34" s="82">
        <v>0</v>
      </c>
      <c r="O34" s="82">
        <v>611.64</v>
      </c>
      <c r="P34" s="82">
        <v>5694.4607500000002</v>
      </c>
      <c r="Q34" s="82">
        <v>1753.98</v>
      </c>
      <c r="R34" s="83">
        <v>8060.0807500000001</v>
      </c>
      <c r="S34" s="81" t="s">
        <v>781</v>
      </c>
      <c r="T34" s="82">
        <v>3953.14</v>
      </c>
      <c r="U34" s="82">
        <v>2268.8607499999998</v>
      </c>
      <c r="V34" s="82">
        <v>1049.18</v>
      </c>
      <c r="W34" s="82">
        <v>788.9</v>
      </c>
      <c r="X34" s="83">
        <v>8060.0807500000001</v>
      </c>
      <c r="Y34" s="81" t="s">
        <v>781</v>
      </c>
      <c r="Z34" s="82">
        <v>353.94</v>
      </c>
      <c r="AA34" s="82">
        <v>68.900000000000006</v>
      </c>
      <c r="AB34" s="82">
        <v>1049.18</v>
      </c>
      <c r="AC34" s="82">
        <v>788.9</v>
      </c>
      <c r="AD34" s="83">
        <v>2260.92</v>
      </c>
    </row>
    <row r="35" spans="1:30" x14ac:dyDescent="0.3">
      <c r="A35" s="1"/>
      <c r="B35" s="81" t="s">
        <v>782</v>
      </c>
      <c r="C35" s="82">
        <v>443.7</v>
      </c>
      <c r="D35" s="82">
        <v>86.3</v>
      </c>
      <c r="E35" s="82">
        <v>0.2</v>
      </c>
      <c r="F35" s="82">
        <v>79.599999999999994</v>
      </c>
      <c r="G35" s="82">
        <v>2816.3</v>
      </c>
      <c r="H35" s="82">
        <v>2191.1641199999999</v>
      </c>
      <c r="I35" s="82">
        <v>0.5</v>
      </c>
      <c r="J35" s="82">
        <v>706</v>
      </c>
      <c r="K35" s="82">
        <v>704.7</v>
      </c>
      <c r="L35" s="82">
        <v>0</v>
      </c>
      <c r="M35" s="82">
        <v>1076.53</v>
      </c>
      <c r="N35" s="82">
        <v>0</v>
      </c>
      <c r="O35" s="82">
        <v>609.79999999999995</v>
      </c>
      <c r="P35" s="82">
        <v>5713.9641199999996</v>
      </c>
      <c r="Q35" s="82">
        <v>1781.23</v>
      </c>
      <c r="R35" s="83">
        <v>8104.9941200000003</v>
      </c>
      <c r="S35" s="81" t="s">
        <v>782</v>
      </c>
      <c r="T35" s="82">
        <v>3964.7</v>
      </c>
      <c r="U35" s="82">
        <v>2277.4641200000001</v>
      </c>
      <c r="V35" s="82">
        <v>1077.23</v>
      </c>
      <c r="W35" s="82">
        <v>785.6</v>
      </c>
      <c r="X35" s="83">
        <v>8104.9941200000003</v>
      </c>
      <c r="Y35" s="81" t="s">
        <v>782</v>
      </c>
      <c r="Z35" s="82">
        <v>356.4</v>
      </c>
      <c r="AA35" s="82">
        <v>66.3</v>
      </c>
      <c r="AB35" s="82">
        <v>1077.23</v>
      </c>
      <c r="AC35" s="82">
        <v>785.6</v>
      </c>
      <c r="AD35" s="83">
        <v>2285.5300000000002</v>
      </c>
    </row>
    <row r="36" spans="1:30" x14ac:dyDescent="0.3">
      <c r="A36" s="1"/>
      <c r="B36" s="81" t="s">
        <v>783</v>
      </c>
      <c r="C36" s="82">
        <v>434.44</v>
      </c>
      <c r="D36" s="82">
        <v>86.9</v>
      </c>
      <c r="E36" s="82">
        <v>0.4</v>
      </c>
      <c r="F36" s="82">
        <v>74.2</v>
      </c>
      <c r="G36" s="82">
        <v>2780.1</v>
      </c>
      <c r="H36" s="82">
        <v>2378.4004</v>
      </c>
      <c r="I36" s="82">
        <v>0.5</v>
      </c>
      <c r="J36" s="82">
        <v>721.2</v>
      </c>
      <c r="K36" s="82">
        <v>674.1</v>
      </c>
      <c r="L36" s="82">
        <v>0</v>
      </c>
      <c r="M36" s="82">
        <v>1015.58</v>
      </c>
      <c r="N36" s="82">
        <v>0</v>
      </c>
      <c r="O36" s="82">
        <v>595.94000000000005</v>
      </c>
      <c r="P36" s="82">
        <v>5880.2003999999997</v>
      </c>
      <c r="Q36" s="82">
        <v>1689.68</v>
      </c>
      <c r="R36" s="83">
        <v>8165.8203999999996</v>
      </c>
      <c r="S36" s="81" t="s">
        <v>783</v>
      </c>
      <c r="T36" s="82">
        <v>3888.64</v>
      </c>
      <c r="U36" s="82">
        <v>2465.3004000000001</v>
      </c>
      <c r="V36" s="82">
        <v>1016.48</v>
      </c>
      <c r="W36" s="82">
        <v>795.4</v>
      </c>
      <c r="X36" s="83">
        <v>8165.8203999999996</v>
      </c>
      <c r="Y36" s="81" t="s">
        <v>783</v>
      </c>
      <c r="Z36" s="82">
        <v>355.34</v>
      </c>
      <c r="AA36" s="82">
        <v>68.2</v>
      </c>
      <c r="AB36" s="82">
        <v>1016.48</v>
      </c>
      <c r="AC36" s="82">
        <v>795.4</v>
      </c>
      <c r="AD36" s="83">
        <v>2235.42</v>
      </c>
    </row>
    <row r="37" spans="1:30" x14ac:dyDescent="0.3">
      <c r="A37" s="1"/>
      <c r="B37" s="81" t="s">
        <v>784</v>
      </c>
      <c r="C37" s="82">
        <v>440.32</v>
      </c>
      <c r="D37" s="82">
        <v>84.9</v>
      </c>
      <c r="E37" s="82">
        <v>0.3</v>
      </c>
      <c r="F37" s="82">
        <v>78.099999999999994</v>
      </c>
      <c r="G37" s="82">
        <v>2764.9</v>
      </c>
      <c r="H37" s="82">
        <v>2395.4268499999998</v>
      </c>
      <c r="I37" s="82">
        <v>0.3</v>
      </c>
      <c r="J37" s="82">
        <v>716.6</v>
      </c>
      <c r="K37" s="82">
        <v>694.3</v>
      </c>
      <c r="L37" s="82">
        <v>0</v>
      </c>
      <c r="M37" s="82">
        <v>1046.54</v>
      </c>
      <c r="N37" s="82">
        <v>0</v>
      </c>
      <c r="O37" s="82">
        <v>603.62</v>
      </c>
      <c r="P37" s="82">
        <v>5877.22685</v>
      </c>
      <c r="Q37" s="82">
        <v>1740.84</v>
      </c>
      <c r="R37" s="83">
        <v>8221.68685</v>
      </c>
      <c r="S37" s="81" t="s">
        <v>784</v>
      </c>
      <c r="T37" s="82">
        <v>3899.52</v>
      </c>
      <c r="U37" s="82">
        <v>2480.3268499999999</v>
      </c>
      <c r="V37" s="82">
        <v>1047.1400000000001</v>
      </c>
      <c r="W37" s="82">
        <v>794.7</v>
      </c>
      <c r="X37" s="83">
        <v>8221.68685</v>
      </c>
      <c r="Y37" s="81" t="s">
        <v>784</v>
      </c>
      <c r="Z37" s="82">
        <v>353.82</v>
      </c>
      <c r="AA37" s="82">
        <v>66.400000000000006</v>
      </c>
      <c r="AB37" s="82">
        <v>1047.1400000000001</v>
      </c>
      <c r="AC37" s="82">
        <v>794.7</v>
      </c>
      <c r="AD37" s="83">
        <v>2262.06</v>
      </c>
    </row>
    <row r="38" spans="1:30" x14ac:dyDescent="0.3">
      <c r="A38" s="1"/>
      <c r="B38" s="81" t="s">
        <v>785</v>
      </c>
      <c r="C38" s="82">
        <v>437</v>
      </c>
      <c r="D38" s="82">
        <v>72.3</v>
      </c>
      <c r="E38" s="82">
        <v>0.3</v>
      </c>
      <c r="F38" s="82">
        <v>75.900000000000006</v>
      </c>
      <c r="G38" s="82">
        <v>2830.3</v>
      </c>
      <c r="H38" s="82">
        <v>2539.7924699999999</v>
      </c>
      <c r="I38" s="82">
        <v>0.2</v>
      </c>
      <c r="J38" s="82">
        <v>724</v>
      </c>
      <c r="K38" s="82">
        <v>703.7</v>
      </c>
      <c r="L38" s="82">
        <v>0</v>
      </c>
      <c r="M38" s="82">
        <v>890.07</v>
      </c>
      <c r="N38" s="82">
        <v>0</v>
      </c>
      <c r="O38" s="82">
        <v>585.5</v>
      </c>
      <c r="P38" s="82">
        <v>6094.2924700000003</v>
      </c>
      <c r="Q38" s="82">
        <v>1593.77</v>
      </c>
      <c r="R38" s="83">
        <v>8273.5624700000008</v>
      </c>
      <c r="S38" s="81" t="s">
        <v>785</v>
      </c>
      <c r="T38" s="82">
        <v>3971</v>
      </c>
      <c r="U38" s="82">
        <v>2612.09247</v>
      </c>
      <c r="V38" s="82">
        <v>890.57</v>
      </c>
      <c r="W38" s="82">
        <v>799.9</v>
      </c>
      <c r="X38" s="83">
        <v>8273.5624700000008</v>
      </c>
      <c r="Y38" s="81" t="s">
        <v>785</v>
      </c>
      <c r="Z38" s="82">
        <v>353.3</v>
      </c>
      <c r="AA38" s="82">
        <v>68.400000000000006</v>
      </c>
      <c r="AB38" s="82">
        <v>890.57</v>
      </c>
      <c r="AC38" s="82">
        <v>799.9</v>
      </c>
      <c r="AD38" s="83">
        <v>2112.17</v>
      </c>
    </row>
    <row r="39" spans="1:30" x14ac:dyDescent="0.3">
      <c r="A39" s="1"/>
      <c r="B39" s="81" t="s">
        <v>786</v>
      </c>
      <c r="C39" s="82">
        <v>439.4</v>
      </c>
      <c r="D39" s="82">
        <v>42.8</v>
      </c>
      <c r="E39" s="82">
        <v>0.1</v>
      </c>
      <c r="F39" s="82">
        <v>67.2</v>
      </c>
      <c r="G39" s="82">
        <v>2834.4</v>
      </c>
      <c r="H39" s="82">
        <v>2488.1777000000002</v>
      </c>
      <c r="I39" s="82">
        <v>0.2</v>
      </c>
      <c r="J39" s="82">
        <v>737.8</v>
      </c>
      <c r="K39" s="82">
        <v>706.2</v>
      </c>
      <c r="L39" s="82">
        <v>0</v>
      </c>
      <c r="M39" s="82">
        <v>980.81</v>
      </c>
      <c r="N39" s="82">
        <v>0</v>
      </c>
      <c r="O39" s="82">
        <v>549.5</v>
      </c>
      <c r="P39" s="82">
        <v>6060.5776999999998</v>
      </c>
      <c r="Q39" s="82">
        <v>1687.01</v>
      </c>
      <c r="R39" s="83">
        <v>8297.0877</v>
      </c>
      <c r="S39" s="81" t="s">
        <v>786</v>
      </c>
      <c r="T39" s="82">
        <v>3980</v>
      </c>
      <c r="U39" s="82">
        <v>2530.9776999999999</v>
      </c>
      <c r="V39" s="82">
        <v>981.11</v>
      </c>
      <c r="W39" s="82">
        <v>805</v>
      </c>
      <c r="X39" s="83">
        <v>8297.0877</v>
      </c>
      <c r="Y39" s="81" t="s">
        <v>786</v>
      </c>
      <c r="Z39" s="82">
        <v>353.2</v>
      </c>
      <c r="AA39" s="82">
        <v>68.7</v>
      </c>
      <c r="AB39" s="82">
        <v>981.11</v>
      </c>
      <c r="AC39" s="82">
        <v>805</v>
      </c>
      <c r="AD39" s="83">
        <v>2208.0100000000002</v>
      </c>
    </row>
    <row r="40" spans="1:30" x14ac:dyDescent="0.3">
      <c r="A40" s="1"/>
      <c r="B40" s="81" t="s">
        <v>787</v>
      </c>
      <c r="C40" s="82">
        <v>444.5</v>
      </c>
      <c r="D40" s="82">
        <v>42.3</v>
      </c>
      <c r="E40" s="82">
        <v>0.1</v>
      </c>
      <c r="F40" s="82">
        <v>64</v>
      </c>
      <c r="G40" s="82">
        <v>2883.2</v>
      </c>
      <c r="H40" s="82">
        <v>2603.7076099999999</v>
      </c>
      <c r="I40" s="82">
        <v>0.1</v>
      </c>
      <c r="J40" s="82">
        <v>737.7</v>
      </c>
      <c r="K40" s="82">
        <v>717.8</v>
      </c>
      <c r="L40" s="82">
        <v>0</v>
      </c>
      <c r="M40" s="82">
        <v>721.61</v>
      </c>
      <c r="N40" s="82">
        <v>0</v>
      </c>
      <c r="O40" s="82">
        <v>550.9</v>
      </c>
      <c r="P40" s="82">
        <v>6224.7076100000004</v>
      </c>
      <c r="Q40" s="82">
        <v>1439.41</v>
      </c>
      <c r="R40" s="83">
        <v>8215.0176100000008</v>
      </c>
      <c r="S40" s="81" t="s">
        <v>787</v>
      </c>
      <c r="T40" s="82">
        <v>4045.5</v>
      </c>
      <c r="U40" s="82">
        <v>2646.0076100000001</v>
      </c>
      <c r="V40" s="82">
        <v>721.81</v>
      </c>
      <c r="W40" s="82">
        <v>801.7</v>
      </c>
      <c r="X40" s="83">
        <v>8215.0176100000008</v>
      </c>
      <c r="Y40" s="81" t="s">
        <v>787</v>
      </c>
      <c r="Z40" s="82">
        <v>355.6</v>
      </c>
      <c r="AA40" s="82">
        <v>68.5</v>
      </c>
      <c r="AB40" s="82">
        <v>721.81</v>
      </c>
      <c r="AC40" s="82">
        <v>801.7</v>
      </c>
      <c r="AD40" s="83">
        <v>1947.61</v>
      </c>
    </row>
    <row r="41" spans="1:30" x14ac:dyDescent="0.3">
      <c r="A41" s="1"/>
      <c r="B41" s="81" t="s">
        <v>788</v>
      </c>
      <c r="C41" s="82">
        <v>447.14</v>
      </c>
      <c r="D41" s="82">
        <v>42.3</v>
      </c>
      <c r="E41" s="82">
        <v>0</v>
      </c>
      <c r="F41" s="82">
        <v>61.3</v>
      </c>
      <c r="G41" s="82">
        <v>2863.2</v>
      </c>
      <c r="H41" s="82">
        <v>2649.3548599999999</v>
      </c>
      <c r="I41" s="82">
        <v>0.1</v>
      </c>
      <c r="J41" s="82">
        <v>749.3</v>
      </c>
      <c r="K41" s="82">
        <v>715.7</v>
      </c>
      <c r="L41" s="82">
        <v>0</v>
      </c>
      <c r="M41" s="82">
        <v>527.70000000000005</v>
      </c>
      <c r="N41" s="82">
        <v>0</v>
      </c>
      <c r="O41" s="82">
        <v>550.74</v>
      </c>
      <c r="P41" s="82">
        <v>6261.9548599999998</v>
      </c>
      <c r="Q41" s="82">
        <v>1243.4000000000001</v>
      </c>
      <c r="R41" s="83">
        <v>8056.0948600000002</v>
      </c>
      <c r="S41" s="81" t="s">
        <v>788</v>
      </c>
      <c r="T41" s="82">
        <v>4026.04</v>
      </c>
      <c r="U41" s="82">
        <v>2691.6548600000001</v>
      </c>
      <c r="V41" s="82">
        <v>527.79999999999995</v>
      </c>
      <c r="W41" s="82">
        <v>810.6</v>
      </c>
      <c r="X41" s="83">
        <v>8056.0948600000002</v>
      </c>
      <c r="Y41" s="81" t="s">
        <v>788</v>
      </c>
      <c r="Z41" s="82">
        <v>356.84</v>
      </c>
      <c r="AA41" s="82">
        <v>68.599999999999994</v>
      </c>
      <c r="AB41" s="82">
        <v>527.79999999999995</v>
      </c>
      <c r="AC41" s="82">
        <v>810.6</v>
      </c>
      <c r="AD41" s="83">
        <v>1763.84</v>
      </c>
    </row>
    <row r="42" spans="1:30" x14ac:dyDescent="0.3">
      <c r="A42" s="1"/>
      <c r="B42" s="81" t="s">
        <v>789</v>
      </c>
      <c r="C42" s="82">
        <v>469.4</v>
      </c>
      <c r="D42" s="82">
        <v>62.5</v>
      </c>
      <c r="E42" s="82">
        <v>0</v>
      </c>
      <c r="F42" s="82">
        <v>64.5</v>
      </c>
      <c r="G42" s="82">
        <v>2782.7</v>
      </c>
      <c r="H42" s="82">
        <v>2835.9700499999999</v>
      </c>
      <c r="I42" s="82">
        <v>0</v>
      </c>
      <c r="J42" s="82">
        <v>749.1</v>
      </c>
      <c r="K42" s="82">
        <v>762.9</v>
      </c>
      <c r="L42" s="82">
        <v>0</v>
      </c>
      <c r="M42" s="82">
        <v>180.83</v>
      </c>
      <c r="N42" s="82">
        <v>0</v>
      </c>
      <c r="O42" s="82">
        <v>596.4</v>
      </c>
      <c r="P42" s="82">
        <v>6367.7700500000001</v>
      </c>
      <c r="Q42" s="82">
        <v>943.73</v>
      </c>
      <c r="R42" s="83">
        <v>7907.9000500000002</v>
      </c>
      <c r="S42" s="81" t="s">
        <v>789</v>
      </c>
      <c r="T42" s="82">
        <v>4015</v>
      </c>
      <c r="U42" s="82">
        <v>2898.4700499999999</v>
      </c>
      <c r="V42" s="82">
        <v>180.83</v>
      </c>
      <c r="W42" s="82">
        <v>813.6</v>
      </c>
      <c r="X42" s="83">
        <v>7907.9000500000002</v>
      </c>
      <c r="Y42" s="81" t="s">
        <v>789</v>
      </c>
      <c r="Z42" s="82">
        <v>362.5</v>
      </c>
      <c r="AA42" s="82">
        <v>68.099999999999994</v>
      </c>
      <c r="AB42" s="82">
        <v>180.83</v>
      </c>
      <c r="AC42" s="82">
        <v>813.6</v>
      </c>
      <c r="AD42" s="83">
        <v>1425.03</v>
      </c>
    </row>
    <row r="43" spans="1:30" x14ac:dyDescent="0.3">
      <c r="A43" s="1"/>
      <c r="B43" s="81" t="s">
        <v>790</v>
      </c>
      <c r="C43" s="82">
        <v>497.3</v>
      </c>
      <c r="D43" s="82">
        <v>125.8</v>
      </c>
      <c r="E43" s="82">
        <v>0</v>
      </c>
      <c r="F43" s="82">
        <v>61.2</v>
      </c>
      <c r="G43" s="82">
        <v>2787</v>
      </c>
      <c r="H43" s="82">
        <v>2744.37419</v>
      </c>
      <c r="I43" s="82">
        <v>0</v>
      </c>
      <c r="J43" s="82">
        <v>736.2</v>
      </c>
      <c r="K43" s="82">
        <v>710.4</v>
      </c>
      <c r="L43" s="82">
        <v>0</v>
      </c>
      <c r="M43" s="82">
        <v>11.07</v>
      </c>
      <c r="N43" s="82">
        <v>0</v>
      </c>
      <c r="O43" s="82">
        <v>684.3</v>
      </c>
      <c r="P43" s="82">
        <v>6267.5741900000003</v>
      </c>
      <c r="Q43" s="82">
        <v>721.47</v>
      </c>
      <c r="R43" s="83">
        <v>7673.3441899999998</v>
      </c>
      <c r="S43" s="81" t="s">
        <v>790</v>
      </c>
      <c r="T43" s="82">
        <v>3994.7</v>
      </c>
      <c r="U43" s="82">
        <v>2870.1741900000002</v>
      </c>
      <c r="V43" s="82">
        <v>11.07</v>
      </c>
      <c r="W43" s="82">
        <v>797.4</v>
      </c>
      <c r="X43" s="83">
        <v>7673.3441899999998</v>
      </c>
      <c r="Y43" s="81" t="s">
        <v>790</v>
      </c>
      <c r="Z43" s="82">
        <v>366.2</v>
      </c>
      <c r="AA43" s="82">
        <v>72.900000000000006</v>
      </c>
      <c r="AB43" s="82">
        <v>11.07</v>
      </c>
      <c r="AC43" s="82">
        <v>797.4</v>
      </c>
      <c r="AD43" s="83">
        <v>1247.57</v>
      </c>
    </row>
    <row r="44" spans="1:30" x14ac:dyDescent="0.3">
      <c r="A44" s="1"/>
      <c r="B44" s="81" t="s">
        <v>791</v>
      </c>
      <c r="C44" s="82">
        <v>498.34</v>
      </c>
      <c r="D44" s="82">
        <v>126.8</v>
      </c>
      <c r="E44" s="82">
        <v>0</v>
      </c>
      <c r="F44" s="82">
        <v>62.6</v>
      </c>
      <c r="G44" s="82">
        <v>2844.6</v>
      </c>
      <c r="H44" s="82">
        <v>2917.2582600000001</v>
      </c>
      <c r="I44" s="82">
        <v>0</v>
      </c>
      <c r="J44" s="82">
        <v>716.7</v>
      </c>
      <c r="K44" s="82">
        <v>722.1</v>
      </c>
      <c r="L44" s="82">
        <v>0</v>
      </c>
      <c r="M44" s="82">
        <v>0</v>
      </c>
      <c r="N44" s="82">
        <v>0</v>
      </c>
      <c r="O44" s="82">
        <v>687.74</v>
      </c>
      <c r="P44" s="82">
        <v>6478.5582599999998</v>
      </c>
      <c r="Q44" s="82">
        <v>722.1</v>
      </c>
      <c r="R44" s="83">
        <v>7888.3982599999999</v>
      </c>
      <c r="S44" s="81" t="s">
        <v>791</v>
      </c>
      <c r="T44" s="82">
        <v>4065.04</v>
      </c>
      <c r="U44" s="82">
        <v>3044.0582599999998</v>
      </c>
      <c r="V44" s="82">
        <v>0</v>
      </c>
      <c r="W44" s="82">
        <v>779.3</v>
      </c>
      <c r="X44" s="83">
        <v>7888.3982599999999</v>
      </c>
      <c r="Y44" s="81" t="s">
        <v>791</v>
      </c>
      <c r="Z44" s="82">
        <v>367.44</v>
      </c>
      <c r="AA44" s="82">
        <v>74.2</v>
      </c>
      <c r="AB44" s="82">
        <v>0</v>
      </c>
      <c r="AC44" s="82">
        <v>779.3</v>
      </c>
      <c r="AD44" s="83">
        <v>1220.94</v>
      </c>
    </row>
    <row r="45" spans="1:30" x14ac:dyDescent="0.3">
      <c r="A45" s="1"/>
      <c r="B45" s="81" t="s">
        <v>792</v>
      </c>
      <c r="C45" s="82">
        <v>496.74</v>
      </c>
      <c r="D45" s="82">
        <v>128.80000000000001</v>
      </c>
      <c r="E45" s="82">
        <v>0</v>
      </c>
      <c r="F45" s="82">
        <v>52.6</v>
      </c>
      <c r="G45" s="82">
        <v>2916.7</v>
      </c>
      <c r="H45" s="82">
        <v>3043.4241499999998</v>
      </c>
      <c r="I45" s="82">
        <v>0</v>
      </c>
      <c r="J45" s="82">
        <v>663.8</v>
      </c>
      <c r="K45" s="82">
        <v>684.7</v>
      </c>
      <c r="L45" s="82">
        <v>0</v>
      </c>
      <c r="M45" s="82">
        <v>0</v>
      </c>
      <c r="N45" s="82">
        <v>0</v>
      </c>
      <c r="O45" s="82">
        <v>678.14</v>
      </c>
      <c r="P45" s="82">
        <v>6623.9241499999998</v>
      </c>
      <c r="Q45" s="82">
        <v>684.7</v>
      </c>
      <c r="R45" s="83">
        <v>7986.76415</v>
      </c>
      <c r="S45" s="81" t="s">
        <v>792</v>
      </c>
      <c r="T45" s="82">
        <v>4098.1400000000003</v>
      </c>
      <c r="U45" s="82">
        <v>3172.22415</v>
      </c>
      <c r="V45" s="82">
        <v>0</v>
      </c>
      <c r="W45" s="82">
        <v>716.4</v>
      </c>
      <c r="X45" s="83">
        <v>7986.76415</v>
      </c>
      <c r="Y45" s="81" t="s">
        <v>792</v>
      </c>
      <c r="Z45" s="82">
        <v>366.84</v>
      </c>
      <c r="AA45" s="82">
        <v>75</v>
      </c>
      <c r="AB45" s="82">
        <v>0</v>
      </c>
      <c r="AC45" s="82">
        <v>716.4</v>
      </c>
      <c r="AD45" s="83">
        <v>1158.24</v>
      </c>
    </row>
    <row r="46" spans="1:30" x14ac:dyDescent="0.3">
      <c r="A46" s="1"/>
      <c r="B46" s="81" t="s">
        <v>793</v>
      </c>
      <c r="C46" s="82">
        <v>498.3</v>
      </c>
      <c r="D46" s="82">
        <v>131.5</v>
      </c>
      <c r="E46" s="82">
        <v>0</v>
      </c>
      <c r="F46" s="82">
        <v>46.9</v>
      </c>
      <c r="G46" s="82">
        <v>2900.5</v>
      </c>
      <c r="H46" s="82">
        <v>3272.0831899999998</v>
      </c>
      <c r="I46" s="82">
        <v>0</v>
      </c>
      <c r="J46" s="82">
        <v>627.79999999999995</v>
      </c>
      <c r="K46" s="82">
        <v>529.20000000000005</v>
      </c>
      <c r="L46" s="82">
        <v>0</v>
      </c>
      <c r="M46" s="82">
        <v>0</v>
      </c>
      <c r="N46" s="82">
        <v>0</v>
      </c>
      <c r="O46" s="82">
        <v>676.7</v>
      </c>
      <c r="P46" s="82">
        <v>6800.3831899999996</v>
      </c>
      <c r="Q46" s="82">
        <v>529.20000000000005</v>
      </c>
      <c r="R46" s="83">
        <v>8006.2831900000001</v>
      </c>
      <c r="S46" s="81" t="s">
        <v>793</v>
      </c>
      <c r="T46" s="82">
        <v>3928</v>
      </c>
      <c r="U46" s="82">
        <v>3403.5831899999998</v>
      </c>
      <c r="V46" s="82">
        <v>0</v>
      </c>
      <c r="W46" s="82">
        <v>674.7</v>
      </c>
      <c r="X46" s="83">
        <v>8006.2831900000001</v>
      </c>
      <c r="Y46" s="81" t="s">
        <v>793</v>
      </c>
      <c r="Z46" s="82">
        <v>366.8</v>
      </c>
      <c r="AA46" s="82">
        <v>77.900000000000006</v>
      </c>
      <c r="AB46" s="82">
        <v>0</v>
      </c>
      <c r="AC46" s="82">
        <v>674.7</v>
      </c>
      <c r="AD46" s="83">
        <v>1119.4000000000001</v>
      </c>
    </row>
    <row r="47" spans="1:30" x14ac:dyDescent="0.3">
      <c r="A47" s="1"/>
      <c r="B47" s="81" t="s">
        <v>794</v>
      </c>
      <c r="C47" s="82">
        <v>497.5</v>
      </c>
      <c r="D47" s="82">
        <v>187</v>
      </c>
      <c r="E47" s="82">
        <v>0</v>
      </c>
      <c r="F47" s="82">
        <v>45.7</v>
      </c>
      <c r="G47" s="82">
        <v>2917.7</v>
      </c>
      <c r="H47" s="82">
        <v>3152.1708600000002</v>
      </c>
      <c r="I47" s="82">
        <v>0</v>
      </c>
      <c r="J47" s="82">
        <v>610</v>
      </c>
      <c r="K47" s="82">
        <v>525.70000000000005</v>
      </c>
      <c r="L47" s="82">
        <v>0</v>
      </c>
      <c r="M47" s="82">
        <v>0</v>
      </c>
      <c r="N47" s="82">
        <v>0</v>
      </c>
      <c r="O47" s="82">
        <v>730.2</v>
      </c>
      <c r="P47" s="82">
        <v>6679.87086</v>
      </c>
      <c r="Q47" s="82">
        <v>525.70000000000005</v>
      </c>
      <c r="R47" s="83">
        <v>7935.7708599999996</v>
      </c>
      <c r="S47" s="81" t="s">
        <v>794</v>
      </c>
      <c r="T47" s="82">
        <v>3940.9</v>
      </c>
      <c r="U47" s="82">
        <v>3339.1708600000002</v>
      </c>
      <c r="V47" s="82">
        <v>0</v>
      </c>
      <c r="W47" s="82">
        <v>655.7</v>
      </c>
      <c r="X47" s="83">
        <v>7935.7708599999996</v>
      </c>
      <c r="Y47" s="81" t="s">
        <v>794</v>
      </c>
      <c r="Z47" s="82">
        <v>367.3</v>
      </c>
      <c r="AA47" s="82">
        <v>77.3</v>
      </c>
      <c r="AB47" s="82">
        <v>0</v>
      </c>
      <c r="AC47" s="82">
        <v>655.7</v>
      </c>
      <c r="AD47" s="83">
        <v>1100.3</v>
      </c>
    </row>
    <row r="48" spans="1:30" x14ac:dyDescent="0.3">
      <c r="A48" s="1"/>
      <c r="B48" s="81" t="s">
        <v>795</v>
      </c>
      <c r="C48" s="82">
        <v>497.74</v>
      </c>
      <c r="D48" s="82">
        <v>185.7</v>
      </c>
      <c r="E48" s="82">
        <v>0</v>
      </c>
      <c r="F48" s="82">
        <v>45.3</v>
      </c>
      <c r="G48" s="82">
        <v>2913.3</v>
      </c>
      <c r="H48" s="82">
        <v>3146.67308</v>
      </c>
      <c r="I48" s="82">
        <v>0</v>
      </c>
      <c r="J48" s="82">
        <v>590.4</v>
      </c>
      <c r="K48" s="82">
        <v>526.79999999999995</v>
      </c>
      <c r="L48" s="82">
        <v>0</v>
      </c>
      <c r="M48" s="82">
        <v>0</v>
      </c>
      <c r="N48" s="82">
        <v>0</v>
      </c>
      <c r="O48" s="82">
        <v>728.74</v>
      </c>
      <c r="P48" s="82">
        <v>6650.3730800000003</v>
      </c>
      <c r="Q48" s="82">
        <v>526.79999999999995</v>
      </c>
      <c r="R48" s="83">
        <v>7905.9130800000003</v>
      </c>
      <c r="S48" s="81" t="s">
        <v>795</v>
      </c>
      <c r="T48" s="82">
        <v>3937.84</v>
      </c>
      <c r="U48" s="82">
        <v>3332.3730799999998</v>
      </c>
      <c r="V48" s="82">
        <v>0</v>
      </c>
      <c r="W48" s="82">
        <v>635.70000000000005</v>
      </c>
      <c r="X48" s="83">
        <v>7905.9130800000003</v>
      </c>
      <c r="Y48" s="81" t="s">
        <v>795</v>
      </c>
      <c r="Z48" s="82">
        <v>367.24</v>
      </c>
      <c r="AA48" s="82">
        <v>76.3</v>
      </c>
      <c r="AB48" s="82">
        <v>0</v>
      </c>
      <c r="AC48" s="82">
        <v>635.70000000000005</v>
      </c>
      <c r="AD48" s="83">
        <v>1079.24</v>
      </c>
    </row>
    <row r="49" spans="1:30" x14ac:dyDescent="0.3">
      <c r="A49" s="1"/>
      <c r="B49" s="81" t="s">
        <v>796</v>
      </c>
      <c r="C49" s="82">
        <v>498.24</v>
      </c>
      <c r="D49" s="82">
        <v>186.2</v>
      </c>
      <c r="E49" s="82">
        <v>0</v>
      </c>
      <c r="F49" s="82">
        <v>46.9</v>
      </c>
      <c r="G49" s="82">
        <v>2928.1</v>
      </c>
      <c r="H49" s="82">
        <v>3141.3136800000002</v>
      </c>
      <c r="I49" s="82">
        <v>0</v>
      </c>
      <c r="J49" s="82">
        <v>552.29999999999995</v>
      </c>
      <c r="K49" s="82">
        <v>527</v>
      </c>
      <c r="L49" s="82">
        <v>0</v>
      </c>
      <c r="M49" s="82">
        <v>0</v>
      </c>
      <c r="N49" s="82">
        <v>0</v>
      </c>
      <c r="O49" s="82">
        <v>731.34</v>
      </c>
      <c r="P49" s="82">
        <v>6621.7136799999998</v>
      </c>
      <c r="Q49" s="82">
        <v>527</v>
      </c>
      <c r="R49" s="83">
        <v>7880.05368</v>
      </c>
      <c r="S49" s="81" t="s">
        <v>796</v>
      </c>
      <c r="T49" s="82">
        <v>3953.34</v>
      </c>
      <c r="U49" s="82">
        <v>3327.51368</v>
      </c>
      <c r="V49" s="82">
        <v>0</v>
      </c>
      <c r="W49" s="82">
        <v>599.20000000000005</v>
      </c>
      <c r="X49" s="83">
        <v>7880.05368</v>
      </c>
      <c r="Y49" s="81" t="s">
        <v>796</v>
      </c>
      <c r="Z49" s="82">
        <v>367.14</v>
      </c>
      <c r="AA49" s="82">
        <v>75.8</v>
      </c>
      <c r="AB49" s="82">
        <v>0</v>
      </c>
      <c r="AC49" s="82">
        <v>599.20000000000005</v>
      </c>
      <c r="AD49" s="83">
        <v>1042.1400000000001</v>
      </c>
    </row>
    <row r="50" spans="1:30" x14ac:dyDescent="0.3">
      <c r="A50" s="1"/>
      <c r="B50" s="81" t="s">
        <v>797</v>
      </c>
      <c r="C50" s="82">
        <v>498.2</v>
      </c>
      <c r="D50" s="82">
        <v>187.2</v>
      </c>
      <c r="E50" s="82">
        <v>0</v>
      </c>
      <c r="F50" s="82">
        <v>39.700000000000003</v>
      </c>
      <c r="G50" s="82">
        <v>2913.6</v>
      </c>
      <c r="H50" s="82">
        <v>3079.1759400000001</v>
      </c>
      <c r="I50" s="82">
        <v>0</v>
      </c>
      <c r="J50" s="82">
        <v>523.9</v>
      </c>
      <c r="K50" s="82">
        <v>540.20000000000005</v>
      </c>
      <c r="L50" s="82">
        <v>0</v>
      </c>
      <c r="M50" s="82">
        <v>0</v>
      </c>
      <c r="N50" s="82">
        <v>0</v>
      </c>
      <c r="O50" s="82">
        <v>725.1</v>
      </c>
      <c r="P50" s="82">
        <v>6516.6759400000001</v>
      </c>
      <c r="Q50" s="82">
        <v>540.20000000000005</v>
      </c>
      <c r="R50" s="83">
        <v>7781.9759400000003</v>
      </c>
      <c r="S50" s="81" t="s">
        <v>797</v>
      </c>
      <c r="T50" s="82">
        <v>3952</v>
      </c>
      <c r="U50" s="82">
        <v>3266.3759399999999</v>
      </c>
      <c r="V50" s="82">
        <v>0</v>
      </c>
      <c r="W50" s="82">
        <v>563.6</v>
      </c>
      <c r="X50" s="83">
        <v>7781.9759400000003</v>
      </c>
      <c r="Y50" s="81" t="s">
        <v>797</v>
      </c>
      <c r="Z50" s="82">
        <v>366.6</v>
      </c>
      <c r="AA50" s="82">
        <v>76.5</v>
      </c>
      <c r="AB50" s="82">
        <v>0</v>
      </c>
      <c r="AC50" s="82">
        <v>563.6</v>
      </c>
      <c r="AD50" s="83">
        <v>1006.7</v>
      </c>
    </row>
    <row r="51" spans="1:30" x14ac:dyDescent="0.3">
      <c r="A51" s="1"/>
      <c r="B51" s="81" t="s">
        <v>798</v>
      </c>
      <c r="C51" s="82">
        <v>498.9</v>
      </c>
      <c r="D51" s="82">
        <v>130.5</v>
      </c>
      <c r="E51" s="82">
        <v>0</v>
      </c>
      <c r="F51" s="82">
        <v>35</v>
      </c>
      <c r="G51" s="82">
        <v>2919.5</v>
      </c>
      <c r="H51" s="82">
        <v>2988.8658099999998</v>
      </c>
      <c r="I51" s="82">
        <v>0</v>
      </c>
      <c r="J51" s="82">
        <v>548.5</v>
      </c>
      <c r="K51" s="82">
        <v>541.70000000000005</v>
      </c>
      <c r="L51" s="82">
        <v>0</v>
      </c>
      <c r="M51" s="82">
        <v>0</v>
      </c>
      <c r="N51" s="82">
        <v>0</v>
      </c>
      <c r="O51" s="82">
        <v>664.4</v>
      </c>
      <c r="P51" s="82">
        <v>6456.8658100000002</v>
      </c>
      <c r="Q51" s="82">
        <v>541.70000000000005</v>
      </c>
      <c r="R51" s="83">
        <v>7662.9658099999997</v>
      </c>
      <c r="S51" s="81" t="s">
        <v>798</v>
      </c>
      <c r="T51" s="82">
        <v>3960.1</v>
      </c>
      <c r="U51" s="82">
        <v>3119.3658099999998</v>
      </c>
      <c r="V51" s="82">
        <v>0</v>
      </c>
      <c r="W51" s="82">
        <v>583.5</v>
      </c>
      <c r="X51" s="83">
        <v>7662.9658099999997</v>
      </c>
      <c r="Y51" s="81" t="s">
        <v>798</v>
      </c>
      <c r="Z51" s="82">
        <v>366.6</v>
      </c>
      <c r="AA51" s="82">
        <v>76.7</v>
      </c>
      <c r="AB51" s="82">
        <v>0</v>
      </c>
      <c r="AC51" s="82">
        <v>583.5</v>
      </c>
      <c r="AD51" s="83">
        <v>1026.8</v>
      </c>
    </row>
    <row r="52" spans="1:30" x14ac:dyDescent="0.3">
      <c r="A52" s="1"/>
      <c r="B52" s="81" t="s">
        <v>799</v>
      </c>
      <c r="C52" s="82">
        <v>486.94</v>
      </c>
      <c r="D52" s="82">
        <v>125</v>
      </c>
      <c r="E52" s="82">
        <v>0</v>
      </c>
      <c r="F52" s="82">
        <v>34.1</v>
      </c>
      <c r="G52" s="82">
        <v>2892</v>
      </c>
      <c r="H52" s="82">
        <v>2778.00803</v>
      </c>
      <c r="I52" s="82">
        <v>0</v>
      </c>
      <c r="J52" s="82">
        <v>551.9</v>
      </c>
      <c r="K52" s="82">
        <v>542.5</v>
      </c>
      <c r="L52" s="82">
        <v>0</v>
      </c>
      <c r="M52" s="82">
        <v>0</v>
      </c>
      <c r="N52" s="82">
        <v>0</v>
      </c>
      <c r="O52" s="82">
        <v>646.04</v>
      </c>
      <c r="P52" s="82">
        <v>6221.9080299999996</v>
      </c>
      <c r="Q52" s="82">
        <v>542.5</v>
      </c>
      <c r="R52" s="83">
        <v>7410.4480299999996</v>
      </c>
      <c r="S52" s="81" t="s">
        <v>799</v>
      </c>
      <c r="T52" s="82">
        <v>3921.44</v>
      </c>
      <c r="U52" s="82">
        <v>2903.00803</v>
      </c>
      <c r="V52" s="82">
        <v>0</v>
      </c>
      <c r="W52" s="82">
        <v>586</v>
      </c>
      <c r="X52" s="83">
        <v>7410.4480299999996</v>
      </c>
      <c r="Y52" s="81" t="s">
        <v>799</v>
      </c>
      <c r="Z52" s="82">
        <v>366.74</v>
      </c>
      <c r="AA52" s="82">
        <v>73.2</v>
      </c>
      <c r="AB52" s="82">
        <v>0</v>
      </c>
      <c r="AC52" s="82">
        <v>586</v>
      </c>
      <c r="AD52" s="83">
        <v>1025.94</v>
      </c>
    </row>
    <row r="53" spans="1:30" x14ac:dyDescent="0.3">
      <c r="A53" s="1"/>
      <c r="B53" s="81" t="s">
        <v>800</v>
      </c>
      <c r="C53" s="82">
        <v>441.04</v>
      </c>
      <c r="D53" s="82">
        <v>46</v>
      </c>
      <c r="E53" s="82">
        <v>0</v>
      </c>
      <c r="F53" s="82">
        <v>34.9</v>
      </c>
      <c r="G53" s="82">
        <v>2914.9</v>
      </c>
      <c r="H53" s="82">
        <v>2723.4012899999998</v>
      </c>
      <c r="I53" s="82">
        <v>0</v>
      </c>
      <c r="J53" s="82">
        <v>536.79999999999995</v>
      </c>
      <c r="K53" s="82">
        <v>543</v>
      </c>
      <c r="L53" s="82">
        <v>0</v>
      </c>
      <c r="M53" s="82">
        <v>0</v>
      </c>
      <c r="N53" s="82">
        <v>0</v>
      </c>
      <c r="O53" s="82">
        <v>521.94000000000005</v>
      </c>
      <c r="P53" s="82">
        <v>6175.1012899999996</v>
      </c>
      <c r="Q53" s="82">
        <v>543</v>
      </c>
      <c r="R53" s="83">
        <v>7240.0412900000001</v>
      </c>
      <c r="S53" s="81" t="s">
        <v>800</v>
      </c>
      <c r="T53" s="82">
        <v>3898.94</v>
      </c>
      <c r="U53" s="82">
        <v>2769.4012899999998</v>
      </c>
      <c r="V53" s="82">
        <v>0</v>
      </c>
      <c r="W53" s="82">
        <v>571.70000000000005</v>
      </c>
      <c r="X53" s="83">
        <v>7240.0412900000001</v>
      </c>
      <c r="Y53" s="81" t="s">
        <v>800</v>
      </c>
      <c r="Z53" s="82">
        <v>366.74</v>
      </c>
      <c r="AA53" s="82">
        <v>75</v>
      </c>
      <c r="AB53" s="82">
        <v>0</v>
      </c>
      <c r="AC53" s="82">
        <v>571.70000000000005</v>
      </c>
      <c r="AD53" s="83">
        <v>1013.44</v>
      </c>
    </row>
    <row r="54" spans="1:30" x14ac:dyDescent="0.3">
      <c r="A54" s="1"/>
      <c r="B54" s="81" t="s">
        <v>801</v>
      </c>
      <c r="C54" s="82">
        <v>442.04</v>
      </c>
      <c r="D54" s="82">
        <v>89.7</v>
      </c>
      <c r="E54" s="82">
        <v>0</v>
      </c>
      <c r="F54" s="82">
        <v>37.700000000000003</v>
      </c>
      <c r="G54" s="82">
        <v>2915.7</v>
      </c>
      <c r="H54" s="82">
        <v>2539.3149400000002</v>
      </c>
      <c r="I54" s="82">
        <v>0</v>
      </c>
      <c r="J54" s="82">
        <v>511.7</v>
      </c>
      <c r="K54" s="82">
        <v>538.20000000000005</v>
      </c>
      <c r="L54" s="82">
        <v>0</v>
      </c>
      <c r="M54" s="82">
        <v>0</v>
      </c>
      <c r="N54" s="82">
        <v>0</v>
      </c>
      <c r="O54" s="82">
        <v>569.44000000000005</v>
      </c>
      <c r="P54" s="82">
        <v>5966.7149399999998</v>
      </c>
      <c r="Q54" s="82">
        <v>538.20000000000005</v>
      </c>
      <c r="R54" s="83">
        <v>7074.3549400000002</v>
      </c>
      <c r="S54" s="81" t="s">
        <v>801</v>
      </c>
      <c r="T54" s="82">
        <v>3895.94</v>
      </c>
      <c r="U54" s="82">
        <v>2629.01494</v>
      </c>
      <c r="V54" s="82">
        <v>0</v>
      </c>
      <c r="W54" s="82">
        <v>549.4</v>
      </c>
      <c r="X54" s="83">
        <v>7074.3549400000002</v>
      </c>
      <c r="Y54" s="81" t="s">
        <v>801</v>
      </c>
      <c r="Z54" s="82">
        <v>366.74</v>
      </c>
      <c r="AA54" s="82">
        <v>75.3</v>
      </c>
      <c r="AB54" s="82">
        <v>0</v>
      </c>
      <c r="AC54" s="82">
        <v>549.4</v>
      </c>
      <c r="AD54" s="83">
        <v>991.44</v>
      </c>
    </row>
    <row r="55" spans="1:30" x14ac:dyDescent="0.3">
      <c r="A55" s="1"/>
      <c r="B55" s="81" t="s">
        <v>64</v>
      </c>
      <c r="C55" s="82">
        <v>442.04</v>
      </c>
      <c r="D55" s="82">
        <v>91.6</v>
      </c>
      <c r="E55" s="82">
        <v>0</v>
      </c>
      <c r="F55" s="82">
        <v>33.6</v>
      </c>
      <c r="G55" s="82">
        <v>2891.7</v>
      </c>
      <c r="H55" s="82">
        <v>2388.5021000000002</v>
      </c>
      <c r="I55" s="82">
        <v>0</v>
      </c>
      <c r="J55" s="82">
        <v>488.4</v>
      </c>
      <c r="K55" s="82">
        <v>541.70000000000005</v>
      </c>
      <c r="L55" s="82">
        <v>0</v>
      </c>
      <c r="M55" s="82">
        <v>0</v>
      </c>
      <c r="N55" s="82">
        <v>0</v>
      </c>
      <c r="O55" s="82">
        <v>567.24</v>
      </c>
      <c r="P55" s="82">
        <v>5768.6021000000001</v>
      </c>
      <c r="Q55" s="82">
        <v>541.70000000000005</v>
      </c>
      <c r="R55" s="83">
        <v>6877.5420999999997</v>
      </c>
      <c r="S55" s="81" t="s">
        <v>64</v>
      </c>
      <c r="T55" s="82">
        <v>3875.44</v>
      </c>
      <c r="U55" s="82">
        <v>2480.1021000000001</v>
      </c>
      <c r="V55" s="82">
        <v>0</v>
      </c>
      <c r="W55" s="82">
        <v>522</v>
      </c>
      <c r="X55" s="83">
        <v>6877.5420999999997</v>
      </c>
      <c r="Y55" s="81" t="s">
        <v>64</v>
      </c>
      <c r="Z55" s="82">
        <v>366.34</v>
      </c>
      <c r="AA55" s="82">
        <v>77.599999999999994</v>
      </c>
      <c r="AB55" s="82">
        <v>0</v>
      </c>
      <c r="AC55" s="82">
        <v>522</v>
      </c>
      <c r="AD55" s="83">
        <v>965.94</v>
      </c>
    </row>
    <row r="56" spans="1:30" x14ac:dyDescent="0.3">
      <c r="A56" s="1"/>
      <c r="B56" s="84" t="s">
        <v>954</v>
      </c>
      <c r="C56" s="85">
        <v>10891.61</v>
      </c>
      <c r="D56" s="85">
        <v>2295.5500000000002</v>
      </c>
      <c r="E56" s="85">
        <v>2.5</v>
      </c>
      <c r="F56" s="85">
        <v>906.95</v>
      </c>
      <c r="G56" s="85">
        <v>68056.25</v>
      </c>
      <c r="H56" s="85">
        <v>58275.271285000003</v>
      </c>
      <c r="I56" s="85">
        <v>6.9</v>
      </c>
      <c r="J56" s="85">
        <v>11182.6</v>
      </c>
      <c r="K56" s="85">
        <v>16375.45</v>
      </c>
      <c r="L56" s="85">
        <v>0</v>
      </c>
      <c r="M56" s="85">
        <v>10017.36</v>
      </c>
      <c r="N56" s="85">
        <v>0</v>
      </c>
      <c r="O56" s="85">
        <v>14096.61</v>
      </c>
      <c r="P56" s="85">
        <v>137521.021285</v>
      </c>
      <c r="Q56" s="85">
        <v>26392.81</v>
      </c>
      <c r="R56" s="85">
        <v>178010.44128500001</v>
      </c>
      <c r="S56" s="84" t="s">
        <v>954</v>
      </c>
      <c r="T56" s="85">
        <v>95323.31</v>
      </c>
      <c r="U56" s="85">
        <v>60570.821284999998</v>
      </c>
      <c r="V56" s="85">
        <v>10026.76</v>
      </c>
      <c r="W56" s="85">
        <v>12089.55</v>
      </c>
      <c r="X56" s="85">
        <v>178010.44128500001</v>
      </c>
      <c r="Y56" s="84" t="s">
        <v>954</v>
      </c>
      <c r="Z56" s="85">
        <v>8558.01</v>
      </c>
      <c r="AA56" s="85">
        <v>1707.6</v>
      </c>
      <c r="AB56" s="85">
        <v>10026.76</v>
      </c>
      <c r="AC56" s="85">
        <v>12089.55</v>
      </c>
      <c r="AD56" s="85">
        <v>32381.919999999998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1180</v>
      </c>
      <c r="C5" s="1"/>
      <c r="D5" s="1"/>
      <c r="E5" s="1"/>
      <c r="F5" s="1"/>
      <c r="G5" s="1"/>
      <c r="H5" s="1"/>
      <c r="I5" s="1"/>
      <c r="J5" s="1"/>
      <c r="K5" s="1"/>
      <c r="L5" s="1"/>
      <c r="M5" s="1"/>
      <c r="N5" s="1"/>
      <c r="O5" s="1"/>
      <c r="P5" s="1"/>
    </row>
    <row r="6" spans="1:16" ht="27.6" x14ac:dyDescent="0.3">
      <c r="A6" s="1"/>
      <c r="B6" s="3" t="s">
        <v>161</v>
      </c>
      <c r="C6" s="3" t="s">
        <v>1181</v>
      </c>
      <c r="D6" s="3" t="s">
        <v>1182</v>
      </c>
      <c r="E6" s="3" t="s">
        <v>1183</v>
      </c>
      <c r="F6" s="3" t="s">
        <v>164</v>
      </c>
      <c r="G6" s="3" t="s">
        <v>165</v>
      </c>
      <c r="H6" s="3" t="s">
        <v>1184</v>
      </c>
      <c r="I6" s="3" t="s">
        <v>1185</v>
      </c>
      <c r="J6" s="3" t="s">
        <v>1186</v>
      </c>
      <c r="K6" s="3" t="s">
        <v>1187</v>
      </c>
      <c r="L6" s="3" t="s">
        <v>1188</v>
      </c>
      <c r="M6" s="3" t="s">
        <v>1189</v>
      </c>
      <c r="N6" s="3" t="s">
        <v>1190</v>
      </c>
      <c r="O6" s="3" t="s">
        <v>1191</v>
      </c>
      <c r="P6" s="3" t="s">
        <v>1192</v>
      </c>
    </row>
    <row r="7" spans="1:16" x14ac:dyDescent="0.3">
      <c r="A7" s="1"/>
      <c r="B7" s="6" t="s">
        <v>585</v>
      </c>
      <c r="C7" s="6" t="s">
        <v>976</v>
      </c>
      <c r="D7" s="86" t="s">
        <v>54</v>
      </c>
      <c r="E7" s="6" t="s">
        <v>1193</v>
      </c>
      <c r="F7" s="86" t="s">
        <v>1194</v>
      </c>
      <c r="G7" s="86" t="s">
        <v>28</v>
      </c>
      <c r="H7" s="86" t="s">
        <v>910</v>
      </c>
      <c r="I7" s="86" t="s">
        <v>910</v>
      </c>
      <c r="J7" s="86" t="s">
        <v>1195</v>
      </c>
      <c r="K7" s="86" t="s">
        <v>910</v>
      </c>
      <c r="L7" s="86" t="s">
        <v>910</v>
      </c>
      <c r="M7" s="86" t="s">
        <v>910</v>
      </c>
      <c r="N7" s="86" t="s">
        <v>910</v>
      </c>
      <c r="O7" s="6" t="s">
        <v>1196</v>
      </c>
      <c r="P7" s="6"/>
    </row>
    <row r="8" spans="1:16" x14ac:dyDescent="0.3">
      <c r="A8" s="1"/>
      <c r="B8" s="6" t="s">
        <v>586</v>
      </c>
      <c r="C8" s="6" t="s">
        <v>1064</v>
      </c>
      <c r="D8" s="86" t="s">
        <v>54</v>
      </c>
      <c r="E8" s="6" t="s">
        <v>1197</v>
      </c>
      <c r="F8" s="86" t="s">
        <v>1194</v>
      </c>
      <c r="G8" s="86" t="s">
        <v>28</v>
      </c>
      <c r="H8" s="86" t="s">
        <v>910</v>
      </c>
      <c r="I8" s="86" t="s">
        <v>910</v>
      </c>
      <c r="J8" s="86" t="s">
        <v>1195</v>
      </c>
      <c r="K8" s="86" t="s">
        <v>910</v>
      </c>
      <c r="L8" s="86" t="s">
        <v>910</v>
      </c>
      <c r="M8" s="86" t="s">
        <v>910</v>
      </c>
      <c r="N8" s="86" t="s">
        <v>910</v>
      </c>
      <c r="O8" s="6" t="s">
        <v>1196</v>
      </c>
      <c r="P8" s="6"/>
    </row>
    <row r="9" spans="1:16" x14ac:dyDescent="0.3">
      <c r="A9" s="1"/>
      <c r="B9" s="6" t="s">
        <v>587</v>
      </c>
      <c r="C9" s="6" t="s">
        <v>1065</v>
      </c>
      <c r="D9" s="86" t="s">
        <v>54</v>
      </c>
      <c r="E9" s="6" t="s">
        <v>1198</v>
      </c>
      <c r="F9" s="86" t="s">
        <v>1194</v>
      </c>
      <c r="G9" s="86" t="s">
        <v>28</v>
      </c>
      <c r="H9" s="86" t="s">
        <v>910</v>
      </c>
      <c r="I9" s="86" t="s">
        <v>910</v>
      </c>
      <c r="J9" s="86" t="s">
        <v>1195</v>
      </c>
      <c r="K9" s="86" t="s">
        <v>910</v>
      </c>
      <c r="L9" s="86" t="s">
        <v>910</v>
      </c>
      <c r="M9" s="86" t="s">
        <v>910</v>
      </c>
      <c r="N9" s="86" t="s">
        <v>910</v>
      </c>
      <c r="O9" s="6" t="s">
        <v>1196</v>
      </c>
      <c r="P9" s="6"/>
    </row>
    <row r="10" spans="1:16" ht="26.4" x14ac:dyDescent="0.3">
      <c r="A10" s="1"/>
      <c r="B10" s="6" t="s">
        <v>174</v>
      </c>
      <c r="C10" s="6" t="s">
        <v>979</v>
      </c>
      <c r="D10" s="86" t="s">
        <v>1136</v>
      </c>
      <c r="E10" s="6" t="s">
        <v>1199</v>
      </c>
      <c r="F10" s="86" t="s">
        <v>1194</v>
      </c>
      <c r="G10" s="86" t="s">
        <v>28</v>
      </c>
      <c r="H10" s="86" t="s">
        <v>910</v>
      </c>
      <c r="I10" s="86" t="s">
        <v>910</v>
      </c>
      <c r="J10" s="86" t="s">
        <v>1195</v>
      </c>
      <c r="K10" s="86" t="s">
        <v>910</v>
      </c>
      <c r="L10" s="86" t="s">
        <v>910</v>
      </c>
      <c r="M10" s="86" t="s">
        <v>910</v>
      </c>
      <c r="N10" s="86" t="s">
        <v>910</v>
      </c>
      <c r="O10" s="6" t="s">
        <v>1196</v>
      </c>
      <c r="P10" s="6"/>
    </row>
    <row r="11" spans="1:16" x14ac:dyDescent="0.3">
      <c r="A11" s="1"/>
      <c r="B11" s="6" t="s">
        <v>588</v>
      </c>
      <c r="C11" s="6" t="s">
        <v>983</v>
      </c>
      <c r="D11" s="86" t="s">
        <v>469</v>
      </c>
      <c r="E11" s="6" t="s">
        <v>1200</v>
      </c>
      <c r="F11" s="86" t="s">
        <v>1194</v>
      </c>
      <c r="G11" s="86" t="s">
        <v>28</v>
      </c>
      <c r="H11" s="86" t="s">
        <v>910</v>
      </c>
      <c r="I11" s="86" t="s">
        <v>910</v>
      </c>
      <c r="J11" s="86" t="s">
        <v>1195</v>
      </c>
      <c r="K11" s="86" t="s">
        <v>910</v>
      </c>
      <c r="L11" s="86" t="s">
        <v>910</v>
      </c>
      <c r="M11" s="86" t="s">
        <v>910</v>
      </c>
      <c r="N11" s="86" t="s">
        <v>910</v>
      </c>
      <c r="O11" s="6" t="s">
        <v>1196</v>
      </c>
      <c r="P11" s="6"/>
    </row>
    <row r="12" spans="1:16" x14ac:dyDescent="0.3">
      <c r="A12" s="1"/>
      <c r="B12" s="6" t="s">
        <v>254</v>
      </c>
      <c r="C12" s="6" t="s">
        <v>1077</v>
      </c>
      <c r="D12" s="86" t="s">
        <v>54</v>
      </c>
      <c r="E12" s="6" t="s">
        <v>1201</v>
      </c>
      <c r="F12" s="86" t="s">
        <v>1194</v>
      </c>
      <c r="G12" s="86" t="s">
        <v>1202</v>
      </c>
      <c r="H12" s="86" t="s">
        <v>910</v>
      </c>
      <c r="I12" s="86" t="s">
        <v>1203</v>
      </c>
      <c r="J12" s="86" t="s">
        <v>1204</v>
      </c>
      <c r="K12" s="86" t="s">
        <v>910</v>
      </c>
      <c r="L12" s="86" t="s">
        <v>910</v>
      </c>
      <c r="M12" s="86" t="s">
        <v>910</v>
      </c>
      <c r="N12" s="86" t="s">
        <v>910</v>
      </c>
      <c r="O12" s="6" t="s">
        <v>1196</v>
      </c>
      <c r="P12" s="6"/>
    </row>
    <row r="13" spans="1:16" x14ac:dyDescent="0.3">
      <c r="A13" s="1"/>
      <c r="B13" s="6" t="s">
        <v>254</v>
      </c>
      <c r="C13" s="6" t="s">
        <v>1077</v>
      </c>
      <c r="D13" s="86" t="s">
        <v>54</v>
      </c>
      <c r="E13" s="6" t="s">
        <v>1201</v>
      </c>
      <c r="F13" s="86" t="s">
        <v>1205</v>
      </c>
      <c r="G13" s="86" t="s">
        <v>1206</v>
      </c>
      <c r="H13" s="86" t="s">
        <v>1207</v>
      </c>
      <c r="I13" s="86" t="s">
        <v>910</v>
      </c>
      <c r="J13" s="86" t="s">
        <v>1204</v>
      </c>
      <c r="K13" s="86" t="s">
        <v>910</v>
      </c>
      <c r="L13" s="86" t="s">
        <v>910</v>
      </c>
      <c r="M13" s="86" t="s">
        <v>910</v>
      </c>
      <c r="N13" s="86" t="s">
        <v>910</v>
      </c>
      <c r="O13" s="6" t="s">
        <v>1196</v>
      </c>
      <c r="P13" s="6"/>
    </row>
    <row r="14" spans="1:16" x14ac:dyDescent="0.3">
      <c r="A14" s="1"/>
      <c r="B14" s="6" t="s">
        <v>254</v>
      </c>
      <c r="C14" s="6" t="s">
        <v>1077</v>
      </c>
      <c r="D14" s="86" t="s">
        <v>54</v>
      </c>
      <c r="E14" s="6" t="s">
        <v>1201</v>
      </c>
      <c r="F14" s="86" t="s">
        <v>1206</v>
      </c>
      <c r="G14" s="86" t="s">
        <v>1208</v>
      </c>
      <c r="H14" s="86" t="s">
        <v>910</v>
      </c>
      <c r="I14" s="86" t="s">
        <v>1209</v>
      </c>
      <c r="J14" s="86" t="s">
        <v>1210</v>
      </c>
      <c r="K14" s="86" t="s">
        <v>910</v>
      </c>
      <c r="L14" s="86" t="s">
        <v>910</v>
      </c>
      <c r="M14" s="86" t="s">
        <v>910</v>
      </c>
      <c r="N14" s="86" t="s">
        <v>910</v>
      </c>
      <c r="O14" s="6" t="s">
        <v>1196</v>
      </c>
      <c r="P14" s="6"/>
    </row>
    <row r="15" spans="1:16" x14ac:dyDescent="0.3">
      <c r="A15" s="1"/>
      <c r="B15" s="6" t="s">
        <v>254</v>
      </c>
      <c r="C15" s="6" t="s">
        <v>1077</v>
      </c>
      <c r="D15" s="86" t="s">
        <v>54</v>
      </c>
      <c r="E15" s="6" t="s">
        <v>1201</v>
      </c>
      <c r="F15" s="86" t="s">
        <v>1211</v>
      </c>
      <c r="G15" s="86" t="s">
        <v>1212</v>
      </c>
      <c r="H15" s="86" t="s">
        <v>1213</v>
      </c>
      <c r="I15" s="86" t="s">
        <v>910</v>
      </c>
      <c r="J15" s="86" t="s">
        <v>1204</v>
      </c>
      <c r="K15" s="86" t="s">
        <v>910</v>
      </c>
      <c r="L15" s="86" t="s">
        <v>910</v>
      </c>
      <c r="M15" s="86" t="s">
        <v>910</v>
      </c>
      <c r="N15" s="86" t="s">
        <v>910</v>
      </c>
      <c r="O15" s="6" t="s">
        <v>1196</v>
      </c>
      <c r="P15" s="6"/>
    </row>
    <row r="16" spans="1:16" x14ac:dyDescent="0.3">
      <c r="A16" s="1"/>
      <c r="B16" s="6" t="s">
        <v>254</v>
      </c>
      <c r="C16" s="6" t="s">
        <v>1077</v>
      </c>
      <c r="D16" s="86" t="s">
        <v>54</v>
      </c>
      <c r="E16" s="6" t="s">
        <v>1201</v>
      </c>
      <c r="F16" s="86" t="s">
        <v>1212</v>
      </c>
      <c r="G16" s="86" t="s">
        <v>1214</v>
      </c>
      <c r="H16" s="86" t="s">
        <v>910</v>
      </c>
      <c r="I16" s="86" t="s">
        <v>1215</v>
      </c>
      <c r="J16" s="86" t="s">
        <v>1210</v>
      </c>
      <c r="K16" s="86" t="s">
        <v>910</v>
      </c>
      <c r="L16" s="86" t="s">
        <v>910</v>
      </c>
      <c r="M16" s="86" t="s">
        <v>910</v>
      </c>
      <c r="N16" s="86" t="s">
        <v>910</v>
      </c>
      <c r="O16" s="6" t="s">
        <v>1196</v>
      </c>
      <c r="P16" s="6"/>
    </row>
    <row r="17" spans="1:16" x14ac:dyDescent="0.3">
      <c r="A17" s="1"/>
      <c r="B17" s="6" t="s">
        <v>254</v>
      </c>
      <c r="C17" s="6" t="s">
        <v>1077</v>
      </c>
      <c r="D17" s="86" t="s">
        <v>54</v>
      </c>
      <c r="E17" s="6" t="s">
        <v>1201</v>
      </c>
      <c r="F17" s="86" t="s">
        <v>38</v>
      </c>
      <c r="G17" s="86" t="s">
        <v>1216</v>
      </c>
      <c r="H17" s="86" t="s">
        <v>1217</v>
      </c>
      <c r="I17" s="86" t="s">
        <v>910</v>
      </c>
      <c r="J17" s="86" t="s">
        <v>1204</v>
      </c>
      <c r="K17" s="86" t="s">
        <v>910</v>
      </c>
      <c r="L17" s="86" t="s">
        <v>910</v>
      </c>
      <c r="M17" s="86" t="s">
        <v>910</v>
      </c>
      <c r="N17" s="86" t="s">
        <v>910</v>
      </c>
      <c r="O17" s="6" t="s">
        <v>1196</v>
      </c>
      <c r="P17" s="6"/>
    </row>
    <row r="18" spans="1:16" x14ac:dyDescent="0.3">
      <c r="A18" s="1"/>
      <c r="B18" s="6" t="s">
        <v>254</v>
      </c>
      <c r="C18" s="6" t="s">
        <v>1077</v>
      </c>
      <c r="D18" s="86" t="s">
        <v>54</v>
      </c>
      <c r="E18" s="6" t="s">
        <v>1201</v>
      </c>
      <c r="F18" s="86" t="s">
        <v>1216</v>
      </c>
      <c r="G18" s="86" t="s">
        <v>1218</v>
      </c>
      <c r="H18" s="86" t="s">
        <v>910</v>
      </c>
      <c r="I18" s="86" t="s">
        <v>1219</v>
      </c>
      <c r="J18" s="86" t="s">
        <v>1210</v>
      </c>
      <c r="K18" s="86" t="s">
        <v>910</v>
      </c>
      <c r="L18" s="86" t="s">
        <v>910</v>
      </c>
      <c r="M18" s="86" t="s">
        <v>910</v>
      </c>
      <c r="N18" s="86" t="s">
        <v>910</v>
      </c>
      <c r="O18" s="6" t="s">
        <v>1196</v>
      </c>
      <c r="P18" s="6"/>
    </row>
    <row r="19" spans="1:16" x14ac:dyDescent="0.3">
      <c r="A19" s="1"/>
      <c r="B19" s="6" t="s">
        <v>81</v>
      </c>
      <c r="C19" s="6" t="s">
        <v>1083</v>
      </c>
      <c r="D19" s="86" t="s">
        <v>54</v>
      </c>
      <c r="E19" s="6" t="s">
        <v>1220</v>
      </c>
      <c r="F19" s="86" t="s">
        <v>1194</v>
      </c>
      <c r="G19" s="86" t="s">
        <v>1221</v>
      </c>
      <c r="H19" s="86" t="s">
        <v>910</v>
      </c>
      <c r="I19" s="86" t="s">
        <v>1222</v>
      </c>
      <c r="J19" s="86" t="s">
        <v>1204</v>
      </c>
      <c r="K19" s="86" t="s">
        <v>910</v>
      </c>
      <c r="L19" s="86" t="s">
        <v>910</v>
      </c>
      <c r="M19" s="86" t="s">
        <v>910</v>
      </c>
      <c r="N19" s="86" t="s">
        <v>910</v>
      </c>
      <c r="O19" s="6" t="s">
        <v>1196</v>
      </c>
      <c r="P19" s="6"/>
    </row>
    <row r="20" spans="1:16" x14ac:dyDescent="0.3">
      <c r="A20" s="1"/>
      <c r="B20" s="6" t="s">
        <v>81</v>
      </c>
      <c r="C20" s="6" t="s">
        <v>1083</v>
      </c>
      <c r="D20" s="86" t="s">
        <v>54</v>
      </c>
      <c r="E20" s="6" t="s">
        <v>1220</v>
      </c>
      <c r="F20" s="86" t="s">
        <v>1223</v>
      </c>
      <c r="G20" s="86" t="s">
        <v>28</v>
      </c>
      <c r="H20" s="86" t="s">
        <v>1224</v>
      </c>
      <c r="I20" s="86" t="s">
        <v>910</v>
      </c>
      <c r="J20" s="86" t="s">
        <v>1204</v>
      </c>
      <c r="K20" s="86" t="s">
        <v>910</v>
      </c>
      <c r="L20" s="86" t="s">
        <v>910</v>
      </c>
      <c r="M20" s="86" t="s">
        <v>910</v>
      </c>
      <c r="N20" s="86" t="s">
        <v>910</v>
      </c>
      <c r="O20" s="6" t="s">
        <v>1196</v>
      </c>
      <c r="P20" s="6"/>
    </row>
    <row r="21" spans="1:16" x14ac:dyDescent="0.3">
      <c r="A21" s="1"/>
      <c r="B21" s="6" t="s">
        <v>81</v>
      </c>
      <c r="C21" s="6" t="s">
        <v>1085</v>
      </c>
      <c r="D21" s="86" t="s">
        <v>54</v>
      </c>
      <c r="E21" s="6" t="s">
        <v>1225</v>
      </c>
      <c r="F21" s="86" t="s">
        <v>1226</v>
      </c>
      <c r="G21" s="86" t="s">
        <v>1227</v>
      </c>
      <c r="H21" s="86" t="s">
        <v>1228</v>
      </c>
      <c r="I21" s="86" t="s">
        <v>1229</v>
      </c>
      <c r="J21" s="86" t="s">
        <v>1204</v>
      </c>
      <c r="K21" s="86" t="s">
        <v>910</v>
      </c>
      <c r="L21" s="86" t="s">
        <v>910</v>
      </c>
      <c r="M21" s="86" t="s">
        <v>910</v>
      </c>
      <c r="N21" s="86" t="s">
        <v>910</v>
      </c>
      <c r="O21" s="6" t="s">
        <v>1196</v>
      </c>
      <c r="P21" s="6"/>
    </row>
    <row r="22" spans="1:16" x14ac:dyDescent="0.3">
      <c r="A22" s="1"/>
      <c r="B22" s="6" t="s">
        <v>88</v>
      </c>
      <c r="C22" s="6" t="s">
        <v>93</v>
      </c>
      <c r="D22" s="86" t="s">
        <v>54</v>
      </c>
      <c r="E22" s="6" t="s">
        <v>1230</v>
      </c>
      <c r="F22" s="86" t="s">
        <v>1194</v>
      </c>
      <c r="G22" s="86" t="s">
        <v>1231</v>
      </c>
      <c r="H22" s="86" t="s">
        <v>910</v>
      </c>
      <c r="I22" s="86" t="s">
        <v>910</v>
      </c>
      <c r="J22" s="86" t="s">
        <v>1204</v>
      </c>
      <c r="K22" s="86" t="s">
        <v>910</v>
      </c>
      <c r="L22" s="86" t="s">
        <v>910</v>
      </c>
      <c r="M22" s="86" t="s">
        <v>910</v>
      </c>
      <c r="N22" s="86" t="s">
        <v>910</v>
      </c>
      <c r="O22" s="6" t="s">
        <v>1196</v>
      </c>
      <c r="P22" s="6"/>
    </row>
    <row r="23" spans="1:16" x14ac:dyDescent="0.3">
      <c r="A23" s="1"/>
      <c r="B23" s="6" t="s">
        <v>88</v>
      </c>
      <c r="C23" s="6" t="s">
        <v>93</v>
      </c>
      <c r="D23" s="86" t="s">
        <v>1104</v>
      </c>
      <c r="E23" s="6" t="s">
        <v>1232</v>
      </c>
      <c r="F23" s="86" t="s">
        <v>1194</v>
      </c>
      <c r="G23" s="86" t="s">
        <v>1231</v>
      </c>
      <c r="H23" s="86" t="s">
        <v>910</v>
      </c>
      <c r="I23" s="86" t="s">
        <v>910</v>
      </c>
      <c r="J23" s="86" t="s">
        <v>1210</v>
      </c>
      <c r="K23" s="86" t="s">
        <v>910</v>
      </c>
      <c r="L23" s="86" t="s">
        <v>910</v>
      </c>
      <c r="M23" s="86" t="s">
        <v>910</v>
      </c>
      <c r="N23" s="86" t="s">
        <v>910</v>
      </c>
      <c r="O23" s="6" t="s">
        <v>1196</v>
      </c>
      <c r="P23" s="6" t="s">
        <v>1233</v>
      </c>
    </row>
    <row r="24" spans="1:16" ht="52.8" x14ac:dyDescent="0.3">
      <c r="A24" s="1"/>
      <c r="B24" s="6" t="s">
        <v>88</v>
      </c>
      <c r="C24" s="6" t="s">
        <v>93</v>
      </c>
      <c r="D24" s="86" t="s">
        <v>54</v>
      </c>
      <c r="E24" s="6" t="s">
        <v>1234</v>
      </c>
      <c r="F24" s="86" t="s">
        <v>1231</v>
      </c>
      <c r="G24" s="86" t="s">
        <v>1235</v>
      </c>
      <c r="H24" s="86" t="s">
        <v>910</v>
      </c>
      <c r="I24" s="86" t="s">
        <v>910</v>
      </c>
      <c r="J24" s="86" t="s">
        <v>1204</v>
      </c>
      <c r="K24" s="86" t="s">
        <v>910</v>
      </c>
      <c r="L24" s="86" t="s">
        <v>910</v>
      </c>
      <c r="M24" s="86" t="s">
        <v>910</v>
      </c>
      <c r="N24" s="86" t="s">
        <v>910</v>
      </c>
      <c r="O24" s="6" t="s">
        <v>1196</v>
      </c>
      <c r="P24" s="6" t="s">
        <v>1236</v>
      </c>
    </row>
    <row r="25" spans="1:16" ht="26.4" x14ac:dyDescent="0.3">
      <c r="A25" s="1"/>
      <c r="B25" s="6" t="s">
        <v>88</v>
      </c>
      <c r="C25" s="6" t="s">
        <v>93</v>
      </c>
      <c r="D25" s="86" t="s">
        <v>54</v>
      </c>
      <c r="E25" s="6" t="s">
        <v>1234</v>
      </c>
      <c r="F25" s="86" t="s">
        <v>1235</v>
      </c>
      <c r="G25" s="86" t="s">
        <v>1237</v>
      </c>
      <c r="H25" s="86" t="s">
        <v>910</v>
      </c>
      <c r="I25" s="86" t="s">
        <v>910</v>
      </c>
      <c r="J25" s="86" t="s">
        <v>1204</v>
      </c>
      <c r="K25" s="86" t="s">
        <v>910</v>
      </c>
      <c r="L25" s="86" t="s">
        <v>910</v>
      </c>
      <c r="M25" s="86" t="s">
        <v>910</v>
      </c>
      <c r="N25" s="86" t="s">
        <v>910</v>
      </c>
      <c r="O25" s="6" t="s">
        <v>1196</v>
      </c>
      <c r="P25" s="6" t="s">
        <v>1238</v>
      </c>
    </row>
    <row r="26" spans="1:16" ht="79.2" x14ac:dyDescent="0.3">
      <c r="A26" s="1"/>
      <c r="B26" s="6" t="s">
        <v>88</v>
      </c>
      <c r="C26" s="6" t="s">
        <v>93</v>
      </c>
      <c r="D26" s="86" t="s">
        <v>54</v>
      </c>
      <c r="E26" s="6" t="s">
        <v>1234</v>
      </c>
      <c r="F26" s="86" t="s">
        <v>1237</v>
      </c>
      <c r="G26" s="86" t="s">
        <v>28</v>
      </c>
      <c r="H26" s="86" t="s">
        <v>910</v>
      </c>
      <c r="I26" s="86" t="s">
        <v>910</v>
      </c>
      <c r="J26" s="86" t="s">
        <v>1204</v>
      </c>
      <c r="K26" s="86" t="s">
        <v>910</v>
      </c>
      <c r="L26" s="86" t="s">
        <v>910</v>
      </c>
      <c r="M26" s="86" t="s">
        <v>910</v>
      </c>
      <c r="N26" s="86" t="s">
        <v>910</v>
      </c>
      <c r="O26" s="6" t="s">
        <v>1196</v>
      </c>
      <c r="P26" s="6" t="s">
        <v>1239</v>
      </c>
    </row>
    <row r="27" spans="1:16" x14ac:dyDescent="0.3">
      <c r="A27" s="1"/>
      <c r="B27" s="6" t="s">
        <v>88</v>
      </c>
      <c r="C27" s="6" t="s">
        <v>98</v>
      </c>
      <c r="D27" s="86" t="s">
        <v>1097</v>
      </c>
      <c r="E27" s="6" t="s">
        <v>1240</v>
      </c>
      <c r="F27" s="86" t="s">
        <v>1241</v>
      </c>
      <c r="G27" s="86" t="s">
        <v>1242</v>
      </c>
      <c r="H27" s="86" t="s">
        <v>1243</v>
      </c>
      <c r="I27" s="86" t="s">
        <v>910</v>
      </c>
      <c r="J27" s="86" t="s">
        <v>1204</v>
      </c>
      <c r="K27" s="86" t="s">
        <v>910</v>
      </c>
      <c r="L27" s="86" t="s">
        <v>910</v>
      </c>
      <c r="M27" s="86" t="s">
        <v>910</v>
      </c>
      <c r="N27" s="86" t="s">
        <v>910</v>
      </c>
      <c r="O27" s="6" t="s">
        <v>1196</v>
      </c>
      <c r="P27" s="6"/>
    </row>
    <row r="28" spans="1:16" x14ac:dyDescent="0.3">
      <c r="A28" s="1"/>
      <c r="B28" s="6" t="s">
        <v>88</v>
      </c>
      <c r="C28" s="6" t="s">
        <v>98</v>
      </c>
      <c r="D28" s="86" t="s">
        <v>1097</v>
      </c>
      <c r="E28" s="6" t="s">
        <v>1240</v>
      </c>
      <c r="F28" s="86" t="s">
        <v>1242</v>
      </c>
      <c r="G28" s="86" t="s">
        <v>1244</v>
      </c>
      <c r="H28" s="86" t="s">
        <v>910</v>
      </c>
      <c r="I28" s="86" t="s">
        <v>1245</v>
      </c>
      <c r="J28" s="86" t="s">
        <v>1210</v>
      </c>
      <c r="K28" s="86" t="s">
        <v>910</v>
      </c>
      <c r="L28" s="86" t="s">
        <v>910</v>
      </c>
      <c r="M28" s="86" t="s">
        <v>910</v>
      </c>
      <c r="N28" s="86" t="s">
        <v>910</v>
      </c>
      <c r="O28" s="6" t="s">
        <v>1196</v>
      </c>
      <c r="P28" s="6"/>
    </row>
    <row r="29" spans="1:16" ht="26.4" x14ac:dyDescent="0.3">
      <c r="A29" s="1"/>
      <c r="B29" s="6" t="s">
        <v>99</v>
      </c>
      <c r="C29" s="6" t="s">
        <v>100</v>
      </c>
      <c r="D29" s="86" t="s">
        <v>54</v>
      </c>
      <c r="E29" s="6" t="s">
        <v>1246</v>
      </c>
      <c r="F29" s="86" t="s">
        <v>1194</v>
      </c>
      <c r="G29" s="86" t="s">
        <v>28</v>
      </c>
      <c r="H29" s="86" t="s">
        <v>910</v>
      </c>
      <c r="I29" s="86" t="s">
        <v>910</v>
      </c>
      <c r="J29" s="86" t="s">
        <v>1204</v>
      </c>
      <c r="K29" s="86" t="s">
        <v>910</v>
      </c>
      <c r="L29" s="86" t="s">
        <v>910</v>
      </c>
      <c r="M29" s="86" t="s">
        <v>910</v>
      </c>
      <c r="N29" s="86" t="s">
        <v>910</v>
      </c>
      <c r="O29" s="6" t="s">
        <v>1196</v>
      </c>
      <c r="P29" s="6" t="s">
        <v>1247</v>
      </c>
    </row>
    <row r="30" spans="1:16" x14ac:dyDescent="0.3">
      <c r="A30" s="1"/>
      <c r="B30" s="6" t="s">
        <v>102</v>
      </c>
      <c r="C30" s="6" t="s">
        <v>109</v>
      </c>
      <c r="D30" s="86" t="s">
        <v>54</v>
      </c>
      <c r="E30" s="6" t="s">
        <v>1248</v>
      </c>
      <c r="F30" s="86" t="s">
        <v>1194</v>
      </c>
      <c r="G30" s="86" t="s">
        <v>1249</v>
      </c>
      <c r="H30" s="86" t="s">
        <v>910</v>
      </c>
      <c r="I30" s="86" t="s">
        <v>910</v>
      </c>
      <c r="J30" s="86" t="s">
        <v>1204</v>
      </c>
      <c r="K30" s="86" t="s">
        <v>910</v>
      </c>
      <c r="L30" s="86" t="s">
        <v>910</v>
      </c>
      <c r="M30" s="86" t="s">
        <v>910</v>
      </c>
      <c r="N30" s="86" t="s">
        <v>910</v>
      </c>
      <c r="O30" s="6" t="s">
        <v>1196</v>
      </c>
      <c r="P30" s="6"/>
    </row>
    <row r="31" spans="1:16" x14ac:dyDescent="0.3">
      <c r="A31" s="1"/>
      <c r="B31" s="6" t="s">
        <v>102</v>
      </c>
      <c r="C31" s="6" t="s">
        <v>109</v>
      </c>
      <c r="D31" s="86" t="s">
        <v>54</v>
      </c>
      <c r="E31" s="6" t="s">
        <v>1248</v>
      </c>
      <c r="F31" s="86" t="s">
        <v>1249</v>
      </c>
      <c r="G31" s="86" t="s">
        <v>1250</v>
      </c>
      <c r="H31" s="86" t="s">
        <v>910</v>
      </c>
      <c r="I31" s="86" t="s">
        <v>910</v>
      </c>
      <c r="J31" s="86" t="s">
        <v>1251</v>
      </c>
      <c r="K31" s="86" t="s">
        <v>910</v>
      </c>
      <c r="L31" s="86" t="s">
        <v>910</v>
      </c>
      <c r="M31" s="86" t="s">
        <v>910</v>
      </c>
      <c r="N31" s="86" t="s">
        <v>910</v>
      </c>
      <c r="O31" s="6" t="s">
        <v>1196</v>
      </c>
      <c r="P31" s="6"/>
    </row>
    <row r="32" spans="1:16" x14ac:dyDescent="0.3">
      <c r="A32" s="1"/>
      <c r="B32" s="6" t="s">
        <v>102</v>
      </c>
      <c r="C32" s="6" t="s">
        <v>109</v>
      </c>
      <c r="D32" s="86" t="s">
        <v>54</v>
      </c>
      <c r="E32" s="6" t="s">
        <v>1248</v>
      </c>
      <c r="F32" s="86" t="s">
        <v>1250</v>
      </c>
      <c r="G32" s="86" t="s">
        <v>1252</v>
      </c>
      <c r="H32" s="86" t="s">
        <v>910</v>
      </c>
      <c r="I32" s="86" t="s">
        <v>910</v>
      </c>
      <c r="J32" s="86" t="s">
        <v>1204</v>
      </c>
      <c r="K32" s="86" t="s">
        <v>910</v>
      </c>
      <c r="L32" s="86" t="s">
        <v>910</v>
      </c>
      <c r="M32" s="86" t="s">
        <v>910</v>
      </c>
      <c r="N32" s="86" t="s">
        <v>910</v>
      </c>
      <c r="O32" s="6" t="s">
        <v>1196</v>
      </c>
      <c r="P32" s="6"/>
    </row>
    <row r="33" spans="1:16" x14ac:dyDescent="0.3">
      <c r="A33" s="1"/>
      <c r="B33" s="6" t="s">
        <v>102</v>
      </c>
      <c r="C33" s="6" t="s">
        <v>109</v>
      </c>
      <c r="D33" s="86" t="s">
        <v>54</v>
      </c>
      <c r="E33" s="6" t="s">
        <v>1248</v>
      </c>
      <c r="F33" s="86" t="s">
        <v>1252</v>
      </c>
      <c r="G33" s="86" t="s">
        <v>1253</v>
      </c>
      <c r="H33" s="86" t="s">
        <v>910</v>
      </c>
      <c r="I33" s="86" t="s">
        <v>910</v>
      </c>
      <c r="J33" s="86" t="s">
        <v>1251</v>
      </c>
      <c r="K33" s="86" t="s">
        <v>910</v>
      </c>
      <c r="L33" s="86" t="s">
        <v>910</v>
      </c>
      <c r="M33" s="86" t="s">
        <v>910</v>
      </c>
      <c r="N33" s="86" t="s">
        <v>910</v>
      </c>
      <c r="O33" s="6" t="s">
        <v>1196</v>
      </c>
      <c r="P33" s="6"/>
    </row>
    <row r="34" spans="1:16" x14ac:dyDescent="0.3">
      <c r="A34" s="1"/>
      <c r="B34" s="6" t="s">
        <v>102</v>
      </c>
      <c r="C34" s="6" t="s">
        <v>109</v>
      </c>
      <c r="D34" s="86" t="s">
        <v>54</v>
      </c>
      <c r="E34" s="6" t="s">
        <v>1248</v>
      </c>
      <c r="F34" s="86" t="s">
        <v>1253</v>
      </c>
      <c r="G34" s="86" t="s">
        <v>1254</v>
      </c>
      <c r="H34" s="86" t="s">
        <v>910</v>
      </c>
      <c r="I34" s="86" t="s">
        <v>910</v>
      </c>
      <c r="J34" s="86" t="s">
        <v>1204</v>
      </c>
      <c r="K34" s="86" t="s">
        <v>910</v>
      </c>
      <c r="L34" s="86" t="s">
        <v>910</v>
      </c>
      <c r="M34" s="86" t="s">
        <v>910</v>
      </c>
      <c r="N34" s="86" t="s">
        <v>910</v>
      </c>
      <c r="O34" s="6" t="s">
        <v>1196</v>
      </c>
      <c r="P34" s="6"/>
    </row>
    <row r="35" spans="1:16" x14ac:dyDescent="0.3">
      <c r="A35" s="1"/>
      <c r="B35" s="6" t="s">
        <v>102</v>
      </c>
      <c r="C35" s="6" t="s">
        <v>109</v>
      </c>
      <c r="D35" s="86" t="s">
        <v>54</v>
      </c>
      <c r="E35" s="6" t="s">
        <v>1248</v>
      </c>
      <c r="F35" s="86" t="s">
        <v>1254</v>
      </c>
      <c r="G35" s="86" t="s">
        <v>1255</v>
      </c>
      <c r="H35" s="86" t="s">
        <v>910</v>
      </c>
      <c r="I35" s="86" t="s">
        <v>910</v>
      </c>
      <c r="J35" s="86" t="s">
        <v>1251</v>
      </c>
      <c r="K35" s="86" t="s">
        <v>910</v>
      </c>
      <c r="L35" s="86" t="s">
        <v>910</v>
      </c>
      <c r="M35" s="86" t="s">
        <v>910</v>
      </c>
      <c r="N35" s="86" t="s">
        <v>910</v>
      </c>
      <c r="O35" s="6" t="s">
        <v>1196</v>
      </c>
      <c r="P35" s="6"/>
    </row>
    <row r="36" spans="1:16" x14ac:dyDescent="0.3">
      <c r="A36" s="1"/>
      <c r="B36" s="6" t="s">
        <v>102</v>
      </c>
      <c r="C36" s="6" t="s">
        <v>109</v>
      </c>
      <c r="D36" s="86" t="s">
        <v>54</v>
      </c>
      <c r="E36" s="6" t="s">
        <v>1248</v>
      </c>
      <c r="F36" s="86" t="s">
        <v>1255</v>
      </c>
      <c r="G36" s="86" t="s">
        <v>28</v>
      </c>
      <c r="H36" s="86" t="s">
        <v>910</v>
      </c>
      <c r="I36" s="86" t="s">
        <v>910</v>
      </c>
      <c r="J36" s="86" t="s">
        <v>1204</v>
      </c>
      <c r="K36" s="86" t="s">
        <v>910</v>
      </c>
      <c r="L36" s="86" t="s">
        <v>910</v>
      </c>
      <c r="M36" s="86" t="s">
        <v>910</v>
      </c>
      <c r="N36" s="86" t="s">
        <v>910</v>
      </c>
      <c r="O36" s="6" t="s">
        <v>1196</v>
      </c>
      <c r="P36" s="6"/>
    </row>
    <row r="37" spans="1:16" x14ac:dyDescent="0.3">
      <c r="A37" s="1"/>
      <c r="B37" s="6" t="s">
        <v>102</v>
      </c>
      <c r="C37" s="6" t="s">
        <v>112</v>
      </c>
      <c r="D37" s="86" t="s">
        <v>1103</v>
      </c>
      <c r="E37" s="6" t="s">
        <v>1256</v>
      </c>
      <c r="F37" s="86" t="s">
        <v>1194</v>
      </c>
      <c r="G37" s="86" t="s">
        <v>1203</v>
      </c>
      <c r="H37" s="86" t="s">
        <v>910</v>
      </c>
      <c r="I37" s="86" t="s">
        <v>910</v>
      </c>
      <c r="J37" s="86" t="s">
        <v>1204</v>
      </c>
      <c r="K37" s="86" t="s">
        <v>910</v>
      </c>
      <c r="L37" s="86" t="s">
        <v>910</v>
      </c>
      <c r="M37" s="86" t="s">
        <v>910</v>
      </c>
      <c r="N37" s="86" t="s">
        <v>910</v>
      </c>
      <c r="O37" s="6" t="s">
        <v>1196</v>
      </c>
      <c r="P37" s="6" t="s">
        <v>1233</v>
      </c>
    </row>
    <row r="38" spans="1:16" x14ac:dyDescent="0.3">
      <c r="A38" s="1"/>
      <c r="B38" s="6" t="s">
        <v>102</v>
      </c>
      <c r="C38" s="6" t="s">
        <v>112</v>
      </c>
      <c r="D38" s="86" t="s">
        <v>1103</v>
      </c>
      <c r="E38" s="6" t="s">
        <v>1256</v>
      </c>
      <c r="F38" s="86" t="s">
        <v>1203</v>
      </c>
      <c r="G38" s="86" t="s">
        <v>1257</v>
      </c>
      <c r="H38" s="86" t="s">
        <v>910</v>
      </c>
      <c r="I38" s="86" t="s">
        <v>1258</v>
      </c>
      <c r="J38" s="86" t="s">
        <v>1210</v>
      </c>
      <c r="K38" s="86" t="s">
        <v>910</v>
      </c>
      <c r="L38" s="86" t="s">
        <v>910</v>
      </c>
      <c r="M38" s="86" t="s">
        <v>910</v>
      </c>
      <c r="N38" s="86" t="s">
        <v>910</v>
      </c>
      <c r="O38" s="6" t="s">
        <v>1196</v>
      </c>
      <c r="P38" s="6" t="s">
        <v>1233</v>
      </c>
    </row>
    <row r="39" spans="1:16" x14ac:dyDescent="0.3">
      <c r="A39" s="1"/>
      <c r="B39" s="6" t="s">
        <v>102</v>
      </c>
      <c r="C39" s="6" t="s">
        <v>112</v>
      </c>
      <c r="D39" s="86" t="s">
        <v>1103</v>
      </c>
      <c r="E39" s="6" t="s">
        <v>1256</v>
      </c>
      <c r="F39" s="86" t="s">
        <v>1259</v>
      </c>
      <c r="G39" s="86" t="s">
        <v>1206</v>
      </c>
      <c r="H39" s="86" t="s">
        <v>1260</v>
      </c>
      <c r="I39" s="86" t="s">
        <v>910</v>
      </c>
      <c r="J39" s="86" t="s">
        <v>1204</v>
      </c>
      <c r="K39" s="86" t="s">
        <v>910</v>
      </c>
      <c r="L39" s="86" t="s">
        <v>910</v>
      </c>
      <c r="M39" s="86" t="s">
        <v>910</v>
      </c>
      <c r="N39" s="86" t="s">
        <v>910</v>
      </c>
      <c r="O39" s="6" t="s">
        <v>1196</v>
      </c>
      <c r="P39" s="6"/>
    </row>
    <row r="40" spans="1:16" x14ac:dyDescent="0.3">
      <c r="A40" s="1"/>
      <c r="B40" s="6" t="s">
        <v>102</v>
      </c>
      <c r="C40" s="6" t="s">
        <v>112</v>
      </c>
      <c r="D40" s="86" t="s">
        <v>1103</v>
      </c>
      <c r="E40" s="6" t="s">
        <v>1256</v>
      </c>
      <c r="F40" s="86" t="s">
        <v>1206</v>
      </c>
      <c r="G40" s="86" t="s">
        <v>1253</v>
      </c>
      <c r="H40" s="86" t="s">
        <v>910</v>
      </c>
      <c r="I40" s="86" t="s">
        <v>910</v>
      </c>
      <c r="J40" s="86" t="s">
        <v>1210</v>
      </c>
      <c r="K40" s="86" t="s">
        <v>910</v>
      </c>
      <c r="L40" s="86" t="s">
        <v>910</v>
      </c>
      <c r="M40" s="86" t="s">
        <v>910</v>
      </c>
      <c r="N40" s="86" t="s">
        <v>910</v>
      </c>
      <c r="O40" s="6" t="s">
        <v>1196</v>
      </c>
      <c r="P40" s="6"/>
    </row>
    <row r="41" spans="1:16" x14ac:dyDescent="0.3">
      <c r="A41" s="1"/>
      <c r="B41" s="6" t="s">
        <v>102</v>
      </c>
      <c r="C41" s="6" t="s">
        <v>112</v>
      </c>
      <c r="D41" s="86" t="s">
        <v>1103</v>
      </c>
      <c r="E41" s="6" t="s">
        <v>1256</v>
      </c>
      <c r="F41" s="86" t="s">
        <v>1253</v>
      </c>
      <c r="G41" s="86" t="s">
        <v>1254</v>
      </c>
      <c r="H41" s="86" t="s">
        <v>910</v>
      </c>
      <c r="I41" s="86" t="s">
        <v>910</v>
      </c>
      <c r="J41" s="86" t="s">
        <v>1204</v>
      </c>
      <c r="K41" s="86" t="s">
        <v>910</v>
      </c>
      <c r="L41" s="86" t="s">
        <v>910</v>
      </c>
      <c r="M41" s="86" t="s">
        <v>910</v>
      </c>
      <c r="N41" s="86" t="s">
        <v>910</v>
      </c>
      <c r="O41" s="6" t="s">
        <v>1196</v>
      </c>
      <c r="P41" s="6"/>
    </row>
    <row r="42" spans="1:16" x14ac:dyDescent="0.3">
      <c r="A42" s="1"/>
      <c r="B42" s="6" t="s">
        <v>102</v>
      </c>
      <c r="C42" s="6" t="s">
        <v>112</v>
      </c>
      <c r="D42" s="86" t="s">
        <v>1103</v>
      </c>
      <c r="E42" s="6" t="s">
        <v>1256</v>
      </c>
      <c r="F42" s="86" t="s">
        <v>1254</v>
      </c>
      <c r="G42" s="86" t="s">
        <v>1255</v>
      </c>
      <c r="H42" s="86" t="s">
        <v>910</v>
      </c>
      <c r="I42" s="86" t="s">
        <v>910</v>
      </c>
      <c r="J42" s="86" t="s">
        <v>1210</v>
      </c>
      <c r="K42" s="86" t="s">
        <v>910</v>
      </c>
      <c r="L42" s="86" t="s">
        <v>910</v>
      </c>
      <c r="M42" s="86" t="s">
        <v>910</v>
      </c>
      <c r="N42" s="86" t="s">
        <v>910</v>
      </c>
      <c r="O42" s="6" t="s">
        <v>1196</v>
      </c>
      <c r="P42" s="6"/>
    </row>
    <row r="43" spans="1:16" x14ac:dyDescent="0.3">
      <c r="A43" s="1"/>
      <c r="B43" s="6" t="s">
        <v>102</v>
      </c>
      <c r="C43" s="6" t="s">
        <v>112</v>
      </c>
      <c r="D43" s="86" t="s">
        <v>1103</v>
      </c>
      <c r="E43" s="6" t="s">
        <v>1256</v>
      </c>
      <c r="F43" s="86" t="s">
        <v>1255</v>
      </c>
      <c r="G43" s="86" t="s">
        <v>1261</v>
      </c>
      <c r="H43" s="86" t="s">
        <v>910</v>
      </c>
      <c r="I43" s="86" t="s">
        <v>910</v>
      </c>
      <c r="J43" s="86" t="s">
        <v>1204</v>
      </c>
      <c r="K43" s="86" t="s">
        <v>910</v>
      </c>
      <c r="L43" s="86" t="s">
        <v>910</v>
      </c>
      <c r="M43" s="86" t="s">
        <v>910</v>
      </c>
      <c r="N43" s="86" t="s">
        <v>910</v>
      </c>
      <c r="O43" s="6" t="s">
        <v>1196</v>
      </c>
      <c r="P43" s="6"/>
    </row>
    <row r="44" spans="1:16" x14ac:dyDescent="0.3">
      <c r="A44" s="1"/>
      <c r="B44" s="6" t="s">
        <v>102</v>
      </c>
      <c r="C44" s="6" t="s">
        <v>112</v>
      </c>
      <c r="D44" s="86" t="s">
        <v>1103</v>
      </c>
      <c r="E44" s="6" t="s">
        <v>1256</v>
      </c>
      <c r="F44" s="86" t="s">
        <v>1261</v>
      </c>
      <c r="G44" s="86" t="s">
        <v>1262</v>
      </c>
      <c r="H44" s="86" t="s">
        <v>910</v>
      </c>
      <c r="I44" s="86" t="s">
        <v>1263</v>
      </c>
      <c r="J44" s="86" t="s">
        <v>1210</v>
      </c>
      <c r="K44" s="86" t="s">
        <v>910</v>
      </c>
      <c r="L44" s="86" t="s">
        <v>910</v>
      </c>
      <c r="M44" s="86" t="s">
        <v>910</v>
      </c>
      <c r="N44" s="86" t="s">
        <v>910</v>
      </c>
      <c r="O44" s="6" t="s">
        <v>1196</v>
      </c>
      <c r="P44" s="6"/>
    </row>
    <row r="45" spans="1:16" x14ac:dyDescent="0.3">
      <c r="A45" s="1"/>
      <c r="B45" s="6" t="s">
        <v>334</v>
      </c>
      <c r="C45" s="6" t="s">
        <v>1119</v>
      </c>
      <c r="D45" s="86" t="s">
        <v>54</v>
      </c>
      <c r="E45" s="6" t="s">
        <v>1264</v>
      </c>
      <c r="F45" s="86" t="s">
        <v>1265</v>
      </c>
      <c r="G45" s="86" t="s">
        <v>1266</v>
      </c>
      <c r="H45" s="86" t="s">
        <v>1267</v>
      </c>
      <c r="I45" s="86" t="s">
        <v>1268</v>
      </c>
      <c r="J45" s="86" t="s">
        <v>1210</v>
      </c>
      <c r="K45" s="86" t="s">
        <v>910</v>
      </c>
      <c r="L45" s="86" t="s">
        <v>910</v>
      </c>
      <c r="M45" s="86" t="s">
        <v>910</v>
      </c>
      <c r="N45" s="86" t="s">
        <v>910</v>
      </c>
      <c r="O45" s="6" t="s">
        <v>1196</v>
      </c>
      <c r="P45" s="6" t="s">
        <v>1269</v>
      </c>
    </row>
    <row r="46" spans="1:16" x14ac:dyDescent="0.3">
      <c r="A46" s="1"/>
      <c r="B46" s="6" t="s">
        <v>123</v>
      </c>
      <c r="C46" s="6" t="s">
        <v>1122</v>
      </c>
      <c r="D46" s="86" t="s">
        <v>1123</v>
      </c>
      <c r="E46" s="6" t="s">
        <v>1270</v>
      </c>
      <c r="F46" s="86" t="s">
        <v>1194</v>
      </c>
      <c r="G46" s="86" t="s">
        <v>1271</v>
      </c>
      <c r="H46" s="86" t="s">
        <v>910</v>
      </c>
      <c r="I46" s="86" t="s">
        <v>1272</v>
      </c>
      <c r="J46" s="86" t="s">
        <v>1210</v>
      </c>
      <c r="K46" s="86" t="s">
        <v>910</v>
      </c>
      <c r="L46" s="86" t="s">
        <v>910</v>
      </c>
      <c r="M46" s="86" t="s">
        <v>910</v>
      </c>
      <c r="N46" s="86" t="s">
        <v>910</v>
      </c>
      <c r="O46" s="6" t="s">
        <v>1196</v>
      </c>
      <c r="P46" s="6"/>
    </row>
    <row r="47" spans="1:16" x14ac:dyDescent="0.3">
      <c r="A47" s="1"/>
      <c r="B47" s="6" t="s">
        <v>123</v>
      </c>
      <c r="C47" s="6" t="s">
        <v>1122</v>
      </c>
      <c r="D47" s="86" t="s">
        <v>1273</v>
      </c>
      <c r="E47" s="6" t="s">
        <v>1274</v>
      </c>
      <c r="F47" s="86" t="s">
        <v>1194</v>
      </c>
      <c r="G47" s="86" t="s">
        <v>1275</v>
      </c>
      <c r="H47" s="86" t="s">
        <v>910</v>
      </c>
      <c r="I47" s="86" t="s">
        <v>1272</v>
      </c>
      <c r="J47" s="86" t="s">
        <v>1210</v>
      </c>
      <c r="K47" s="86" t="s">
        <v>910</v>
      </c>
      <c r="L47" s="86" t="s">
        <v>910</v>
      </c>
      <c r="M47" s="86" t="s">
        <v>910</v>
      </c>
      <c r="N47" s="86" t="s">
        <v>910</v>
      </c>
      <c r="O47" s="6" t="s">
        <v>1196</v>
      </c>
      <c r="P47" s="6"/>
    </row>
    <row r="48" spans="1:16" x14ac:dyDescent="0.3">
      <c r="A48" s="1"/>
      <c r="B48" s="6" t="s">
        <v>123</v>
      </c>
      <c r="C48" s="6" t="s">
        <v>1122</v>
      </c>
      <c r="D48" s="86" t="s">
        <v>1273</v>
      </c>
      <c r="E48" s="6" t="s">
        <v>1274</v>
      </c>
      <c r="F48" s="86" t="s">
        <v>1241</v>
      </c>
      <c r="G48" s="86" t="s">
        <v>1276</v>
      </c>
      <c r="H48" s="86" t="s">
        <v>1277</v>
      </c>
      <c r="I48" s="86" t="s">
        <v>910</v>
      </c>
      <c r="J48" s="86" t="s">
        <v>1204</v>
      </c>
      <c r="K48" s="86" t="s">
        <v>910</v>
      </c>
      <c r="L48" s="86" t="s">
        <v>910</v>
      </c>
      <c r="M48" s="86" t="s">
        <v>910</v>
      </c>
      <c r="N48" s="86" t="s">
        <v>910</v>
      </c>
      <c r="O48" s="6" t="s">
        <v>1196</v>
      </c>
      <c r="P48" s="6"/>
    </row>
    <row r="49" spans="1:16" x14ac:dyDescent="0.3">
      <c r="A49" s="1"/>
      <c r="B49" s="6" t="s">
        <v>123</v>
      </c>
      <c r="C49" s="6" t="s">
        <v>1122</v>
      </c>
      <c r="D49" s="86" t="s">
        <v>1123</v>
      </c>
      <c r="E49" s="6" t="s">
        <v>1270</v>
      </c>
      <c r="F49" s="86" t="s">
        <v>1278</v>
      </c>
      <c r="G49" s="86" t="s">
        <v>1279</v>
      </c>
      <c r="H49" s="86" t="s">
        <v>1280</v>
      </c>
      <c r="I49" s="86" t="s">
        <v>910</v>
      </c>
      <c r="J49" s="86" t="s">
        <v>1204</v>
      </c>
      <c r="K49" s="86" t="s">
        <v>910</v>
      </c>
      <c r="L49" s="86" t="s">
        <v>910</v>
      </c>
      <c r="M49" s="86" t="s">
        <v>910</v>
      </c>
      <c r="N49" s="86" t="s">
        <v>910</v>
      </c>
      <c r="O49" s="6" t="s">
        <v>1196</v>
      </c>
      <c r="P49" s="6"/>
    </row>
    <row r="50" spans="1:16" x14ac:dyDescent="0.3">
      <c r="A50" s="1"/>
      <c r="B50" s="6" t="s">
        <v>123</v>
      </c>
      <c r="C50" s="6" t="s">
        <v>1122</v>
      </c>
      <c r="D50" s="86" t="s">
        <v>1123</v>
      </c>
      <c r="E50" s="6" t="s">
        <v>1270</v>
      </c>
      <c r="F50" s="86" t="s">
        <v>1279</v>
      </c>
      <c r="G50" s="86" t="s">
        <v>28</v>
      </c>
      <c r="H50" s="86" t="s">
        <v>910</v>
      </c>
      <c r="I50" s="86" t="s">
        <v>910</v>
      </c>
      <c r="J50" s="86" t="s">
        <v>1210</v>
      </c>
      <c r="K50" s="86" t="s">
        <v>910</v>
      </c>
      <c r="L50" s="86" t="s">
        <v>910</v>
      </c>
      <c r="M50" s="86" t="s">
        <v>910</v>
      </c>
      <c r="N50" s="86" t="s">
        <v>910</v>
      </c>
      <c r="O50" s="6" t="s">
        <v>1196</v>
      </c>
      <c r="P50" s="6"/>
    </row>
    <row r="51" spans="1:16" x14ac:dyDescent="0.3">
      <c r="A51" s="1"/>
      <c r="B51" s="6" t="s">
        <v>123</v>
      </c>
      <c r="C51" s="6" t="s">
        <v>1122</v>
      </c>
      <c r="D51" s="86" t="s">
        <v>1273</v>
      </c>
      <c r="E51" s="6" t="s">
        <v>1274</v>
      </c>
      <c r="F51" s="86" t="s">
        <v>1276</v>
      </c>
      <c r="G51" s="86" t="s">
        <v>1281</v>
      </c>
      <c r="H51" s="86" t="s">
        <v>910</v>
      </c>
      <c r="I51" s="86" t="s">
        <v>1282</v>
      </c>
      <c r="J51" s="86" t="s">
        <v>1210</v>
      </c>
      <c r="K51" s="86" t="s">
        <v>910</v>
      </c>
      <c r="L51" s="86" t="s">
        <v>910</v>
      </c>
      <c r="M51" s="86" t="s">
        <v>910</v>
      </c>
      <c r="N51" s="86" t="s">
        <v>910</v>
      </c>
      <c r="O51" s="6" t="s">
        <v>1196</v>
      </c>
      <c r="P51" s="6"/>
    </row>
    <row r="52" spans="1:16" x14ac:dyDescent="0.3">
      <c r="A52" s="1"/>
      <c r="B52" s="6" t="s">
        <v>123</v>
      </c>
      <c r="C52" s="6" t="s">
        <v>137</v>
      </c>
      <c r="D52" s="86" t="s">
        <v>54</v>
      </c>
      <c r="E52" s="6" t="s">
        <v>1283</v>
      </c>
      <c r="F52" s="86" t="s">
        <v>1284</v>
      </c>
      <c r="G52" s="86" t="s">
        <v>1285</v>
      </c>
      <c r="H52" s="86" t="s">
        <v>1286</v>
      </c>
      <c r="I52" s="86" t="s">
        <v>910</v>
      </c>
      <c r="J52" s="86" t="s">
        <v>1204</v>
      </c>
      <c r="K52" s="86" t="s">
        <v>910</v>
      </c>
      <c r="L52" s="86" t="s">
        <v>910</v>
      </c>
      <c r="M52" s="86" t="s">
        <v>910</v>
      </c>
      <c r="N52" s="86" t="s">
        <v>910</v>
      </c>
      <c r="O52" s="6" t="s">
        <v>1196</v>
      </c>
      <c r="P52" s="6"/>
    </row>
    <row r="53" spans="1:16" x14ac:dyDescent="0.3">
      <c r="A53" s="1"/>
      <c r="B53" s="6" t="s">
        <v>123</v>
      </c>
      <c r="C53" s="6" t="s">
        <v>137</v>
      </c>
      <c r="D53" s="86" t="s">
        <v>54</v>
      </c>
      <c r="E53" s="6" t="s">
        <v>1283</v>
      </c>
      <c r="F53" s="86" t="s">
        <v>1285</v>
      </c>
      <c r="G53" s="86" t="s">
        <v>1287</v>
      </c>
      <c r="H53" s="86" t="s">
        <v>910</v>
      </c>
      <c r="I53" s="86" t="s">
        <v>1288</v>
      </c>
      <c r="J53" s="86" t="s">
        <v>1210</v>
      </c>
      <c r="K53" s="86" t="s">
        <v>910</v>
      </c>
      <c r="L53" s="86" t="s">
        <v>910</v>
      </c>
      <c r="M53" s="86" t="s">
        <v>910</v>
      </c>
      <c r="N53" s="86" t="s">
        <v>910</v>
      </c>
      <c r="O53" s="6" t="s">
        <v>1196</v>
      </c>
      <c r="P53" s="6"/>
    </row>
    <row r="54" spans="1:16" x14ac:dyDescent="0.3">
      <c r="A54" s="1"/>
      <c r="B54" s="6" t="s">
        <v>123</v>
      </c>
      <c r="C54" s="6" t="s">
        <v>137</v>
      </c>
      <c r="D54" s="86" t="s">
        <v>54</v>
      </c>
      <c r="E54" s="6" t="s">
        <v>1283</v>
      </c>
      <c r="F54" s="86" t="s">
        <v>1289</v>
      </c>
      <c r="G54" s="86" t="s">
        <v>1290</v>
      </c>
      <c r="H54" s="86" t="s">
        <v>1291</v>
      </c>
      <c r="I54" s="86" t="s">
        <v>910</v>
      </c>
      <c r="J54" s="86" t="s">
        <v>1204</v>
      </c>
      <c r="K54" s="86" t="s">
        <v>910</v>
      </c>
      <c r="L54" s="86" t="s">
        <v>910</v>
      </c>
      <c r="M54" s="86" t="s">
        <v>910</v>
      </c>
      <c r="N54" s="86" t="s">
        <v>910</v>
      </c>
      <c r="O54" s="6" t="s">
        <v>1196</v>
      </c>
      <c r="P54" s="6"/>
    </row>
    <row r="55" spans="1:16" x14ac:dyDescent="0.3">
      <c r="A55" s="1"/>
      <c r="B55" s="6" t="s">
        <v>123</v>
      </c>
      <c r="C55" s="6" t="s">
        <v>137</v>
      </c>
      <c r="D55" s="86" t="s">
        <v>54</v>
      </c>
      <c r="E55" s="6" t="s">
        <v>1283</v>
      </c>
      <c r="F55" s="86" t="s">
        <v>1290</v>
      </c>
      <c r="G55" s="86" t="s">
        <v>28</v>
      </c>
      <c r="H55" s="86" t="s">
        <v>910</v>
      </c>
      <c r="I55" s="86" t="s">
        <v>910</v>
      </c>
      <c r="J55" s="86" t="s">
        <v>1210</v>
      </c>
      <c r="K55" s="86" t="s">
        <v>910</v>
      </c>
      <c r="L55" s="86" t="s">
        <v>910</v>
      </c>
      <c r="M55" s="86" t="s">
        <v>910</v>
      </c>
      <c r="N55" s="86" t="s">
        <v>910</v>
      </c>
      <c r="O55" s="6" t="s">
        <v>1196</v>
      </c>
      <c r="P55" s="6"/>
    </row>
    <row r="56" spans="1:16" x14ac:dyDescent="0.3">
      <c r="A56" s="1"/>
      <c r="B56" s="6" t="s">
        <v>123</v>
      </c>
      <c r="C56" s="6" t="s">
        <v>140</v>
      </c>
      <c r="D56" s="86" t="s">
        <v>1096</v>
      </c>
      <c r="E56" s="6" t="s">
        <v>1292</v>
      </c>
      <c r="F56" s="86" t="s">
        <v>1194</v>
      </c>
      <c r="G56" s="86" t="s">
        <v>1293</v>
      </c>
      <c r="H56" s="86" t="s">
        <v>910</v>
      </c>
      <c r="I56" s="86" t="s">
        <v>1294</v>
      </c>
      <c r="J56" s="86" t="s">
        <v>1210</v>
      </c>
      <c r="K56" s="86" t="s">
        <v>910</v>
      </c>
      <c r="L56" s="86" t="s">
        <v>910</v>
      </c>
      <c r="M56" s="86" t="s">
        <v>910</v>
      </c>
      <c r="N56" s="86" t="s">
        <v>910</v>
      </c>
      <c r="O56" s="6" t="s">
        <v>1196</v>
      </c>
      <c r="P56" s="6"/>
    </row>
    <row r="57" spans="1:16" x14ac:dyDescent="0.3">
      <c r="A57" s="1"/>
      <c r="B57" s="6" t="s">
        <v>123</v>
      </c>
      <c r="C57" s="6" t="s">
        <v>140</v>
      </c>
      <c r="D57" s="86" t="s">
        <v>1096</v>
      </c>
      <c r="E57" s="6" t="s">
        <v>1292</v>
      </c>
      <c r="F57" s="86" t="s">
        <v>1295</v>
      </c>
      <c r="G57" s="86" t="s">
        <v>1296</v>
      </c>
      <c r="H57" s="86" t="s">
        <v>1297</v>
      </c>
      <c r="I57" s="86" t="s">
        <v>910</v>
      </c>
      <c r="J57" s="86" t="s">
        <v>1204</v>
      </c>
      <c r="K57" s="86" t="s">
        <v>910</v>
      </c>
      <c r="L57" s="86" t="s">
        <v>910</v>
      </c>
      <c r="M57" s="86" t="s">
        <v>910</v>
      </c>
      <c r="N57" s="86" t="s">
        <v>910</v>
      </c>
      <c r="O57" s="6" t="s">
        <v>1196</v>
      </c>
      <c r="P57" s="6"/>
    </row>
    <row r="58" spans="1:16" x14ac:dyDescent="0.3">
      <c r="A58" s="1"/>
      <c r="B58" s="6" t="s">
        <v>123</v>
      </c>
      <c r="C58" s="6" t="s">
        <v>140</v>
      </c>
      <c r="D58" s="86" t="s">
        <v>1096</v>
      </c>
      <c r="E58" s="6" t="s">
        <v>1292</v>
      </c>
      <c r="F58" s="86" t="s">
        <v>1296</v>
      </c>
      <c r="G58" s="86" t="s">
        <v>1298</v>
      </c>
      <c r="H58" s="86" t="s">
        <v>910</v>
      </c>
      <c r="I58" s="86" t="s">
        <v>910</v>
      </c>
      <c r="J58" s="86" t="s">
        <v>1210</v>
      </c>
      <c r="K58" s="86" t="s">
        <v>910</v>
      </c>
      <c r="L58" s="86" t="s">
        <v>910</v>
      </c>
      <c r="M58" s="86" t="s">
        <v>910</v>
      </c>
      <c r="N58" s="86" t="s">
        <v>910</v>
      </c>
      <c r="O58" s="6" t="s">
        <v>1196</v>
      </c>
      <c r="P58" s="6"/>
    </row>
    <row r="59" spans="1:16" x14ac:dyDescent="0.3">
      <c r="A59" s="1"/>
      <c r="B59" s="6" t="s">
        <v>123</v>
      </c>
      <c r="C59" s="6" t="s">
        <v>140</v>
      </c>
      <c r="D59" s="86" t="s">
        <v>1096</v>
      </c>
      <c r="E59" s="6" t="s">
        <v>1292</v>
      </c>
      <c r="F59" s="86" t="s">
        <v>1298</v>
      </c>
      <c r="G59" s="86" t="s">
        <v>1299</v>
      </c>
      <c r="H59" s="86" t="s">
        <v>910</v>
      </c>
      <c r="I59" s="86" t="s">
        <v>910</v>
      </c>
      <c r="J59" s="86" t="s">
        <v>1204</v>
      </c>
      <c r="K59" s="86" t="s">
        <v>910</v>
      </c>
      <c r="L59" s="86" t="s">
        <v>910</v>
      </c>
      <c r="M59" s="86" t="s">
        <v>910</v>
      </c>
      <c r="N59" s="86" t="s">
        <v>910</v>
      </c>
      <c r="O59" s="6" t="s">
        <v>1196</v>
      </c>
      <c r="P59" s="6"/>
    </row>
    <row r="60" spans="1:16" x14ac:dyDescent="0.3">
      <c r="A60" s="1"/>
      <c r="B60" s="6" t="s">
        <v>123</v>
      </c>
      <c r="C60" s="6" t="s">
        <v>140</v>
      </c>
      <c r="D60" s="86" t="s">
        <v>1096</v>
      </c>
      <c r="E60" s="6" t="s">
        <v>1292</v>
      </c>
      <c r="F60" s="86" t="s">
        <v>1299</v>
      </c>
      <c r="G60" s="86" t="s">
        <v>1300</v>
      </c>
      <c r="H60" s="86" t="s">
        <v>910</v>
      </c>
      <c r="I60" s="86" t="s">
        <v>910</v>
      </c>
      <c r="J60" s="86" t="s">
        <v>1210</v>
      </c>
      <c r="K60" s="86" t="s">
        <v>910</v>
      </c>
      <c r="L60" s="86" t="s">
        <v>910</v>
      </c>
      <c r="M60" s="86" t="s">
        <v>910</v>
      </c>
      <c r="N60" s="86" t="s">
        <v>910</v>
      </c>
      <c r="O60" s="6" t="s">
        <v>1196</v>
      </c>
      <c r="P60" s="6"/>
    </row>
    <row r="61" spans="1:16" x14ac:dyDescent="0.3">
      <c r="A61" s="1"/>
      <c r="B61" s="6" t="s">
        <v>123</v>
      </c>
      <c r="C61" s="6" t="s">
        <v>140</v>
      </c>
      <c r="D61" s="86" t="s">
        <v>1096</v>
      </c>
      <c r="E61" s="6" t="s">
        <v>1292</v>
      </c>
      <c r="F61" s="86" t="s">
        <v>1300</v>
      </c>
      <c r="G61" s="86" t="s">
        <v>1242</v>
      </c>
      <c r="H61" s="86" t="s">
        <v>910</v>
      </c>
      <c r="I61" s="86" t="s">
        <v>910</v>
      </c>
      <c r="J61" s="86" t="s">
        <v>1204</v>
      </c>
      <c r="K61" s="86" t="s">
        <v>910</v>
      </c>
      <c r="L61" s="86" t="s">
        <v>910</v>
      </c>
      <c r="M61" s="86" t="s">
        <v>910</v>
      </c>
      <c r="N61" s="86" t="s">
        <v>910</v>
      </c>
      <c r="O61" s="6" t="s">
        <v>1196</v>
      </c>
      <c r="P61" s="6"/>
    </row>
    <row r="62" spans="1:16" x14ac:dyDescent="0.3">
      <c r="A62" s="1"/>
      <c r="B62" s="6" t="s">
        <v>123</v>
      </c>
      <c r="C62" s="6" t="s">
        <v>140</v>
      </c>
      <c r="D62" s="86" t="s">
        <v>1096</v>
      </c>
      <c r="E62" s="6" t="s">
        <v>1292</v>
      </c>
      <c r="F62" s="86" t="s">
        <v>1242</v>
      </c>
      <c r="G62" s="86" t="s">
        <v>1301</v>
      </c>
      <c r="H62" s="86" t="s">
        <v>910</v>
      </c>
      <c r="I62" s="86" t="s">
        <v>1302</v>
      </c>
      <c r="J62" s="86" t="s">
        <v>1210</v>
      </c>
      <c r="K62" s="86" t="s">
        <v>910</v>
      </c>
      <c r="L62" s="86" t="s">
        <v>910</v>
      </c>
      <c r="M62" s="86" t="s">
        <v>910</v>
      </c>
      <c r="N62" s="86" t="s">
        <v>910</v>
      </c>
      <c r="O62" s="6" t="s">
        <v>1196</v>
      </c>
      <c r="P62" s="6"/>
    </row>
    <row r="63" spans="1:16" x14ac:dyDescent="0.3">
      <c r="A63" s="1"/>
      <c r="B63" s="6" t="s">
        <v>373</v>
      </c>
      <c r="C63" s="6" t="s">
        <v>1023</v>
      </c>
      <c r="D63" s="86" t="s">
        <v>54</v>
      </c>
      <c r="E63" s="6" t="s">
        <v>1303</v>
      </c>
      <c r="F63" s="86" t="s">
        <v>1194</v>
      </c>
      <c r="G63" s="86" t="s">
        <v>28</v>
      </c>
      <c r="H63" s="86" t="s">
        <v>1304</v>
      </c>
      <c r="I63" s="86" t="s">
        <v>1305</v>
      </c>
      <c r="J63" s="86" t="s">
        <v>1204</v>
      </c>
      <c r="K63" s="86" t="s">
        <v>910</v>
      </c>
      <c r="L63" s="86" t="s">
        <v>910</v>
      </c>
      <c r="M63" s="86" t="s">
        <v>910</v>
      </c>
      <c r="N63" s="86" t="s">
        <v>910</v>
      </c>
      <c r="O63" s="6" t="s">
        <v>1196</v>
      </c>
      <c r="P63" s="6"/>
    </row>
    <row r="64" spans="1:16" x14ac:dyDescent="0.3">
      <c r="A64" s="1"/>
      <c r="B64" s="6" t="s">
        <v>373</v>
      </c>
      <c r="C64" s="6" t="s">
        <v>1129</v>
      </c>
      <c r="D64" s="86" t="s">
        <v>54</v>
      </c>
      <c r="E64" s="6" t="s">
        <v>1306</v>
      </c>
      <c r="F64" s="86" t="s">
        <v>1194</v>
      </c>
      <c r="G64" s="86" t="s">
        <v>28</v>
      </c>
      <c r="H64" s="86" t="s">
        <v>910</v>
      </c>
      <c r="I64" s="86" t="s">
        <v>910</v>
      </c>
      <c r="J64" s="86" t="s">
        <v>1204</v>
      </c>
      <c r="K64" s="86" t="s">
        <v>910</v>
      </c>
      <c r="L64" s="86" t="s">
        <v>910</v>
      </c>
      <c r="M64" s="86" t="s">
        <v>910</v>
      </c>
      <c r="N64" s="86" t="s">
        <v>910</v>
      </c>
      <c r="O64" s="6" t="s">
        <v>1196</v>
      </c>
      <c r="P64" s="6"/>
    </row>
    <row r="65" spans="1:16" x14ac:dyDescent="0.3">
      <c r="A65" s="1"/>
      <c r="B65" s="6" t="s">
        <v>373</v>
      </c>
      <c r="C65" s="6" t="s">
        <v>1130</v>
      </c>
      <c r="D65" s="86" t="s">
        <v>126</v>
      </c>
      <c r="E65" s="6" t="s">
        <v>1307</v>
      </c>
      <c r="F65" s="86" t="s">
        <v>1194</v>
      </c>
      <c r="G65" s="86" t="s">
        <v>1308</v>
      </c>
      <c r="H65" s="86" t="s">
        <v>910</v>
      </c>
      <c r="I65" s="86" t="s">
        <v>1305</v>
      </c>
      <c r="J65" s="86" t="s">
        <v>1204</v>
      </c>
      <c r="K65" s="86" t="s">
        <v>910</v>
      </c>
      <c r="L65" s="86" t="s">
        <v>910</v>
      </c>
      <c r="M65" s="86" t="s">
        <v>910</v>
      </c>
      <c r="N65" s="86" t="s">
        <v>910</v>
      </c>
      <c r="O65" s="6" t="s">
        <v>1196</v>
      </c>
      <c r="P65" s="6"/>
    </row>
    <row r="66" spans="1:16" x14ac:dyDescent="0.3">
      <c r="A66" s="1"/>
      <c r="B66" s="6" t="s">
        <v>373</v>
      </c>
      <c r="C66" s="6" t="s">
        <v>1130</v>
      </c>
      <c r="D66" s="86" t="s">
        <v>126</v>
      </c>
      <c r="E66" s="6" t="s">
        <v>1307</v>
      </c>
      <c r="F66" s="86" t="s">
        <v>1309</v>
      </c>
      <c r="G66" s="86" t="s">
        <v>28</v>
      </c>
      <c r="H66" s="86" t="s">
        <v>1310</v>
      </c>
      <c r="I66" s="86" t="s">
        <v>910</v>
      </c>
      <c r="J66" s="86" t="s">
        <v>1204</v>
      </c>
      <c r="K66" s="86" t="s">
        <v>910</v>
      </c>
      <c r="L66" s="86" t="s">
        <v>910</v>
      </c>
      <c r="M66" s="86" t="s">
        <v>910</v>
      </c>
      <c r="N66" s="86" t="s">
        <v>910</v>
      </c>
      <c r="O66" s="6" t="s">
        <v>1196</v>
      </c>
      <c r="P66" s="6"/>
    </row>
    <row r="67" spans="1:16" x14ac:dyDescent="0.3">
      <c r="A67" s="1"/>
      <c r="B67" s="6" t="s">
        <v>373</v>
      </c>
      <c r="C67" s="6" t="s">
        <v>1131</v>
      </c>
      <c r="D67" s="86" t="s">
        <v>54</v>
      </c>
      <c r="E67" s="6" t="s">
        <v>1311</v>
      </c>
      <c r="F67" s="86" t="s">
        <v>1194</v>
      </c>
      <c r="G67" s="86" t="s">
        <v>28</v>
      </c>
      <c r="H67" s="86" t="s">
        <v>1312</v>
      </c>
      <c r="I67" s="86" t="s">
        <v>1305</v>
      </c>
      <c r="J67" s="86" t="s">
        <v>1204</v>
      </c>
      <c r="K67" s="86" t="s">
        <v>910</v>
      </c>
      <c r="L67" s="86" t="s">
        <v>910</v>
      </c>
      <c r="M67" s="86" t="s">
        <v>910</v>
      </c>
      <c r="N67" s="86" t="s">
        <v>910</v>
      </c>
      <c r="O67" s="6" t="s">
        <v>1196</v>
      </c>
      <c r="P67" s="6"/>
    </row>
    <row r="68" spans="1:16" x14ac:dyDescent="0.3">
      <c r="A68" s="1"/>
      <c r="B68" s="6" t="s">
        <v>153</v>
      </c>
      <c r="C68" s="6" t="s">
        <v>1139</v>
      </c>
      <c r="D68" s="86" t="s">
        <v>1103</v>
      </c>
      <c r="E68" s="6" t="s">
        <v>1313</v>
      </c>
      <c r="F68" s="86" t="s">
        <v>1314</v>
      </c>
      <c r="G68" s="86" t="s">
        <v>1285</v>
      </c>
      <c r="H68" s="86" t="s">
        <v>1315</v>
      </c>
      <c r="I68" s="86" t="s">
        <v>910</v>
      </c>
      <c r="J68" s="86" t="s">
        <v>1204</v>
      </c>
      <c r="K68" s="86" t="s">
        <v>910</v>
      </c>
      <c r="L68" s="86" t="s">
        <v>910</v>
      </c>
      <c r="M68" s="86" t="s">
        <v>910</v>
      </c>
      <c r="N68" s="86" t="s">
        <v>910</v>
      </c>
      <c r="O68" s="6" t="s">
        <v>1196</v>
      </c>
      <c r="P68" s="6" t="s">
        <v>1316</v>
      </c>
    </row>
    <row r="69" spans="1:16" x14ac:dyDescent="0.3">
      <c r="A69" s="1"/>
      <c r="B69" s="6" t="s">
        <v>153</v>
      </c>
      <c r="C69" s="6" t="s">
        <v>1139</v>
      </c>
      <c r="D69" s="86" t="s">
        <v>1103</v>
      </c>
      <c r="E69" s="6" t="s">
        <v>1313</v>
      </c>
      <c r="F69" s="86" t="s">
        <v>1285</v>
      </c>
      <c r="G69" s="86" t="s">
        <v>1317</v>
      </c>
      <c r="H69" s="86" t="s">
        <v>910</v>
      </c>
      <c r="I69" s="86" t="s">
        <v>910</v>
      </c>
      <c r="J69" s="86" t="s">
        <v>1210</v>
      </c>
      <c r="K69" s="86" t="s">
        <v>910</v>
      </c>
      <c r="L69" s="86" t="s">
        <v>910</v>
      </c>
      <c r="M69" s="86" t="s">
        <v>910</v>
      </c>
      <c r="N69" s="86" t="s">
        <v>910</v>
      </c>
      <c r="O69" s="6" t="s">
        <v>1196</v>
      </c>
      <c r="P69" s="6" t="s">
        <v>1316</v>
      </c>
    </row>
    <row r="70" spans="1:16" ht="26.4" x14ac:dyDescent="0.3">
      <c r="A70" s="1"/>
      <c r="B70" s="6" t="s">
        <v>153</v>
      </c>
      <c r="C70" s="6" t="s">
        <v>1139</v>
      </c>
      <c r="D70" s="86" t="s">
        <v>54</v>
      </c>
      <c r="E70" s="6" t="s">
        <v>1318</v>
      </c>
      <c r="F70" s="86" t="s">
        <v>1317</v>
      </c>
      <c r="G70" s="86" t="s">
        <v>28</v>
      </c>
      <c r="H70" s="86" t="s">
        <v>910</v>
      </c>
      <c r="I70" s="86" t="s">
        <v>910</v>
      </c>
      <c r="J70" s="86" t="s">
        <v>1204</v>
      </c>
      <c r="K70" s="86" t="s">
        <v>910</v>
      </c>
      <c r="L70" s="86" t="s">
        <v>910</v>
      </c>
      <c r="M70" s="86" t="s">
        <v>910</v>
      </c>
      <c r="N70" s="86" t="s">
        <v>910</v>
      </c>
      <c r="O70" s="6" t="s">
        <v>1196</v>
      </c>
      <c r="P70" s="6" t="s">
        <v>1319</v>
      </c>
    </row>
    <row r="71" spans="1:16" x14ac:dyDescent="0.3">
      <c r="A71" s="1"/>
      <c r="B71" s="6" t="s">
        <v>157</v>
      </c>
      <c r="C71" s="6" t="s">
        <v>1140</v>
      </c>
      <c r="D71" s="86" t="s">
        <v>1104</v>
      </c>
      <c r="E71" s="6" t="s">
        <v>1320</v>
      </c>
      <c r="F71" s="86" t="s">
        <v>1194</v>
      </c>
      <c r="G71" s="86" t="s">
        <v>1321</v>
      </c>
      <c r="H71" s="86" t="s">
        <v>910</v>
      </c>
      <c r="I71" s="86" t="s">
        <v>910</v>
      </c>
      <c r="J71" s="86" t="s">
        <v>1210</v>
      </c>
      <c r="K71" s="86" t="s">
        <v>910</v>
      </c>
      <c r="L71" s="86" t="s">
        <v>910</v>
      </c>
      <c r="M71" s="86" t="s">
        <v>910</v>
      </c>
      <c r="N71" s="86" t="s">
        <v>910</v>
      </c>
      <c r="O71" s="6" t="s">
        <v>1196</v>
      </c>
      <c r="P71" s="6"/>
    </row>
    <row r="72" spans="1:16" x14ac:dyDescent="0.3">
      <c r="A72" s="1"/>
      <c r="B72" s="6" t="s">
        <v>157</v>
      </c>
      <c r="C72" s="6" t="s">
        <v>1140</v>
      </c>
      <c r="D72" s="86" t="s">
        <v>1104</v>
      </c>
      <c r="E72" s="6" t="s">
        <v>1320</v>
      </c>
      <c r="F72" s="86" t="s">
        <v>1321</v>
      </c>
      <c r="G72" s="86" t="s">
        <v>1285</v>
      </c>
      <c r="H72" s="86" t="s">
        <v>910</v>
      </c>
      <c r="I72" s="86" t="s">
        <v>910</v>
      </c>
      <c r="J72" s="86" t="s">
        <v>1204</v>
      </c>
      <c r="K72" s="86" t="s">
        <v>910</v>
      </c>
      <c r="L72" s="86" t="s">
        <v>910</v>
      </c>
      <c r="M72" s="86" t="s">
        <v>910</v>
      </c>
      <c r="N72" s="86" t="s">
        <v>910</v>
      </c>
      <c r="O72" s="6" t="s">
        <v>1196</v>
      </c>
      <c r="P72" s="6"/>
    </row>
    <row r="73" spans="1:16" x14ac:dyDescent="0.3">
      <c r="A73" s="1"/>
      <c r="B73" s="6" t="s">
        <v>157</v>
      </c>
      <c r="C73" s="6" t="s">
        <v>1140</v>
      </c>
      <c r="D73" s="86" t="s">
        <v>1104</v>
      </c>
      <c r="E73" s="6" t="s">
        <v>1320</v>
      </c>
      <c r="F73" s="86" t="s">
        <v>1285</v>
      </c>
      <c r="G73" s="86" t="s">
        <v>1322</v>
      </c>
      <c r="H73" s="86" t="s">
        <v>910</v>
      </c>
      <c r="I73" s="86" t="s">
        <v>1323</v>
      </c>
      <c r="J73" s="86" t="s">
        <v>1210</v>
      </c>
      <c r="K73" s="86" t="s">
        <v>910</v>
      </c>
      <c r="L73" s="86" t="s">
        <v>910</v>
      </c>
      <c r="M73" s="86" t="s">
        <v>910</v>
      </c>
      <c r="N73" s="86" t="s">
        <v>910</v>
      </c>
      <c r="O73" s="6" t="s">
        <v>1196</v>
      </c>
      <c r="P73" s="6"/>
    </row>
    <row r="74" spans="1:16" x14ac:dyDescent="0.3">
      <c r="A74" s="1"/>
      <c r="B74" s="6" t="s">
        <v>157</v>
      </c>
      <c r="C74" s="6" t="s">
        <v>1140</v>
      </c>
      <c r="D74" s="86" t="s">
        <v>1103</v>
      </c>
      <c r="E74" s="6" t="s">
        <v>1324</v>
      </c>
      <c r="F74" s="86" t="s">
        <v>1309</v>
      </c>
      <c r="G74" s="86" t="s">
        <v>1325</v>
      </c>
      <c r="H74" s="86" t="s">
        <v>1226</v>
      </c>
      <c r="I74" s="86" t="s">
        <v>910</v>
      </c>
      <c r="J74" s="86" t="s">
        <v>1210</v>
      </c>
      <c r="K74" s="86" t="s">
        <v>910</v>
      </c>
      <c r="L74" s="86" t="s">
        <v>910</v>
      </c>
      <c r="M74" s="86" t="s">
        <v>910</v>
      </c>
      <c r="N74" s="86" t="s">
        <v>910</v>
      </c>
      <c r="O74" s="6" t="s">
        <v>1196</v>
      </c>
      <c r="P74" s="6"/>
    </row>
    <row r="75" spans="1:16" x14ac:dyDescent="0.3">
      <c r="A75" s="1"/>
      <c r="B75" s="6" t="s">
        <v>157</v>
      </c>
      <c r="C75" s="6" t="s">
        <v>1140</v>
      </c>
      <c r="D75" s="86" t="s">
        <v>1103</v>
      </c>
      <c r="E75" s="6" t="s">
        <v>1324</v>
      </c>
      <c r="F75" s="86" t="s">
        <v>1325</v>
      </c>
      <c r="G75" s="86" t="s">
        <v>1326</v>
      </c>
      <c r="H75" s="86" t="s">
        <v>910</v>
      </c>
      <c r="I75" s="86" t="s">
        <v>910</v>
      </c>
      <c r="J75" s="86" t="s">
        <v>1204</v>
      </c>
      <c r="K75" s="86" t="s">
        <v>910</v>
      </c>
      <c r="L75" s="86" t="s">
        <v>910</v>
      </c>
      <c r="M75" s="86" t="s">
        <v>910</v>
      </c>
      <c r="N75" s="86" t="s">
        <v>910</v>
      </c>
      <c r="O75" s="6" t="s">
        <v>1196</v>
      </c>
      <c r="P75" s="6"/>
    </row>
    <row r="76" spans="1:16" x14ac:dyDescent="0.3">
      <c r="A76" s="1"/>
      <c r="B76" s="6" t="s">
        <v>157</v>
      </c>
      <c r="C76" s="6" t="s">
        <v>1140</v>
      </c>
      <c r="D76" s="86" t="s">
        <v>1103</v>
      </c>
      <c r="E76" s="6" t="s">
        <v>1324</v>
      </c>
      <c r="F76" s="86" t="s">
        <v>1326</v>
      </c>
      <c r="G76" s="86" t="s">
        <v>28</v>
      </c>
      <c r="H76" s="86" t="s">
        <v>910</v>
      </c>
      <c r="I76" s="86" t="s">
        <v>910</v>
      </c>
      <c r="J76" s="86" t="s">
        <v>1210</v>
      </c>
      <c r="K76" s="86" t="s">
        <v>910</v>
      </c>
      <c r="L76" s="86" t="s">
        <v>910</v>
      </c>
      <c r="M76" s="86" t="s">
        <v>910</v>
      </c>
      <c r="N76" s="86" t="s">
        <v>910</v>
      </c>
      <c r="O76" s="6" t="s">
        <v>1196</v>
      </c>
      <c r="P7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1327</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176</v>
      </c>
      <c r="E7" s="4" t="s">
        <v>177</v>
      </c>
      <c r="F7" s="4" t="s">
        <v>178</v>
      </c>
      <c r="G7" s="6" t="s">
        <v>1328</v>
      </c>
      <c r="H7" s="8">
        <v>6</v>
      </c>
      <c r="I7" s="5" t="s">
        <v>180</v>
      </c>
      <c r="J7" s="5" t="s">
        <v>181</v>
      </c>
      <c r="K7" s="5" t="s">
        <v>182</v>
      </c>
      <c r="L7" s="5" t="s">
        <v>183</v>
      </c>
      <c r="M7" s="8">
        <v>24998</v>
      </c>
      <c r="N7" s="5" t="s">
        <v>184</v>
      </c>
    </row>
    <row r="8" spans="1:14" x14ac:dyDescent="0.3">
      <c r="A8" s="1"/>
      <c r="B8" s="5" t="s">
        <v>221</v>
      </c>
      <c r="C8" s="5" t="s">
        <v>687</v>
      </c>
      <c r="D8" s="5" t="s">
        <v>54</v>
      </c>
      <c r="E8" s="4" t="s">
        <v>177</v>
      </c>
      <c r="F8" s="4" t="s">
        <v>178</v>
      </c>
      <c r="G8" s="6" t="s">
        <v>1329</v>
      </c>
      <c r="H8" s="8">
        <v>11.9</v>
      </c>
      <c r="I8" s="5" t="s">
        <v>191</v>
      </c>
      <c r="J8" s="5" t="s">
        <v>181</v>
      </c>
      <c r="K8" s="5" t="s">
        <v>182</v>
      </c>
      <c r="L8" s="5" t="s">
        <v>192</v>
      </c>
      <c r="M8" s="8">
        <v>20510</v>
      </c>
      <c r="N8" s="5" t="s">
        <v>184</v>
      </c>
    </row>
    <row r="9" spans="1:14" x14ac:dyDescent="0.3">
      <c r="A9" s="1"/>
      <c r="B9" s="5" t="s">
        <v>70</v>
      </c>
      <c r="C9" s="5" t="s">
        <v>246</v>
      </c>
      <c r="D9" s="5" t="s">
        <v>54</v>
      </c>
      <c r="E9" s="4" t="s">
        <v>177</v>
      </c>
      <c r="F9" s="4" t="s">
        <v>178</v>
      </c>
      <c r="G9" s="6" t="s">
        <v>247</v>
      </c>
      <c r="H9" s="8">
        <v>15</v>
      </c>
      <c r="I9" s="5" t="s">
        <v>191</v>
      </c>
      <c r="J9" s="5" t="s">
        <v>181</v>
      </c>
      <c r="K9" s="5" t="s">
        <v>182</v>
      </c>
      <c r="L9" s="5" t="s">
        <v>209</v>
      </c>
      <c r="M9" s="8">
        <v>1198</v>
      </c>
      <c r="N9" s="5" t="s">
        <v>184</v>
      </c>
    </row>
    <row r="10" spans="1:14" ht="52.8" x14ac:dyDescent="0.3">
      <c r="A10" s="1"/>
      <c r="B10" s="5" t="s">
        <v>254</v>
      </c>
      <c r="C10" s="5" t="s">
        <v>255</v>
      </c>
      <c r="D10" s="5" t="s">
        <v>126</v>
      </c>
      <c r="E10" s="4" t="s">
        <v>177</v>
      </c>
      <c r="F10" s="4" t="s">
        <v>178</v>
      </c>
      <c r="G10" s="6" t="s">
        <v>1330</v>
      </c>
      <c r="H10" s="8">
        <v>11.9</v>
      </c>
      <c r="I10" s="5" t="s">
        <v>191</v>
      </c>
      <c r="J10" s="5" t="s">
        <v>181</v>
      </c>
      <c r="K10" s="5" t="s">
        <v>182</v>
      </c>
      <c r="L10" s="5" t="s">
        <v>192</v>
      </c>
      <c r="M10" s="8">
        <v>189</v>
      </c>
      <c r="N10" s="5" t="s">
        <v>184</v>
      </c>
    </row>
    <row r="11" spans="1:14" ht="26.4" x14ac:dyDescent="0.3">
      <c r="A11" s="1"/>
      <c r="B11" s="5" t="s">
        <v>75</v>
      </c>
      <c r="C11" s="5" t="s">
        <v>265</v>
      </c>
      <c r="D11" s="5" t="s">
        <v>54</v>
      </c>
      <c r="E11" s="4" t="s">
        <v>177</v>
      </c>
      <c r="F11" s="4" t="s">
        <v>178</v>
      </c>
      <c r="G11" s="6" t="s">
        <v>1331</v>
      </c>
      <c r="H11" s="8">
        <v>760</v>
      </c>
      <c r="I11" s="5" t="s">
        <v>191</v>
      </c>
      <c r="J11" s="5" t="s">
        <v>181</v>
      </c>
      <c r="K11" s="5" t="s">
        <v>182</v>
      </c>
      <c r="L11" s="5" t="s">
        <v>192</v>
      </c>
      <c r="M11" s="8">
        <v>277</v>
      </c>
      <c r="N11" s="5" t="s">
        <v>184</v>
      </c>
    </row>
    <row r="12" spans="1:14" ht="26.4" x14ac:dyDescent="0.3">
      <c r="A12" s="1"/>
      <c r="B12" s="5" t="s">
        <v>75</v>
      </c>
      <c r="C12" s="5" t="s">
        <v>265</v>
      </c>
      <c r="D12" s="5" t="s">
        <v>126</v>
      </c>
      <c r="E12" s="4" t="s">
        <v>177</v>
      </c>
      <c r="F12" s="4" t="s">
        <v>178</v>
      </c>
      <c r="G12" s="6" t="s">
        <v>1332</v>
      </c>
      <c r="H12" s="8">
        <v>100</v>
      </c>
      <c r="I12" s="5" t="s">
        <v>191</v>
      </c>
      <c r="J12" s="5" t="s">
        <v>181</v>
      </c>
      <c r="K12" s="5" t="s">
        <v>182</v>
      </c>
      <c r="L12" s="5" t="s">
        <v>192</v>
      </c>
      <c r="M12" s="8">
        <v>1</v>
      </c>
      <c r="N12" s="5" t="s">
        <v>184</v>
      </c>
    </row>
    <row r="13" spans="1:14" ht="26.4" x14ac:dyDescent="0.3">
      <c r="A13" s="1"/>
      <c r="B13" s="5" t="s">
        <v>75</v>
      </c>
      <c r="C13" s="5" t="s">
        <v>1333</v>
      </c>
      <c r="D13" s="5" t="s">
        <v>54</v>
      </c>
      <c r="E13" s="4" t="s">
        <v>177</v>
      </c>
      <c r="F13" s="4" t="s">
        <v>178</v>
      </c>
      <c r="G13" s="6" t="s">
        <v>1331</v>
      </c>
      <c r="H13" s="8">
        <v>200</v>
      </c>
      <c r="I13" s="5" t="s">
        <v>191</v>
      </c>
      <c r="J13" s="5" t="s">
        <v>181</v>
      </c>
      <c r="K13" s="5" t="s">
        <v>182</v>
      </c>
      <c r="L13" s="5" t="s">
        <v>192</v>
      </c>
      <c r="M13" s="8">
        <v>286</v>
      </c>
      <c r="N13" s="5" t="s">
        <v>184</v>
      </c>
    </row>
    <row r="14" spans="1:14" x14ac:dyDescent="0.3">
      <c r="A14" s="1"/>
      <c r="B14" s="5" t="s">
        <v>75</v>
      </c>
      <c r="C14" s="5" t="s">
        <v>1333</v>
      </c>
      <c r="D14" s="5" t="s">
        <v>126</v>
      </c>
      <c r="E14" s="4" t="s">
        <v>177</v>
      </c>
      <c r="F14" s="4" t="s">
        <v>178</v>
      </c>
      <c r="G14" s="6" t="s">
        <v>271</v>
      </c>
      <c r="H14" s="8">
        <v>66</v>
      </c>
      <c r="I14" s="5" t="s">
        <v>191</v>
      </c>
      <c r="J14" s="5" t="s">
        <v>181</v>
      </c>
      <c r="K14" s="5" t="s">
        <v>182</v>
      </c>
      <c r="L14" s="5" t="s">
        <v>192</v>
      </c>
      <c r="M14" s="8">
        <v>8</v>
      </c>
      <c r="N14" s="5" t="s">
        <v>184</v>
      </c>
    </row>
    <row r="15" spans="1:14" ht="26.4" x14ac:dyDescent="0.3">
      <c r="A15" s="1"/>
      <c r="B15" s="5" t="s">
        <v>75</v>
      </c>
      <c r="C15" s="5" t="s">
        <v>1333</v>
      </c>
      <c r="D15" s="5" t="s">
        <v>126</v>
      </c>
      <c r="E15" s="4" t="s">
        <v>177</v>
      </c>
      <c r="F15" s="4" t="s">
        <v>178</v>
      </c>
      <c r="G15" s="6" t="s">
        <v>1334</v>
      </c>
      <c r="H15" s="8">
        <v>66</v>
      </c>
      <c r="I15" s="5" t="s">
        <v>180</v>
      </c>
      <c r="J15" s="5" t="s">
        <v>181</v>
      </c>
      <c r="K15" s="5" t="s">
        <v>182</v>
      </c>
      <c r="L15" s="5" t="s">
        <v>183</v>
      </c>
      <c r="M15" s="8">
        <v>8</v>
      </c>
      <c r="N15" s="5" t="s">
        <v>184</v>
      </c>
    </row>
    <row r="16" spans="1:14" x14ac:dyDescent="0.3">
      <c r="A16" s="1"/>
      <c r="B16" s="5" t="s">
        <v>75</v>
      </c>
      <c r="C16" s="5" t="s">
        <v>1333</v>
      </c>
      <c r="D16" s="5" t="s">
        <v>231</v>
      </c>
      <c r="E16" s="4" t="s">
        <v>177</v>
      </c>
      <c r="F16" s="4" t="s">
        <v>178</v>
      </c>
      <c r="G16" s="6" t="s">
        <v>271</v>
      </c>
      <c r="H16" s="8">
        <v>66</v>
      </c>
      <c r="I16" s="5" t="s">
        <v>191</v>
      </c>
      <c r="J16" s="5" t="s">
        <v>181</v>
      </c>
      <c r="K16" s="5" t="s">
        <v>182</v>
      </c>
      <c r="L16" s="5" t="s">
        <v>192</v>
      </c>
      <c r="M16" s="8">
        <v>9</v>
      </c>
      <c r="N16" s="5" t="s">
        <v>184</v>
      </c>
    </row>
    <row r="17" spans="1:14" x14ac:dyDescent="0.3">
      <c r="A17" s="1"/>
      <c r="B17" s="5" t="s">
        <v>75</v>
      </c>
      <c r="C17" s="5" t="s">
        <v>1333</v>
      </c>
      <c r="D17" s="5" t="s">
        <v>91</v>
      </c>
      <c r="E17" s="4" t="s">
        <v>177</v>
      </c>
      <c r="F17" s="4" t="s">
        <v>178</v>
      </c>
      <c r="G17" s="6" t="s">
        <v>271</v>
      </c>
      <c r="H17" s="8">
        <v>66</v>
      </c>
      <c r="I17" s="5" t="s">
        <v>191</v>
      </c>
      <c r="J17" s="5" t="s">
        <v>181</v>
      </c>
      <c r="K17" s="5" t="s">
        <v>182</v>
      </c>
      <c r="L17" s="5" t="s">
        <v>192</v>
      </c>
      <c r="M17" s="8">
        <v>10</v>
      </c>
      <c r="N17" s="5" t="s">
        <v>184</v>
      </c>
    </row>
    <row r="18" spans="1:14" ht="26.4" x14ac:dyDescent="0.3">
      <c r="A18" s="1"/>
      <c r="B18" s="5" t="s">
        <v>273</v>
      </c>
      <c r="C18" s="5" t="s">
        <v>274</v>
      </c>
      <c r="D18" s="5" t="s">
        <v>126</v>
      </c>
      <c r="E18" s="4" t="s">
        <v>177</v>
      </c>
      <c r="F18" s="4" t="s">
        <v>178</v>
      </c>
      <c r="G18" s="6" t="s">
        <v>1335</v>
      </c>
      <c r="H18" s="8">
        <v>20</v>
      </c>
      <c r="I18" s="5" t="s">
        <v>180</v>
      </c>
      <c r="J18" s="5" t="s">
        <v>181</v>
      </c>
      <c r="K18" s="5" t="s">
        <v>182</v>
      </c>
      <c r="L18" s="5" t="s">
        <v>183</v>
      </c>
      <c r="M18" s="8">
        <v>18265</v>
      </c>
      <c r="N18" s="5" t="s">
        <v>184</v>
      </c>
    </row>
    <row r="19" spans="1:14" ht="26.4" x14ac:dyDescent="0.3">
      <c r="A19" s="1"/>
      <c r="B19" s="5" t="s">
        <v>81</v>
      </c>
      <c r="C19" s="5" t="s">
        <v>276</v>
      </c>
      <c r="D19" s="5" t="s">
        <v>277</v>
      </c>
      <c r="E19" s="4" t="s">
        <v>278</v>
      </c>
      <c r="F19" s="4" t="s">
        <v>279</v>
      </c>
      <c r="G19" s="6" t="s">
        <v>280</v>
      </c>
      <c r="H19" s="8">
        <v>0</v>
      </c>
      <c r="I19" s="5" t="s">
        <v>180</v>
      </c>
      <c r="J19" s="5" t="s">
        <v>181</v>
      </c>
      <c r="K19" s="5" t="s">
        <v>182</v>
      </c>
      <c r="L19" s="5" t="s">
        <v>183</v>
      </c>
      <c r="M19" s="8">
        <v>13555</v>
      </c>
      <c r="N19" s="5" t="s">
        <v>184</v>
      </c>
    </row>
    <row r="20" spans="1:14" ht="26.4" x14ac:dyDescent="0.3">
      <c r="A20" s="1"/>
      <c r="B20" s="5" t="s">
        <v>281</v>
      </c>
      <c r="C20" s="5" t="s">
        <v>282</v>
      </c>
      <c r="D20" s="5" t="s">
        <v>54</v>
      </c>
      <c r="E20" s="4" t="s">
        <v>177</v>
      </c>
      <c r="F20" s="4" t="s">
        <v>178</v>
      </c>
      <c r="G20" s="6" t="s">
        <v>1336</v>
      </c>
      <c r="H20" s="8">
        <v>17.7</v>
      </c>
      <c r="I20" s="5" t="s">
        <v>191</v>
      </c>
      <c r="J20" s="5" t="s">
        <v>181</v>
      </c>
      <c r="K20" s="5" t="s">
        <v>182</v>
      </c>
      <c r="L20" s="5" t="s">
        <v>192</v>
      </c>
      <c r="M20" s="8">
        <v>22467</v>
      </c>
      <c r="N20" s="5" t="s">
        <v>184</v>
      </c>
    </row>
    <row r="21" spans="1:14" x14ac:dyDescent="0.3">
      <c r="A21" s="1"/>
      <c r="B21" s="5" t="s">
        <v>290</v>
      </c>
      <c r="C21" s="5" t="s">
        <v>291</v>
      </c>
      <c r="D21" s="5" t="s">
        <v>54</v>
      </c>
      <c r="E21" s="4" t="s">
        <v>177</v>
      </c>
      <c r="F21" s="4" t="s">
        <v>178</v>
      </c>
      <c r="G21" s="6" t="s">
        <v>292</v>
      </c>
      <c r="H21" s="8">
        <v>0</v>
      </c>
      <c r="I21" s="5" t="s">
        <v>191</v>
      </c>
      <c r="J21" s="5" t="s">
        <v>181</v>
      </c>
      <c r="K21" s="5" t="s">
        <v>182</v>
      </c>
      <c r="L21" s="5" t="s">
        <v>183</v>
      </c>
      <c r="M21" s="8">
        <v>22187</v>
      </c>
      <c r="N21" s="5" t="s">
        <v>184</v>
      </c>
    </row>
    <row r="22" spans="1:14" x14ac:dyDescent="0.3">
      <c r="A22" s="1"/>
      <c r="B22" s="5" t="s">
        <v>309</v>
      </c>
      <c r="C22" s="5" t="s">
        <v>310</v>
      </c>
      <c r="D22" s="5" t="s">
        <v>126</v>
      </c>
      <c r="E22" s="4" t="s">
        <v>311</v>
      </c>
      <c r="F22" s="4" t="s">
        <v>178</v>
      </c>
      <c r="G22" s="6" t="s">
        <v>312</v>
      </c>
      <c r="H22" s="8">
        <v>44.6</v>
      </c>
      <c r="I22" s="5" t="s">
        <v>180</v>
      </c>
      <c r="J22" s="5" t="s">
        <v>181</v>
      </c>
      <c r="K22" s="5" t="s">
        <v>182</v>
      </c>
      <c r="L22" s="5" t="s">
        <v>209</v>
      </c>
      <c r="M22" s="8">
        <v>14845</v>
      </c>
      <c r="N22" s="5" t="s">
        <v>184</v>
      </c>
    </row>
    <row r="23" spans="1:14" x14ac:dyDescent="0.3">
      <c r="A23" s="1"/>
      <c r="B23" s="5" t="s">
        <v>309</v>
      </c>
      <c r="C23" s="5" t="s">
        <v>310</v>
      </c>
      <c r="D23" s="5" t="s">
        <v>231</v>
      </c>
      <c r="E23" s="4" t="s">
        <v>311</v>
      </c>
      <c r="F23" s="4" t="s">
        <v>178</v>
      </c>
      <c r="G23" s="6" t="s">
        <v>313</v>
      </c>
      <c r="H23" s="8">
        <v>45.4</v>
      </c>
      <c r="I23" s="5" t="s">
        <v>180</v>
      </c>
      <c r="J23" s="5" t="s">
        <v>181</v>
      </c>
      <c r="K23" s="5" t="s">
        <v>182</v>
      </c>
      <c r="L23" s="5" t="s">
        <v>209</v>
      </c>
      <c r="M23" s="8">
        <v>14846</v>
      </c>
      <c r="N23" s="5" t="s">
        <v>184</v>
      </c>
    </row>
    <row r="24" spans="1:14" x14ac:dyDescent="0.3">
      <c r="A24" s="1"/>
      <c r="B24" s="5" t="s">
        <v>102</v>
      </c>
      <c r="C24" s="5" t="s">
        <v>318</v>
      </c>
      <c r="D24" s="5" t="s">
        <v>319</v>
      </c>
      <c r="E24" s="4" t="s">
        <v>320</v>
      </c>
      <c r="F24" s="4" t="s">
        <v>321</v>
      </c>
      <c r="G24" s="6" t="s">
        <v>322</v>
      </c>
      <c r="H24" s="8">
        <v>0</v>
      </c>
      <c r="I24" s="5" t="s">
        <v>191</v>
      </c>
      <c r="J24" s="5" t="s">
        <v>181</v>
      </c>
      <c r="K24" s="5" t="s">
        <v>182</v>
      </c>
      <c r="L24" s="5" t="s">
        <v>183</v>
      </c>
      <c r="M24" s="8">
        <v>22082</v>
      </c>
      <c r="N24" s="5" t="s">
        <v>184</v>
      </c>
    </row>
    <row r="25" spans="1:14" x14ac:dyDescent="0.3">
      <c r="A25" s="1"/>
      <c r="B25" s="5" t="s">
        <v>123</v>
      </c>
      <c r="C25" s="5" t="s">
        <v>353</v>
      </c>
      <c r="D25" s="5" t="s">
        <v>231</v>
      </c>
      <c r="E25" s="4" t="s">
        <v>354</v>
      </c>
      <c r="F25" s="4" t="s">
        <v>355</v>
      </c>
      <c r="G25" s="6" t="s">
        <v>356</v>
      </c>
      <c r="H25" s="8">
        <v>69</v>
      </c>
      <c r="I25" s="5" t="s">
        <v>191</v>
      </c>
      <c r="J25" s="5" t="s">
        <v>181</v>
      </c>
      <c r="K25" s="5" t="s">
        <v>182</v>
      </c>
      <c r="L25" s="5" t="s">
        <v>183</v>
      </c>
      <c r="M25" s="8">
        <v>23</v>
      </c>
      <c r="N25" s="5" t="s">
        <v>184</v>
      </c>
    </row>
    <row r="26" spans="1:14" x14ac:dyDescent="0.3">
      <c r="A26" s="1"/>
      <c r="B26" s="5" t="s">
        <v>123</v>
      </c>
      <c r="C26" s="5" t="s">
        <v>357</v>
      </c>
      <c r="D26" s="5" t="s">
        <v>86</v>
      </c>
      <c r="E26" s="4" t="s">
        <v>177</v>
      </c>
      <c r="F26" s="4" t="s">
        <v>178</v>
      </c>
      <c r="G26" s="6" t="s">
        <v>1337</v>
      </c>
      <c r="H26" s="8">
        <v>150</v>
      </c>
      <c r="I26" s="5" t="s">
        <v>191</v>
      </c>
      <c r="J26" s="5" t="s">
        <v>181</v>
      </c>
      <c r="K26" s="5" t="s">
        <v>182</v>
      </c>
      <c r="L26" s="5" t="s">
        <v>192</v>
      </c>
      <c r="M26" s="8">
        <v>14</v>
      </c>
      <c r="N26" s="5" t="s">
        <v>184</v>
      </c>
    </row>
    <row r="27" spans="1:14" x14ac:dyDescent="0.3">
      <c r="A27" s="1"/>
      <c r="B27" s="5" t="s">
        <v>123</v>
      </c>
      <c r="C27" s="5" t="s">
        <v>357</v>
      </c>
      <c r="D27" s="5" t="s">
        <v>86</v>
      </c>
      <c r="E27" s="4" t="s">
        <v>177</v>
      </c>
      <c r="F27" s="4" t="s">
        <v>178</v>
      </c>
      <c r="G27" s="6" t="s">
        <v>359</v>
      </c>
      <c r="H27" s="8">
        <v>150</v>
      </c>
      <c r="I27" s="5" t="s">
        <v>191</v>
      </c>
      <c r="J27" s="5" t="s">
        <v>181</v>
      </c>
      <c r="K27" s="5" t="s">
        <v>182</v>
      </c>
      <c r="L27" s="5" t="s">
        <v>192</v>
      </c>
      <c r="M27" s="8">
        <v>14</v>
      </c>
      <c r="N27" s="5" t="s">
        <v>184</v>
      </c>
    </row>
    <row r="28" spans="1:14" x14ac:dyDescent="0.3">
      <c r="A28" s="1"/>
      <c r="B28" s="5" t="s">
        <v>361</v>
      </c>
      <c r="C28" s="5" t="s">
        <v>362</v>
      </c>
      <c r="D28" s="5" t="s">
        <v>54</v>
      </c>
      <c r="E28" s="4" t="s">
        <v>177</v>
      </c>
      <c r="F28" s="4" t="s">
        <v>363</v>
      </c>
      <c r="G28" s="6" t="s">
        <v>364</v>
      </c>
      <c r="H28" s="8">
        <v>3.15</v>
      </c>
      <c r="I28" s="5" t="s">
        <v>180</v>
      </c>
      <c r="J28" s="5" t="s">
        <v>181</v>
      </c>
      <c r="K28" s="5" t="s">
        <v>182</v>
      </c>
      <c r="L28" s="5" t="s">
        <v>183</v>
      </c>
      <c r="M28" s="8">
        <v>14160</v>
      </c>
      <c r="N28" s="5" t="s">
        <v>184</v>
      </c>
    </row>
    <row r="29" spans="1:14" x14ac:dyDescent="0.3">
      <c r="A29" s="1"/>
      <c r="B29" s="5" t="s">
        <v>365</v>
      </c>
      <c r="C29" s="5" t="s">
        <v>366</v>
      </c>
      <c r="D29" s="5" t="s">
        <v>54</v>
      </c>
      <c r="E29" s="4" t="s">
        <v>177</v>
      </c>
      <c r="F29" s="4" t="s">
        <v>368</v>
      </c>
      <c r="G29" s="6" t="s">
        <v>369</v>
      </c>
      <c r="H29" s="8">
        <v>3.15</v>
      </c>
      <c r="I29" s="5" t="s">
        <v>180</v>
      </c>
      <c r="J29" s="5" t="s">
        <v>181</v>
      </c>
      <c r="K29" s="5" t="s">
        <v>182</v>
      </c>
      <c r="L29" s="5" t="s">
        <v>183</v>
      </c>
      <c r="M29" s="8">
        <v>15160</v>
      </c>
      <c r="N29" s="5" t="s">
        <v>184</v>
      </c>
    </row>
    <row r="30" spans="1:14" x14ac:dyDescent="0.3">
      <c r="A30" s="1"/>
      <c r="B30" s="5" t="s">
        <v>365</v>
      </c>
      <c r="C30" s="5" t="s">
        <v>366</v>
      </c>
      <c r="D30" s="5" t="s">
        <v>54</v>
      </c>
      <c r="E30" s="4" t="s">
        <v>177</v>
      </c>
      <c r="F30" s="4" t="s">
        <v>178</v>
      </c>
      <c r="G30" s="6" t="s">
        <v>367</v>
      </c>
      <c r="H30" s="8">
        <v>3.15</v>
      </c>
      <c r="I30" s="5" t="s">
        <v>191</v>
      </c>
      <c r="J30" s="5" t="s">
        <v>181</v>
      </c>
      <c r="K30" s="5" t="s">
        <v>182</v>
      </c>
      <c r="L30" s="5" t="s">
        <v>183</v>
      </c>
      <c r="M30" s="8">
        <v>15160</v>
      </c>
      <c r="N30" s="5" t="s">
        <v>184</v>
      </c>
    </row>
    <row r="31" spans="1:14" x14ac:dyDescent="0.3">
      <c r="A31" s="1"/>
      <c r="B31" s="5" t="s">
        <v>365</v>
      </c>
      <c r="C31" s="5" t="s">
        <v>366</v>
      </c>
      <c r="D31" s="5" t="s">
        <v>54</v>
      </c>
      <c r="E31" s="4" t="s">
        <v>177</v>
      </c>
      <c r="F31" s="4" t="s">
        <v>371</v>
      </c>
      <c r="G31" s="6" t="s">
        <v>372</v>
      </c>
      <c r="H31" s="8">
        <v>3.15</v>
      </c>
      <c r="I31" s="5" t="s">
        <v>180</v>
      </c>
      <c r="J31" s="5" t="s">
        <v>181</v>
      </c>
      <c r="K31" s="5" t="s">
        <v>182</v>
      </c>
      <c r="L31" s="5" t="s">
        <v>183</v>
      </c>
      <c r="M31" s="8">
        <v>15160</v>
      </c>
      <c r="N31" s="5" t="s">
        <v>184</v>
      </c>
    </row>
    <row r="32" spans="1:14" x14ac:dyDescent="0.3">
      <c r="A32" s="1"/>
      <c r="B32" s="5" t="s">
        <v>365</v>
      </c>
      <c r="C32" s="5" t="s">
        <v>366</v>
      </c>
      <c r="D32" s="5" t="s">
        <v>54</v>
      </c>
      <c r="E32" s="4" t="s">
        <v>177</v>
      </c>
      <c r="F32" s="4" t="s">
        <v>178</v>
      </c>
      <c r="G32" s="6" t="s">
        <v>1338</v>
      </c>
      <c r="H32" s="8">
        <v>3.15</v>
      </c>
      <c r="I32" s="5" t="s">
        <v>180</v>
      </c>
      <c r="J32" s="5" t="s">
        <v>181</v>
      </c>
      <c r="K32" s="5" t="s">
        <v>182</v>
      </c>
      <c r="L32" s="5" t="s">
        <v>183</v>
      </c>
      <c r="M32" s="8">
        <v>15160</v>
      </c>
      <c r="N32" s="5" t="s">
        <v>184</v>
      </c>
    </row>
    <row r="33" spans="1:14" x14ac:dyDescent="0.3">
      <c r="A33" s="1"/>
      <c r="B33" s="5" t="s">
        <v>373</v>
      </c>
      <c r="C33" s="5" t="s">
        <v>374</v>
      </c>
      <c r="D33" s="5" t="s">
        <v>375</v>
      </c>
      <c r="E33" s="4" t="s">
        <v>376</v>
      </c>
      <c r="F33" s="4" t="s">
        <v>377</v>
      </c>
      <c r="G33" s="6" t="s">
        <v>378</v>
      </c>
      <c r="H33" s="8">
        <v>1.2</v>
      </c>
      <c r="I33" s="5" t="s">
        <v>191</v>
      </c>
      <c r="J33" s="5" t="s">
        <v>181</v>
      </c>
      <c r="K33" s="5" t="s">
        <v>182</v>
      </c>
      <c r="L33" s="5" t="s">
        <v>192</v>
      </c>
      <c r="M33" s="8">
        <v>20851</v>
      </c>
      <c r="N33" s="5" t="s">
        <v>184</v>
      </c>
    </row>
    <row r="34" spans="1:14" ht="26.4" x14ac:dyDescent="0.3">
      <c r="A34" s="1"/>
      <c r="B34" s="5" t="s">
        <v>373</v>
      </c>
      <c r="C34" s="5" t="s">
        <v>1339</v>
      </c>
      <c r="D34" s="5" t="s">
        <v>231</v>
      </c>
      <c r="E34" s="4" t="s">
        <v>177</v>
      </c>
      <c r="F34" s="4" t="s">
        <v>178</v>
      </c>
      <c r="G34" s="6" t="s">
        <v>380</v>
      </c>
      <c r="H34" s="8">
        <v>1.2</v>
      </c>
      <c r="I34" s="5" t="s">
        <v>191</v>
      </c>
      <c r="J34" s="5" t="s">
        <v>181</v>
      </c>
      <c r="K34" s="5" t="s">
        <v>182</v>
      </c>
      <c r="L34" s="5" t="s">
        <v>183</v>
      </c>
      <c r="M34" s="8">
        <v>18814</v>
      </c>
      <c r="N34" s="5" t="s">
        <v>184</v>
      </c>
    </row>
    <row r="35" spans="1:14" x14ac:dyDescent="0.3">
      <c r="A35" s="1"/>
      <c r="B35" s="5" t="s">
        <v>373</v>
      </c>
      <c r="C35" s="5" t="s">
        <v>1339</v>
      </c>
      <c r="D35" s="5" t="s">
        <v>126</v>
      </c>
      <c r="E35" s="4" t="s">
        <v>381</v>
      </c>
      <c r="F35" s="4" t="s">
        <v>382</v>
      </c>
      <c r="G35" s="6" t="s">
        <v>383</v>
      </c>
      <c r="H35" s="8">
        <v>1.2</v>
      </c>
      <c r="I35" s="5" t="s">
        <v>352</v>
      </c>
      <c r="J35" s="5" t="s">
        <v>181</v>
      </c>
      <c r="K35" s="5" t="s">
        <v>182</v>
      </c>
      <c r="L35" s="5" t="s">
        <v>192</v>
      </c>
      <c r="M35" s="8">
        <v>18813</v>
      </c>
      <c r="N35" s="5" t="s">
        <v>184</v>
      </c>
    </row>
    <row r="36" spans="1:14" x14ac:dyDescent="0.3">
      <c r="A36" s="1"/>
      <c r="B36" s="5" t="s">
        <v>373</v>
      </c>
      <c r="C36" s="5" t="s">
        <v>384</v>
      </c>
      <c r="D36" s="5" t="s">
        <v>126</v>
      </c>
      <c r="E36" s="4" t="s">
        <v>385</v>
      </c>
      <c r="F36" s="4" t="s">
        <v>386</v>
      </c>
      <c r="G36" s="6" t="s">
        <v>387</v>
      </c>
      <c r="H36" s="8">
        <v>1.6</v>
      </c>
      <c r="I36" s="5" t="s">
        <v>352</v>
      </c>
      <c r="J36" s="5" t="s">
        <v>181</v>
      </c>
      <c r="K36" s="5" t="s">
        <v>182</v>
      </c>
      <c r="L36" s="5" t="s">
        <v>192</v>
      </c>
      <c r="M36" s="8">
        <v>13299</v>
      </c>
      <c r="N36" s="5" t="s">
        <v>184</v>
      </c>
    </row>
    <row r="37" spans="1:14" x14ac:dyDescent="0.3">
      <c r="A37" s="1"/>
      <c r="B37" s="5" t="s">
        <v>465</v>
      </c>
      <c r="C37" s="5" t="s">
        <v>1340</v>
      </c>
      <c r="D37" s="5" t="s">
        <v>467</v>
      </c>
      <c r="E37" s="4" t="s">
        <v>177</v>
      </c>
      <c r="F37" s="4" t="s">
        <v>178</v>
      </c>
      <c r="G37" s="6" t="s">
        <v>1341</v>
      </c>
      <c r="H37" s="8">
        <v>1.0609999999999999</v>
      </c>
      <c r="I37" s="5" t="s">
        <v>191</v>
      </c>
      <c r="J37" s="5" t="s">
        <v>181</v>
      </c>
      <c r="K37" s="5" t="s">
        <v>182</v>
      </c>
      <c r="L37" s="5" t="s">
        <v>183</v>
      </c>
      <c r="M37" s="8">
        <v>1933</v>
      </c>
      <c r="N37" s="5" t="s">
        <v>184</v>
      </c>
    </row>
    <row r="38" spans="1:14" x14ac:dyDescent="0.3">
      <c r="A38" s="1"/>
      <c r="B38" s="5" t="s">
        <v>465</v>
      </c>
      <c r="C38" s="5" t="s">
        <v>1340</v>
      </c>
      <c r="D38" s="5" t="s">
        <v>469</v>
      </c>
      <c r="E38" s="4" t="s">
        <v>177</v>
      </c>
      <c r="F38" s="4" t="s">
        <v>178</v>
      </c>
      <c r="G38" s="6" t="s">
        <v>470</v>
      </c>
      <c r="H38" s="8">
        <v>24.26</v>
      </c>
      <c r="I38" s="5" t="s">
        <v>191</v>
      </c>
      <c r="J38" s="5" t="s">
        <v>181</v>
      </c>
      <c r="K38" s="5" t="s">
        <v>182</v>
      </c>
      <c r="L38" s="5" t="s">
        <v>183</v>
      </c>
      <c r="M38" s="8">
        <v>60</v>
      </c>
      <c r="N38" s="5" t="s">
        <v>184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GH7" activePane="bottomRight" state="frozen"/>
      <selection pane="topRight" activeCell="C1" sqref="C1"/>
      <selection pane="bottomLeft" activeCell="A7" sqref="A7"/>
      <selection pane="bottomRight" activeCell="GV15" sqref="GV15"/>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19" t="s">
        <v>63</v>
      </c>
      <c r="C3" s="195"/>
      <c r="D3" s="195"/>
      <c r="E3" s="220" t="s">
        <v>1342</v>
      </c>
      <c r="F3" s="220"/>
      <c r="G3" s="220"/>
      <c r="H3" s="2"/>
      <c r="I3" s="2"/>
      <c r="J3" s="2"/>
      <c r="K3" s="2"/>
      <c r="L3" s="2" t="s">
        <v>1343</v>
      </c>
      <c r="M3" s="2"/>
      <c r="N3" s="2"/>
      <c r="O3" s="2"/>
      <c r="P3" s="2"/>
      <c r="Q3" s="2"/>
      <c r="R3" s="2"/>
      <c r="S3" s="2"/>
      <c r="T3" s="2"/>
      <c r="U3" s="2"/>
      <c r="V3" s="2" t="s">
        <v>1342</v>
      </c>
      <c r="W3" s="2"/>
      <c r="X3" s="2"/>
      <c r="Y3" s="2"/>
      <c r="Z3" s="2"/>
      <c r="AA3" s="2"/>
      <c r="AB3" s="2"/>
      <c r="AC3" s="2" t="s">
        <v>1343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1344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1345</v>
      </c>
      <c r="GX3" s="1"/>
      <c r="GY3" s="1"/>
      <c r="GZ3" s="1"/>
      <c r="HA3" s="1"/>
      <c r="HB3" s="1"/>
      <c r="HC3" s="1"/>
      <c r="HD3" s="1"/>
      <c r="HE3" s="1"/>
      <c r="HF3" s="87" t="s">
        <v>1346</v>
      </c>
      <c r="HG3" s="1"/>
      <c r="HH3" s="1"/>
      <c r="HI3" s="1"/>
      <c r="HJ3" s="1"/>
      <c r="HK3" s="1"/>
      <c r="HL3" s="1"/>
      <c r="HM3" s="1"/>
      <c r="HN3" s="1"/>
      <c r="HO3" s="87" t="s">
        <v>910</v>
      </c>
      <c r="HP3" s="1"/>
      <c r="HQ3" s="1"/>
    </row>
    <row r="4" spans="1:225" ht="0" hidden="1" customHeight="1" x14ac:dyDescent="0.3">
      <c r="A4" s="1"/>
      <c r="B4" s="88" t="s">
        <v>1347</v>
      </c>
      <c r="C4" s="221" t="s">
        <v>1348</v>
      </c>
      <c r="D4" s="222" t="s">
        <v>75</v>
      </c>
      <c r="E4" s="223"/>
      <c r="F4" s="223"/>
      <c r="G4" s="224"/>
      <c r="H4" s="222" t="s">
        <v>1349</v>
      </c>
      <c r="I4" s="224"/>
      <c r="J4" s="222" t="s">
        <v>1350</v>
      </c>
      <c r="K4" s="224"/>
      <c r="L4" s="222" t="s">
        <v>102</v>
      </c>
      <c r="M4" s="223"/>
      <c r="N4" s="223"/>
      <c r="O4" s="223"/>
      <c r="P4" s="223"/>
      <c r="Q4" s="223"/>
      <c r="R4" s="223"/>
      <c r="S4" s="224"/>
      <c r="T4" s="222" t="s">
        <v>465</v>
      </c>
      <c r="U4" s="223"/>
      <c r="V4" s="223"/>
      <c r="W4" s="224"/>
      <c r="X4" s="221" t="s">
        <v>1351</v>
      </c>
      <c r="Y4" s="222" t="s">
        <v>254</v>
      </c>
      <c r="Z4" s="223"/>
      <c r="AA4" s="224"/>
      <c r="AB4" s="222" t="s">
        <v>70</v>
      </c>
      <c r="AC4" s="223"/>
      <c r="AD4" s="223"/>
      <c r="AE4" s="223"/>
      <c r="AF4" s="223"/>
      <c r="AG4" s="223"/>
      <c r="AH4" s="224"/>
      <c r="AI4" s="221" t="s">
        <v>1352</v>
      </c>
      <c r="AJ4" s="221" t="s">
        <v>1353</v>
      </c>
      <c r="AK4" s="221" t="s">
        <v>1354</v>
      </c>
      <c r="AL4" s="222" t="s">
        <v>1355</v>
      </c>
      <c r="AM4" s="224"/>
      <c r="AN4" s="222" t="s">
        <v>1356</v>
      </c>
      <c r="AO4" s="224"/>
      <c r="AP4" s="221" t="s">
        <v>1357</v>
      </c>
      <c r="AQ4" s="222" t="s">
        <v>1358</v>
      </c>
      <c r="AR4" s="224"/>
      <c r="AS4" s="221" t="s">
        <v>1359</v>
      </c>
      <c r="AT4" s="221" t="s">
        <v>1360</v>
      </c>
      <c r="AU4" s="221" t="s">
        <v>1361</v>
      </c>
      <c r="AV4" s="222" t="s">
        <v>99</v>
      </c>
      <c r="AW4" s="223"/>
      <c r="AX4" s="224"/>
      <c r="AY4" s="222" t="s">
        <v>148</v>
      </c>
      <c r="AZ4" s="223"/>
      <c r="BA4" s="223"/>
      <c r="BB4" s="223"/>
      <c r="BC4" s="223"/>
      <c r="BD4" s="224"/>
      <c r="BE4" s="222" t="s">
        <v>1362</v>
      </c>
      <c r="BF4" s="224"/>
      <c r="BG4" s="221" t="s">
        <v>642</v>
      </c>
      <c r="BH4" s="222" t="s">
        <v>81</v>
      </c>
      <c r="BI4" s="223"/>
      <c r="BJ4" s="224"/>
      <c r="BK4" s="222" t="s">
        <v>88</v>
      </c>
      <c r="BL4" s="223"/>
      <c r="BM4" s="223"/>
      <c r="BN4" s="223"/>
      <c r="BO4" s="223"/>
      <c r="BP4" s="223"/>
      <c r="BQ4" s="223"/>
      <c r="BR4" s="223"/>
      <c r="BS4" s="223"/>
      <c r="BT4" s="223"/>
      <c r="BU4" s="223"/>
      <c r="BV4" s="223"/>
      <c r="BW4" s="223"/>
      <c r="BX4" s="224"/>
      <c r="BY4" s="222" t="s">
        <v>1363</v>
      </c>
      <c r="BZ4" s="224"/>
      <c r="CA4" s="221" t="s">
        <v>1364</v>
      </c>
      <c r="CB4" s="222" t="s">
        <v>123</v>
      </c>
      <c r="CC4" s="223"/>
      <c r="CD4" s="223"/>
      <c r="CE4" s="223"/>
      <c r="CF4" s="223"/>
      <c r="CG4" s="223"/>
      <c r="CH4" s="223"/>
      <c r="CI4" s="223"/>
      <c r="CJ4" s="223"/>
      <c r="CK4" s="223"/>
      <c r="CL4" s="223"/>
      <c r="CM4" s="224"/>
      <c r="CN4" s="222" t="s">
        <v>145</v>
      </c>
      <c r="CO4" s="223"/>
      <c r="CP4" s="223"/>
      <c r="CQ4" s="224"/>
      <c r="CR4" s="222" t="s">
        <v>1365</v>
      </c>
      <c r="CS4" s="224"/>
      <c r="CT4" s="222" t="s">
        <v>1366</v>
      </c>
      <c r="CU4" s="224"/>
      <c r="CV4" s="222" t="s">
        <v>1367</v>
      </c>
      <c r="CW4" s="223"/>
      <c r="CX4" s="224"/>
      <c r="CY4" s="222" t="s">
        <v>1368</v>
      </c>
      <c r="CZ4" s="223"/>
      <c r="DA4" s="223"/>
      <c r="DB4" s="224"/>
      <c r="DC4" s="222" t="s">
        <v>1369</v>
      </c>
      <c r="DD4" s="223"/>
      <c r="DE4" s="223"/>
      <c r="DF4" s="223"/>
      <c r="DG4" s="223"/>
      <c r="DH4" s="223"/>
      <c r="DI4" s="223"/>
      <c r="DJ4" s="223"/>
      <c r="DK4" s="223"/>
      <c r="DL4" s="223"/>
      <c r="DM4" s="223"/>
      <c r="DN4" s="224"/>
      <c r="DO4" s="222" t="s">
        <v>1370</v>
      </c>
      <c r="DP4" s="223"/>
      <c r="DQ4" s="223"/>
      <c r="DR4" s="224"/>
      <c r="DS4" s="222" t="s">
        <v>1371</v>
      </c>
      <c r="DT4" s="223"/>
      <c r="DU4" s="223"/>
      <c r="DV4" s="224"/>
      <c r="DW4" s="221"/>
      <c r="DX4" s="222" t="s">
        <v>1372</v>
      </c>
      <c r="DY4" s="223"/>
      <c r="DZ4" s="223"/>
      <c r="EA4" s="223"/>
      <c r="EB4" s="223"/>
      <c r="EC4" s="224"/>
      <c r="ED4" s="1"/>
      <c r="EE4" s="221" t="s">
        <v>1373</v>
      </c>
      <c r="EF4" s="221" t="s">
        <v>1374</v>
      </c>
      <c r="EG4" s="221" t="s">
        <v>1375</v>
      </c>
      <c r="EH4" s="221" t="s">
        <v>1376</v>
      </c>
      <c r="EI4" s="221" t="s">
        <v>1377</v>
      </c>
      <c r="EJ4" s="221" t="s">
        <v>1378</v>
      </c>
      <c r="EK4" s="221" t="s">
        <v>1379</v>
      </c>
      <c r="EL4" s="221" t="s">
        <v>1380</v>
      </c>
      <c r="EM4" s="222" t="s">
        <v>1349</v>
      </c>
      <c r="EN4" s="224"/>
      <c r="EO4" s="222" t="s">
        <v>1381</v>
      </c>
      <c r="EP4" s="224"/>
      <c r="EQ4" s="221" t="s">
        <v>1352</v>
      </c>
      <c r="ER4" s="221" t="s">
        <v>1382</v>
      </c>
      <c r="ES4" s="221" t="s">
        <v>1383</v>
      </c>
      <c r="ET4" s="221" t="s">
        <v>1384</v>
      </c>
      <c r="EU4" s="221" t="s">
        <v>1385</v>
      </c>
      <c r="EV4" s="221" t="s">
        <v>1386</v>
      </c>
      <c r="EW4" s="221" t="s">
        <v>1387</v>
      </c>
      <c r="EX4" s="221" t="s">
        <v>1388</v>
      </c>
      <c r="EY4" s="221" t="s">
        <v>1389</v>
      </c>
      <c r="EZ4" s="221" t="s">
        <v>1390</v>
      </c>
      <c r="FA4" s="221" t="s">
        <v>1391</v>
      </c>
      <c r="FB4" s="221" t="s">
        <v>1392</v>
      </c>
      <c r="FC4" s="221" t="s">
        <v>1393</v>
      </c>
      <c r="FD4" s="221" t="s">
        <v>1394</v>
      </c>
      <c r="FE4" s="221" t="s">
        <v>1395</v>
      </c>
      <c r="FF4" s="221" t="s">
        <v>1396</v>
      </c>
      <c r="FG4" s="221" t="s">
        <v>1397</v>
      </c>
      <c r="FH4" s="221" t="s">
        <v>1398</v>
      </c>
      <c r="FI4" s="221" t="s">
        <v>1399</v>
      </c>
      <c r="FJ4" s="221" t="s">
        <v>1400</v>
      </c>
      <c r="FK4" s="221" t="s">
        <v>1401</v>
      </c>
      <c r="FL4" s="221" t="s">
        <v>1402</v>
      </c>
      <c r="FM4" s="221" t="s">
        <v>1403</v>
      </c>
      <c r="FN4" s="222" t="s">
        <v>578</v>
      </c>
      <c r="FO4" s="223"/>
      <c r="FP4" s="223"/>
      <c r="FQ4" s="224"/>
      <c r="FR4" s="222" t="s">
        <v>1404</v>
      </c>
      <c r="FS4" s="224"/>
      <c r="FT4" s="222" t="s">
        <v>88</v>
      </c>
      <c r="FU4" s="223"/>
      <c r="FV4" s="223"/>
      <c r="FW4" s="223"/>
      <c r="FX4" s="223"/>
      <c r="FY4" s="224"/>
      <c r="FZ4" s="222" t="s">
        <v>1405</v>
      </c>
      <c r="GA4" s="224"/>
      <c r="GB4" s="222" t="s">
        <v>51</v>
      </c>
      <c r="GC4" s="223"/>
      <c r="GD4" s="223"/>
      <c r="GE4" s="224"/>
      <c r="GF4" s="221" t="s">
        <v>1406</v>
      </c>
      <c r="GG4" s="221" t="s">
        <v>1407</v>
      </c>
      <c r="GH4" s="221" t="s">
        <v>1408</v>
      </c>
      <c r="GI4" s="222" t="s">
        <v>123</v>
      </c>
      <c r="GJ4" s="223"/>
      <c r="GK4" s="223"/>
      <c r="GL4" s="223"/>
      <c r="GM4" s="224"/>
      <c r="GN4" s="222" t="s">
        <v>373</v>
      </c>
      <c r="GO4" s="223"/>
      <c r="GP4" s="223"/>
      <c r="GQ4" s="224"/>
      <c r="GR4" s="221" t="s">
        <v>1409</v>
      </c>
      <c r="GS4" s="222" t="s">
        <v>960</v>
      </c>
      <c r="GT4" s="223"/>
      <c r="GU4" s="224"/>
      <c r="GV4" s="1"/>
      <c r="GW4" s="221" t="s">
        <v>1373</v>
      </c>
      <c r="GX4" s="222" t="s">
        <v>1410</v>
      </c>
      <c r="GY4" s="224"/>
      <c r="GZ4" s="221" t="s">
        <v>1382</v>
      </c>
      <c r="HA4" s="221" t="s">
        <v>1396</v>
      </c>
      <c r="HB4" s="221" t="s">
        <v>1397</v>
      </c>
      <c r="HC4" s="221" t="s">
        <v>1398</v>
      </c>
      <c r="HD4" s="221" t="s">
        <v>1402</v>
      </c>
      <c r="HE4" s="1"/>
      <c r="HF4" s="221" t="s">
        <v>1411</v>
      </c>
      <c r="HG4" s="221" t="s">
        <v>1412</v>
      </c>
      <c r="HH4" s="221" t="s">
        <v>1413</v>
      </c>
      <c r="HI4" s="221" t="s">
        <v>1414</v>
      </c>
      <c r="HJ4" s="221" t="s">
        <v>1415</v>
      </c>
      <c r="HK4" s="221" t="s">
        <v>1416</v>
      </c>
      <c r="HL4" s="222" t="s">
        <v>1417</v>
      </c>
      <c r="HM4" s="224"/>
      <c r="HN4" s="1"/>
      <c r="HO4" s="222" t="s">
        <v>1371</v>
      </c>
      <c r="HP4" s="223"/>
      <c r="HQ4" s="224"/>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1418</v>
      </c>
      <c r="C6" s="93" t="s">
        <v>594</v>
      </c>
      <c r="D6" s="94" t="s">
        <v>265</v>
      </c>
      <c r="E6" s="95" t="s">
        <v>270</v>
      </c>
      <c r="F6" s="95" t="s">
        <v>595</v>
      </c>
      <c r="G6" s="96" t="s">
        <v>596</v>
      </c>
      <c r="H6" s="94" t="s">
        <v>597</v>
      </c>
      <c r="I6" s="96" t="s">
        <v>598</v>
      </c>
      <c r="J6" s="94" t="s">
        <v>599</v>
      </c>
      <c r="K6" s="96" t="s">
        <v>600</v>
      </c>
      <c r="L6" s="94" t="s">
        <v>601</v>
      </c>
      <c r="M6" s="95" t="s">
        <v>602</v>
      </c>
      <c r="N6" s="95" t="s">
        <v>603</v>
      </c>
      <c r="O6" s="95" t="s">
        <v>604</v>
      </c>
      <c r="P6" s="95" t="s">
        <v>605</v>
      </c>
      <c r="Q6" s="95" t="s">
        <v>606</v>
      </c>
      <c r="R6" s="95" t="s">
        <v>607</v>
      </c>
      <c r="S6" s="96" t="s">
        <v>608</v>
      </c>
      <c r="T6" s="94" t="s">
        <v>609</v>
      </c>
      <c r="U6" s="95" t="s">
        <v>610</v>
      </c>
      <c r="V6" s="95" t="s">
        <v>611</v>
      </c>
      <c r="W6" s="96" t="s">
        <v>612</v>
      </c>
      <c r="X6" s="93" t="s">
        <v>613</v>
      </c>
      <c r="Y6" s="94" t="s">
        <v>614</v>
      </c>
      <c r="Z6" s="95" t="s">
        <v>615</v>
      </c>
      <c r="AA6" s="96" t="s">
        <v>260</v>
      </c>
      <c r="AB6" s="94" t="s">
        <v>616</v>
      </c>
      <c r="AC6" s="95" t="s">
        <v>246</v>
      </c>
      <c r="AD6" s="95" t="s">
        <v>248</v>
      </c>
      <c r="AE6" s="95" t="s">
        <v>617</v>
      </c>
      <c r="AF6" s="95" t="s">
        <v>618</v>
      </c>
      <c r="AG6" s="95" t="s">
        <v>619</v>
      </c>
      <c r="AH6" s="96" t="s">
        <v>620</v>
      </c>
      <c r="AI6" s="93" t="s">
        <v>621</v>
      </c>
      <c r="AJ6" s="93" t="s">
        <v>622</v>
      </c>
      <c r="AK6" s="93" t="s">
        <v>623</v>
      </c>
      <c r="AL6" s="94" t="s">
        <v>624</v>
      </c>
      <c r="AM6" s="96" t="s">
        <v>625</v>
      </c>
      <c r="AN6" s="94" t="s">
        <v>626</v>
      </c>
      <c r="AO6" s="96" t="s">
        <v>627</v>
      </c>
      <c r="AP6" s="93" t="s">
        <v>552</v>
      </c>
      <c r="AQ6" s="94" t="s">
        <v>230</v>
      </c>
      <c r="AR6" s="96" t="s">
        <v>628</v>
      </c>
      <c r="AS6" s="93" t="s">
        <v>629</v>
      </c>
      <c r="AT6" s="93" t="s">
        <v>630</v>
      </c>
      <c r="AU6" s="93" t="s">
        <v>631</v>
      </c>
      <c r="AV6" s="94" t="s">
        <v>632</v>
      </c>
      <c r="AW6" s="95" t="s">
        <v>633</v>
      </c>
      <c r="AX6" s="96" t="s">
        <v>634</v>
      </c>
      <c r="AY6" s="94" t="s">
        <v>635</v>
      </c>
      <c r="AZ6" s="95" t="s">
        <v>636</v>
      </c>
      <c r="BA6" s="95" t="s">
        <v>637</v>
      </c>
      <c r="BB6" s="95" t="s">
        <v>638</v>
      </c>
      <c r="BC6" s="95" t="s">
        <v>639</v>
      </c>
      <c r="BD6" s="96" t="s">
        <v>475</v>
      </c>
      <c r="BE6" s="94" t="s">
        <v>640</v>
      </c>
      <c r="BF6" s="96" t="s">
        <v>641</v>
      </c>
      <c r="BG6" s="93" t="s">
        <v>642</v>
      </c>
      <c r="BH6" s="94" t="s">
        <v>643</v>
      </c>
      <c r="BI6" s="95" t="s">
        <v>644</v>
      </c>
      <c r="BJ6" s="96" t="s">
        <v>645</v>
      </c>
      <c r="BK6" s="94" t="s">
        <v>646</v>
      </c>
      <c r="BL6" s="95" t="s">
        <v>647</v>
      </c>
      <c r="BM6" s="95" t="s">
        <v>648</v>
      </c>
      <c r="BN6" s="95" t="s">
        <v>649</v>
      </c>
      <c r="BO6" s="95" t="s">
        <v>650</v>
      </c>
      <c r="BP6" s="95" t="s">
        <v>651</v>
      </c>
      <c r="BQ6" s="95" t="s">
        <v>652</v>
      </c>
      <c r="BR6" s="95" t="s">
        <v>653</v>
      </c>
      <c r="BS6" s="95" t="s">
        <v>654</v>
      </c>
      <c r="BT6" s="95" t="s">
        <v>655</v>
      </c>
      <c r="BU6" s="95" t="s">
        <v>656</v>
      </c>
      <c r="BV6" s="95" t="s">
        <v>657</v>
      </c>
      <c r="BW6" s="95" t="s">
        <v>658</v>
      </c>
      <c r="BX6" s="96" t="s">
        <v>286</v>
      </c>
      <c r="BY6" s="94" t="s">
        <v>659</v>
      </c>
      <c r="BZ6" s="96" t="s">
        <v>660</v>
      </c>
      <c r="CA6" s="93" t="s">
        <v>661</v>
      </c>
      <c r="CB6" s="94" t="s">
        <v>353</v>
      </c>
      <c r="CC6" s="95" t="s">
        <v>662</v>
      </c>
      <c r="CD6" s="95" t="s">
        <v>663</v>
      </c>
      <c r="CE6" s="95" t="s">
        <v>664</v>
      </c>
      <c r="CF6" s="95" t="s">
        <v>665</v>
      </c>
      <c r="CG6" s="95" t="s">
        <v>666</v>
      </c>
      <c r="CH6" s="95" t="s">
        <v>667</v>
      </c>
      <c r="CI6" s="95" t="s">
        <v>668</v>
      </c>
      <c r="CJ6" s="95" t="s">
        <v>669</v>
      </c>
      <c r="CK6" s="95" t="s">
        <v>670</v>
      </c>
      <c r="CL6" s="95" t="s">
        <v>671</v>
      </c>
      <c r="CM6" s="96" t="s">
        <v>672</v>
      </c>
      <c r="CN6" s="94" t="s">
        <v>673</v>
      </c>
      <c r="CO6" s="95" t="s">
        <v>674</v>
      </c>
      <c r="CP6" s="95" t="s">
        <v>675</v>
      </c>
      <c r="CQ6" s="96" t="s">
        <v>676</v>
      </c>
      <c r="CR6" s="94" t="s">
        <v>677</v>
      </c>
      <c r="CS6" s="96" t="s">
        <v>678</v>
      </c>
      <c r="CT6" s="94" t="s">
        <v>679</v>
      </c>
      <c r="CU6" s="96" t="s">
        <v>680</v>
      </c>
      <c r="CV6" s="94" t="s">
        <v>1419</v>
      </c>
      <c r="CW6" s="95" t="s">
        <v>1420</v>
      </c>
      <c r="CX6" s="96" t="s">
        <v>1421</v>
      </c>
      <c r="CY6" s="94" t="s">
        <v>1422</v>
      </c>
      <c r="CZ6" s="95" t="s">
        <v>1423</v>
      </c>
      <c r="DA6" s="95" t="s">
        <v>1424</v>
      </c>
      <c r="DB6" s="96" t="s">
        <v>1425</v>
      </c>
      <c r="DC6" s="94" t="s">
        <v>1426</v>
      </c>
      <c r="DD6" s="95" t="s">
        <v>1427</v>
      </c>
      <c r="DE6" s="95" t="s">
        <v>1428</v>
      </c>
      <c r="DF6" s="95" t="s">
        <v>1429</v>
      </c>
      <c r="DG6" s="95" t="s">
        <v>1430</v>
      </c>
      <c r="DH6" s="95" t="s">
        <v>1431</v>
      </c>
      <c r="DI6" s="95" t="s">
        <v>1432</v>
      </c>
      <c r="DJ6" s="95" t="s">
        <v>1433</v>
      </c>
      <c r="DK6" s="95" t="s">
        <v>1434</v>
      </c>
      <c r="DL6" s="95" t="s">
        <v>1435</v>
      </c>
      <c r="DM6" s="95" t="s">
        <v>1436</v>
      </c>
      <c r="DN6" s="96" t="s">
        <v>1437</v>
      </c>
      <c r="DO6" s="94" t="s">
        <v>1438</v>
      </c>
      <c r="DP6" s="95" t="s">
        <v>1439</v>
      </c>
      <c r="DQ6" s="95" t="s">
        <v>1440</v>
      </c>
      <c r="DR6" s="96" t="s">
        <v>1441</v>
      </c>
      <c r="DS6" s="94" t="s">
        <v>1442</v>
      </c>
      <c r="DT6" s="95" t="s">
        <v>1443</v>
      </c>
      <c r="DU6" s="95" t="s">
        <v>1444</v>
      </c>
      <c r="DV6" s="96" t="s">
        <v>1445</v>
      </c>
      <c r="DW6" s="93" t="s">
        <v>1446</v>
      </c>
      <c r="DX6" s="94" t="s">
        <v>1447</v>
      </c>
      <c r="DY6" s="95" t="s">
        <v>1448</v>
      </c>
      <c r="DZ6" s="95" t="s">
        <v>1449</v>
      </c>
      <c r="EA6" s="95" t="s">
        <v>1450</v>
      </c>
      <c r="EB6" s="95" t="s">
        <v>1451</v>
      </c>
      <c r="EC6" s="96" t="s">
        <v>1452</v>
      </c>
      <c r="ED6" s="1"/>
      <c r="EE6" s="93" t="s">
        <v>739</v>
      </c>
      <c r="EF6" s="93" t="s">
        <v>225</v>
      </c>
      <c r="EG6" s="93" t="s">
        <v>681</v>
      </c>
      <c r="EH6" s="93" t="s">
        <v>282</v>
      </c>
      <c r="EI6" s="93" t="s">
        <v>682</v>
      </c>
      <c r="EJ6" s="93" t="s">
        <v>683</v>
      </c>
      <c r="EK6" s="93" t="s">
        <v>684</v>
      </c>
      <c r="EL6" s="93" t="s">
        <v>685</v>
      </c>
      <c r="EM6" s="94" t="s">
        <v>686</v>
      </c>
      <c r="EN6" s="96" t="s">
        <v>687</v>
      </c>
      <c r="EO6" s="94" t="s">
        <v>688</v>
      </c>
      <c r="EP6" s="96" t="s">
        <v>323</v>
      </c>
      <c r="EQ6" s="93" t="s">
        <v>689</v>
      </c>
      <c r="ER6" s="93" t="s">
        <v>742</v>
      </c>
      <c r="ES6" s="93" t="s">
        <v>690</v>
      </c>
      <c r="ET6" s="93" t="s">
        <v>691</v>
      </c>
      <c r="EU6" s="93" t="s">
        <v>692</v>
      </c>
      <c r="EV6" s="93" t="s">
        <v>693</v>
      </c>
      <c r="EW6" s="93" t="s">
        <v>694</v>
      </c>
      <c r="EX6" s="93" t="s">
        <v>695</v>
      </c>
      <c r="EY6" s="93" t="s">
        <v>696</v>
      </c>
      <c r="EZ6" s="93" t="s">
        <v>697</v>
      </c>
      <c r="FA6" s="93" t="s">
        <v>698</v>
      </c>
      <c r="FB6" s="93" t="s">
        <v>699</v>
      </c>
      <c r="FC6" s="93" t="s">
        <v>700</v>
      </c>
      <c r="FD6" s="93" t="s">
        <v>701</v>
      </c>
      <c r="FE6" s="93" t="s">
        <v>702</v>
      </c>
      <c r="FF6" s="93" t="s">
        <v>743</v>
      </c>
      <c r="FG6" s="93" t="s">
        <v>744</v>
      </c>
      <c r="FH6" s="93" t="s">
        <v>175</v>
      </c>
      <c r="FI6" s="93" t="s">
        <v>703</v>
      </c>
      <c r="FJ6" s="93" t="s">
        <v>704</v>
      </c>
      <c r="FK6" s="93" t="s">
        <v>705</v>
      </c>
      <c r="FL6" s="93" t="s">
        <v>745</v>
      </c>
      <c r="FM6" s="93" t="s">
        <v>706</v>
      </c>
      <c r="FN6" s="94" t="s">
        <v>707</v>
      </c>
      <c r="FO6" s="95" t="s">
        <v>708</v>
      </c>
      <c r="FP6" s="95" t="s">
        <v>709</v>
      </c>
      <c r="FQ6" s="96" t="s">
        <v>710</v>
      </c>
      <c r="FR6" s="94" t="s">
        <v>711</v>
      </c>
      <c r="FS6" s="96" t="s">
        <v>712</v>
      </c>
      <c r="FT6" s="94" t="s">
        <v>713</v>
      </c>
      <c r="FU6" s="95" t="s">
        <v>714</v>
      </c>
      <c r="FV6" s="95" t="s">
        <v>715</v>
      </c>
      <c r="FW6" s="95" t="s">
        <v>716</v>
      </c>
      <c r="FX6" s="95" t="s">
        <v>717</v>
      </c>
      <c r="FY6" s="96" t="s">
        <v>718</v>
      </c>
      <c r="FZ6" s="94" t="s">
        <v>719</v>
      </c>
      <c r="GA6" s="96" t="s">
        <v>720</v>
      </c>
      <c r="GB6" s="94" t="s">
        <v>52</v>
      </c>
      <c r="GC6" s="95" t="s">
        <v>721</v>
      </c>
      <c r="GD6" s="95" t="s">
        <v>722</v>
      </c>
      <c r="GE6" s="96" t="s">
        <v>723</v>
      </c>
      <c r="GF6" s="93" t="s">
        <v>724</v>
      </c>
      <c r="GG6" s="93" t="s">
        <v>725</v>
      </c>
      <c r="GH6" s="93" t="s">
        <v>726</v>
      </c>
      <c r="GI6" s="94" t="s">
        <v>727</v>
      </c>
      <c r="GJ6" s="95" t="s">
        <v>728</v>
      </c>
      <c r="GK6" s="95" t="s">
        <v>729</v>
      </c>
      <c r="GL6" s="95" t="s">
        <v>730</v>
      </c>
      <c r="GM6" s="96" t="s">
        <v>731</v>
      </c>
      <c r="GN6" s="94" t="s">
        <v>384</v>
      </c>
      <c r="GO6" s="95" t="s">
        <v>732</v>
      </c>
      <c r="GP6" s="95" t="s">
        <v>733</v>
      </c>
      <c r="GQ6" s="96" t="s">
        <v>734</v>
      </c>
      <c r="GR6" s="93" t="s">
        <v>735</v>
      </c>
      <c r="GS6" s="94" t="s">
        <v>736</v>
      </c>
      <c r="GT6" s="95" t="s">
        <v>737</v>
      </c>
      <c r="GU6" s="96" t="s">
        <v>738</v>
      </c>
      <c r="GV6" s="1"/>
      <c r="GW6" s="93" t="s">
        <v>739</v>
      </c>
      <c r="GX6" s="94" t="s">
        <v>740</v>
      </c>
      <c r="GY6" s="96" t="s">
        <v>741</v>
      </c>
      <c r="GZ6" s="93" t="s">
        <v>742</v>
      </c>
      <c r="HA6" s="93" t="s">
        <v>743</v>
      </c>
      <c r="HB6" s="93" t="s">
        <v>744</v>
      </c>
      <c r="HC6" s="93" t="s">
        <v>175</v>
      </c>
      <c r="HD6" s="93" t="s">
        <v>745</v>
      </c>
      <c r="HE6" s="1"/>
      <c r="HF6" s="93" t="s">
        <v>747</v>
      </c>
      <c r="HG6" s="93" t="s">
        <v>748</v>
      </c>
      <c r="HH6" s="93" t="s">
        <v>749</v>
      </c>
      <c r="HI6" s="93" t="s">
        <v>750</v>
      </c>
      <c r="HJ6" s="93" t="s">
        <v>751</v>
      </c>
      <c r="HK6" s="93" t="s">
        <v>752</v>
      </c>
      <c r="HL6" s="94" t="s">
        <v>753</v>
      </c>
      <c r="HM6" s="96" t="s">
        <v>754</v>
      </c>
      <c r="HN6" s="1"/>
      <c r="HO6" s="94" t="s">
        <v>1453</v>
      </c>
      <c r="HP6" s="95" t="s">
        <v>1454</v>
      </c>
      <c r="HQ6" s="96" t="s">
        <v>1455</v>
      </c>
    </row>
    <row r="7" spans="1:225" x14ac:dyDescent="0.3">
      <c r="A7" s="1"/>
      <c r="B7" s="97" t="s">
        <v>755</v>
      </c>
      <c r="C7" s="98"/>
      <c r="D7" s="99"/>
      <c r="E7" s="100"/>
      <c r="F7" s="100">
        <v>8.8258700000000001</v>
      </c>
      <c r="G7" s="101">
        <v>8.5166900000000005</v>
      </c>
      <c r="H7" s="99"/>
      <c r="I7" s="101"/>
      <c r="J7" s="99"/>
      <c r="K7" s="101"/>
      <c r="L7" s="99"/>
      <c r="M7" s="100"/>
      <c r="N7" s="100"/>
      <c r="O7" s="100"/>
      <c r="P7" s="100"/>
      <c r="Q7" s="100">
        <v>109.03225999999999</v>
      </c>
      <c r="R7" s="100"/>
      <c r="S7" s="101"/>
      <c r="T7" s="99">
        <v>18.14123</v>
      </c>
      <c r="U7" s="100">
        <v>19.191960000000002</v>
      </c>
      <c r="V7" s="100"/>
      <c r="W7" s="101"/>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c r="CI7" s="100"/>
      <c r="CJ7" s="100"/>
      <c r="CK7" s="100"/>
      <c r="CL7" s="100">
        <v>75.782330000000002</v>
      </c>
      <c r="CM7" s="101"/>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2884.5447200000003</v>
      </c>
      <c r="HP7" s="100">
        <v>2847.2115300000005</v>
      </c>
      <c r="HQ7" s="101">
        <v>276.85178999999999</v>
      </c>
    </row>
    <row r="8" spans="1:225" x14ac:dyDescent="0.3">
      <c r="A8" s="1"/>
      <c r="B8" s="97" t="s">
        <v>756</v>
      </c>
      <c r="C8" s="98"/>
      <c r="D8" s="99"/>
      <c r="E8" s="100"/>
      <c r="F8" s="100">
        <v>8.8258700000000001</v>
      </c>
      <c r="G8" s="101">
        <v>8.5166900000000005</v>
      </c>
      <c r="H8" s="99"/>
      <c r="I8" s="101"/>
      <c r="J8" s="99"/>
      <c r="K8" s="101"/>
      <c r="L8" s="99"/>
      <c r="M8" s="100"/>
      <c r="N8" s="100"/>
      <c r="O8" s="100"/>
      <c r="P8" s="100"/>
      <c r="Q8" s="100">
        <v>109.03225999999999</v>
      </c>
      <c r="R8" s="100"/>
      <c r="S8" s="101"/>
      <c r="T8" s="99">
        <v>18.14123</v>
      </c>
      <c r="U8" s="100">
        <v>19.191960000000002</v>
      </c>
      <c r="V8" s="100"/>
      <c r="W8" s="101"/>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c r="CI8" s="100"/>
      <c r="CJ8" s="100"/>
      <c r="CK8" s="100"/>
      <c r="CL8" s="100"/>
      <c r="CM8" s="101"/>
      <c r="CN8" s="99">
        <v>180.55348000000001</v>
      </c>
      <c r="CO8" s="100">
        <v>180.52450999999999</v>
      </c>
      <c r="CP8" s="100">
        <v>181.33356000000001</v>
      </c>
      <c r="CQ8" s="101">
        <v>181.02912000000001</v>
      </c>
      <c r="CR8" s="99"/>
      <c r="CS8" s="101">
        <v>319.03766999999999</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3150.8607400000005</v>
      </c>
      <c r="HP8" s="100">
        <v>3113.5275500000007</v>
      </c>
      <c r="HQ8" s="101">
        <v>254.00637</v>
      </c>
    </row>
    <row r="9" spans="1:225" x14ac:dyDescent="0.3">
      <c r="A9" s="1"/>
      <c r="B9" s="97" t="s">
        <v>757</v>
      </c>
      <c r="C9" s="98"/>
      <c r="D9" s="99"/>
      <c r="E9" s="100"/>
      <c r="F9" s="100">
        <v>8.8258700000000001</v>
      </c>
      <c r="G9" s="101">
        <v>8.5166900000000005</v>
      </c>
      <c r="H9" s="99"/>
      <c r="I9" s="101"/>
      <c r="J9" s="99"/>
      <c r="K9" s="101"/>
      <c r="L9" s="99"/>
      <c r="M9" s="100"/>
      <c r="N9" s="100"/>
      <c r="O9" s="100"/>
      <c r="P9" s="100"/>
      <c r="Q9" s="100">
        <v>109.03225999999999</v>
      </c>
      <c r="R9" s="100"/>
      <c r="S9" s="101"/>
      <c r="T9" s="99">
        <v>18.14123</v>
      </c>
      <c r="U9" s="100">
        <v>19.191960000000002</v>
      </c>
      <c r="V9" s="100"/>
      <c r="W9" s="101"/>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c r="CI9" s="100"/>
      <c r="CJ9" s="100"/>
      <c r="CK9" s="100"/>
      <c r="CL9" s="100"/>
      <c r="CM9" s="101"/>
      <c r="CN9" s="99">
        <v>180.55348000000001</v>
      </c>
      <c r="CO9" s="100">
        <v>180.52450999999999</v>
      </c>
      <c r="CP9" s="100">
        <v>181.33356000000001</v>
      </c>
      <c r="CQ9" s="101">
        <v>181.02912000000001</v>
      </c>
      <c r="CR9" s="99"/>
      <c r="CS9" s="101">
        <v>319.03766999999999</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3261.3577600000003</v>
      </c>
      <c r="HP9" s="100">
        <v>3224.0245700000005</v>
      </c>
      <c r="HQ9" s="101">
        <v>254.00637</v>
      </c>
    </row>
    <row r="10" spans="1:225" x14ac:dyDescent="0.3">
      <c r="A10" s="1"/>
      <c r="B10" s="97" t="s">
        <v>758</v>
      </c>
      <c r="C10" s="98"/>
      <c r="D10" s="99"/>
      <c r="E10" s="100"/>
      <c r="F10" s="100">
        <v>8.8258700000000001</v>
      </c>
      <c r="G10" s="101">
        <v>8.5166900000000005</v>
      </c>
      <c r="H10" s="99"/>
      <c r="I10" s="101"/>
      <c r="J10" s="99"/>
      <c r="K10" s="101"/>
      <c r="L10" s="99"/>
      <c r="M10" s="100"/>
      <c r="N10" s="100"/>
      <c r="O10" s="100"/>
      <c r="P10" s="100"/>
      <c r="Q10" s="100">
        <v>109.03225999999999</v>
      </c>
      <c r="R10" s="100"/>
      <c r="S10" s="101"/>
      <c r="T10" s="99">
        <v>18.14123</v>
      </c>
      <c r="U10" s="100">
        <v>19.191960000000002</v>
      </c>
      <c r="V10" s="100"/>
      <c r="W10" s="101"/>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c r="BK10" s="99">
        <v>164.44227000000001</v>
      </c>
      <c r="BL10" s="100">
        <v>165.47058000000001</v>
      </c>
      <c r="BM10" s="100">
        <v>165.59853000000001</v>
      </c>
      <c r="BN10" s="100"/>
      <c r="BO10" s="100"/>
      <c r="BP10" s="100"/>
      <c r="BQ10" s="100"/>
      <c r="BR10" s="100"/>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c r="CI10" s="100"/>
      <c r="CJ10" s="100"/>
      <c r="CK10" s="100"/>
      <c r="CL10" s="100">
        <v>226.43710999999999</v>
      </c>
      <c r="CM10" s="101"/>
      <c r="CN10" s="99">
        <v>180.55348000000001</v>
      </c>
      <c r="CO10" s="100">
        <v>180.52450999999999</v>
      </c>
      <c r="CP10" s="100">
        <v>181.33356000000001</v>
      </c>
      <c r="CQ10" s="101">
        <v>181.02912000000001</v>
      </c>
      <c r="CR10" s="99"/>
      <c r="CS10" s="101">
        <v>319.03766999999999</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3487.7948700000002</v>
      </c>
      <c r="HP10" s="100">
        <v>3450.4616800000003</v>
      </c>
      <c r="HQ10" s="101">
        <v>276.85178999999999</v>
      </c>
    </row>
    <row r="11" spans="1:225" x14ac:dyDescent="0.3">
      <c r="A11" s="1"/>
      <c r="B11" s="97" t="s">
        <v>759</v>
      </c>
      <c r="C11" s="98"/>
      <c r="D11" s="99"/>
      <c r="E11" s="100"/>
      <c r="F11" s="100">
        <v>8.8258700000000001</v>
      </c>
      <c r="G11" s="101">
        <v>8.5166900000000005</v>
      </c>
      <c r="H11" s="99"/>
      <c r="I11" s="101"/>
      <c r="J11" s="99"/>
      <c r="K11" s="101"/>
      <c r="L11" s="99"/>
      <c r="M11" s="100"/>
      <c r="N11" s="100"/>
      <c r="O11" s="100"/>
      <c r="P11" s="100"/>
      <c r="Q11" s="100">
        <v>109.03225999999999</v>
      </c>
      <c r="R11" s="100"/>
      <c r="S11" s="101"/>
      <c r="T11" s="99">
        <v>18.14123</v>
      </c>
      <c r="U11" s="100">
        <v>19.191960000000002</v>
      </c>
      <c r="V11" s="100"/>
      <c r="W11" s="101"/>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c r="BK11" s="99">
        <v>164.44227000000001</v>
      </c>
      <c r="BL11" s="100">
        <v>165.47058000000001</v>
      </c>
      <c r="BM11" s="100">
        <v>165.59853000000001</v>
      </c>
      <c r="BN11" s="100"/>
      <c r="BO11" s="100"/>
      <c r="BP11" s="100"/>
      <c r="BQ11" s="100"/>
      <c r="BR11" s="100"/>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c r="CI11" s="100"/>
      <c r="CJ11" s="100"/>
      <c r="CK11" s="100"/>
      <c r="CL11" s="100">
        <v>226.43710999999999</v>
      </c>
      <c r="CM11" s="101"/>
      <c r="CN11" s="99">
        <v>180.55348000000001</v>
      </c>
      <c r="CO11" s="100">
        <v>180.52450999999999</v>
      </c>
      <c r="CP11" s="100">
        <v>181.33356000000001</v>
      </c>
      <c r="CQ11" s="101">
        <v>181.02912000000001</v>
      </c>
      <c r="CR11" s="99"/>
      <c r="CS11" s="101">
        <v>319.03766999999999</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3487.7948700000002</v>
      </c>
      <c r="HP11" s="100">
        <v>3450.4616800000003</v>
      </c>
      <c r="HQ11" s="101">
        <v>276.85178999999999</v>
      </c>
    </row>
    <row r="12" spans="1:225" x14ac:dyDescent="0.3">
      <c r="A12" s="1"/>
      <c r="B12" s="97" t="s">
        <v>760</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c r="BK12" s="99">
        <v>164.44227000000001</v>
      </c>
      <c r="BL12" s="100">
        <v>165.47058000000001</v>
      </c>
      <c r="BM12" s="100">
        <v>165.59853000000001</v>
      </c>
      <c r="BN12" s="100"/>
      <c r="BO12" s="100"/>
      <c r="BP12" s="100"/>
      <c r="BQ12" s="100"/>
      <c r="BR12" s="100"/>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c r="CI12" s="100"/>
      <c r="CJ12" s="100"/>
      <c r="CK12" s="100"/>
      <c r="CL12" s="100">
        <v>226.43710999999999</v>
      </c>
      <c r="CM12" s="101"/>
      <c r="CN12" s="99">
        <v>180.55348000000001</v>
      </c>
      <c r="CO12" s="100">
        <v>180.52450999999999</v>
      </c>
      <c r="CP12" s="100">
        <v>181.33356000000001</v>
      </c>
      <c r="CQ12" s="101">
        <v>181.02912000000001</v>
      </c>
      <c r="CR12" s="99"/>
      <c r="CS12" s="101">
        <v>319.03766999999999</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3378.7626100000002</v>
      </c>
      <c r="HP12" s="100">
        <v>3341.4294200000004</v>
      </c>
      <c r="HQ12" s="101">
        <v>385.88405</v>
      </c>
    </row>
    <row r="13" spans="1:225" x14ac:dyDescent="0.3">
      <c r="A13" s="1"/>
      <c r="B13" s="97" t="s">
        <v>761</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c r="CI13" s="100"/>
      <c r="CJ13" s="100"/>
      <c r="CK13" s="100"/>
      <c r="CL13" s="100">
        <v>226.43710999999999</v>
      </c>
      <c r="CM13" s="101"/>
      <c r="CN13" s="99">
        <v>180.55348000000001</v>
      </c>
      <c r="CO13" s="100">
        <v>180.52450999999999</v>
      </c>
      <c r="CP13" s="100">
        <v>181.33356000000001</v>
      </c>
      <c r="CQ13" s="101">
        <v>181.02912000000001</v>
      </c>
      <c r="CR13" s="99"/>
      <c r="CS13" s="101">
        <v>319.03766999999999</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3378.7626100000002</v>
      </c>
      <c r="HP13" s="100">
        <v>3341.4294200000004</v>
      </c>
      <c r="HQ13" s="101">
        <v>276.85178999999999</v>
      </c>
    </row>
    <row r="14" spans="1:225" x14ac:dyDescent="0.3">
      <c r="A14" s="1"/>
      <c r="B14" s="97" t="s">
        <v>762</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c r="CI14" s="100"/>
      <c r="CJ14" s="100"/>
      <c r="CK14" s="100"/>
      <c r="CL14" s="100">
        <v>226.43710999999999</v>
      </c>
      <c r="CM14" s="101"/>
      <c r="CN14" s="99">
        <v>180.55348000000001</v>
      </c>
      <c r="CO14" s="100">
        <v>180.52450999999999</v>
      </c>
      <c r="CP14" s="100">
        <v>181.33356000000001</v>
      </c>
      <c r="CQ14" s="101">
        <v>181.02912000000001</v>
      </c>
      <c r="CR14" s="99"/>
      <c r="CS14" s="101">
        <v>319.03766999999999</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3378.7626100000002</v>
      </c>
      <c r="HP14" s="100">
        <v>3341.4294200000004</v>
      </c>
      <c r="HQ14" s="101">
        <v>276.85178999999999</v>
      </c>
    </row>
    <row r="15" spans="1:225" x14ac:dyDescent="0.3">
      <c r="A15" s="1"/>
      <c r="B15" s="97" t="s">
        <v>763</v>
      </c>
      <c r="C15" s="98"/>
      <c r="D15" s="99"/>
      <c r="E15" s="100"/>
      <c r="F15" s="100">
        <v>8.8258700000000001</v>
      </c>
      <c r="G15" s="101">
        <v>8.5166900000000005</v>
      </c>
      <c r="H15" s="99"/>
      <c r="I15" s="101"/>
      <c r="J15" s="99"/>
      <c r="K15" s="101"/>
      <c r="L15" s="99"/>
      <c r="M15" s="100"/>
      <c r="N15" s="100"/>
      <c r="O15" s="100"/>
      <c r="P15" s="100"/>
      <c r="Q15" s="100">
        <v>211.16728000000001</v>
      </c>
      <c r="R15" s="100"/>
      <c r="S15" s="101"/>
      <c r="T15" s="99">
        <v>18.14123</v>
      </c>
      <c r="U15" s="100">
        <v>19.191960000000002</v>
      </c>
      <c r="V15" s="100"/>
      <c r="W15" s="101"/>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c r="CI15" s="100"/>
      <c r="CJ15" s="100"/>
      <c r="CK15" s="100"/>
      <c r="CL15" s="100">
        <v>226.43710999999999</v>
      </c>
      <c r="CM15" s="101"/>
      <c r="CN15" s="99">
        <v>180.55348000000001</v>
      </c>
      <c r="CO15" s="100">
        <v>180.52450999999999</v>
      </c>
      <c r="CP15" s="100">
        <v>181.33356000000001</v>
      </c>
      <c r="CQ15" s="101">
        <v>181.02912000000001</v>
      </c>
      <c r="CR15" s="99"/>
      <c r="CS15" s="101">
        <v>319.03766999999999</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3589.9298900000003</v>
      </c>
      <c r="HP15" s="100">
        <v>3552.5967000000005</v>
      </c>
      <c r="HQ15" s="101">
        <v>385.88405</v>
      </c>
    </row>
    <row r="16" spans="1:225" x14ac:dyDescent="0.3">
      <c r="A16" s="1"/>
      <c r="B16" s="97" t="s">
        <v>764</v>
      </c>
      <c r="C16" s="98"/>
      <c r="D16" s="99"/>
      <c r="E16" s="100"/>
      <c r="F16" s="100">
        <v>8.8258700000000001</v>
      </c>
      <c r="G16" s="101">
        <v>8.5166900000000005</v>
      </c>
      <c r="H16" s="99"/>
      <c r="I16" s="101"/>
      <c r="J16" s="99"/>
      <c r="K16" s="101"/>
      <c r="L16" s="99"/>
      <c r="M16" s="100"/>
      <c r="N16" s="100"/>
      <c r="O16" s="100"/>
      <c r="P16" s="100"/>
      <c r="Q16" s="100">
        <v>211.16728000000001</v>
      </c>
      <c r="R16" s="100"/>
      <c r="S16" s="101"/>
      <c r="T16" s="99">
        <v>18.14123</v>
      </c>
      <c r="U16" s="100">
        <v>19.191960000000002</v>
      </c>
      <c r="V16" s="100"/>
      <c r="W16" s="101"/>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c r="CI16" s="100"/>
      <c r="CJ16" s="100"/>
      <c r="CK16" s="100"/>
      <c r="CL16" s="100">
        <v>226.43710999999999</v>
      </c>
      <c r="CM16" s="101"/>
      <c r="CN16" s="99">
        <v>180.55348000000001</v>
      </c>
      <c r="CO16" s="100">
        <v>180.52450999999999</v>
      </c>
      <c r="CP16" s="100">
        <v>181.33356000000001</v>
      </c>
      <c r="CQ16" s="101">
        <v>181.02912000000001</v>
      </c>
      <c r="CR16" s="99"/>
      <c r="CS16" s="101">
        <v>319.03766999999999</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3589.9298900000003</v>
      </c>
      <c r="HP16" s="100">
        <v>3552.5967000000005</v>
      </c>
      <c r="HQ16" s="101">
        <v>385.88405</v>
      </c>
    </row>
    <row r="17" spans="1:225" x14ac:dyDescent="0.3">
      <c r="A17" s="1"/>
      <c r="B17" s="97" t="s">
        <v>765</v>
      </c>
      <c r="C17" s="98"/>
      <c r="D17" s="99"/>
      <c r="E17" s="100"/>
      <c r="F17" s="100">
        <v>8.8258700000000001</v>
      </c>
      <c r="G17" s="101">
        <v>8.5166900000000005</v>
      </c>
      <c r="H17" s="99"/>
      <c r="I17" s="101"/>
      <c r="J17" s="99"/>
      <c r="K17" s="101"/>
      <c r="L17" s="99"/>
      <c r="M17" s="100"/>
      <c r="N17" s="100"/>
      <c r="O17" s="100"/>
      <c r="P17" s="100"/>
      <c r="Q17" s="100">
        <v>211.16728000000001</v>
      </c>
      <c r="R17" s="100"/>
      <c r="S17" s="101"/>
      <c r="T17" s="99">
        <v>18.14123</v>
      </c>
      <c r="U17" s="100">
        <v>19.191960000000002</v>
      </c>
      <c r="V17" s="100"/>
      <c r="W17" s="101"/>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c r="CI17" s="100"/>
      <c r="CJ17" s="100"/>
      <c r="CK17" s="100"/>
      <c r="CL17" s="100">
        <v>226.43710999999999</v>
      </c>
      <c r="CM17" s="101"/>
      <c r="CN17" s="99">
        <v>180.55348000000001</v>
      </c>
      <c r="CO17" s="100">
        <v>180.52450999999999</v>
      </c>
      <c r="CP17" s="100">
        <v>181.33356000000001</v>
      </c>
      <c r="CQ17" s="101">
        <v>181.02912000000001</v>
      </c>
      <c r="CR17" s="99"/>
      <c r="CS17" s="101">
        <v>319.03766999999999</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3589.9298900000003</v>
      </c>
      <c r="HP17" s="100">
        <v>3552.5967000000005</v>
      </c>
      <c r="HQ17" s="101">
        <v>385.88405</v>
      </c>
    </row>
    <row r="18" spans="1:225" x14ac:dyDescent="0.3">
      <c r="A18" s="1"/>
      <c r="B18" s="97" t="s">
        <v>766</v>
      </c>
      <c r="C18" s="98"/>
      <c r="D18" s="99"/>
      <c r="E18" s="100"/>
      <c r="F18" s="100">
        <v>8.8258700000000001</v>
      </c>
      <c r="G18" s="101">
        <v>8.5166900000000005</v>
      </c>
      <c r="H18" s="99"/>
      <c r="I18" s="101"/>
      <c r="J18" s="99"/>
      <c r="K18" s="101"/>
      <c r="L18" s="99"/>
      <c r="M18" s="100"/>
      <c r="N18" s="100"/>
      <c r="O18" s="100"/>
      <c r="P18" s="100"/>
      <c r="Q18" s="100">
        <v>211.16728000000001</v>
      </c>
      <c r="R18" s="100"/>
      <c r="S18" s="101"/>
      <c r="T18" s="99">
        <v>18.14123</v>
      </c>
      <c r="U18" s="100">
        <v>19.191960000000002</v>
      </c>
      <c r="V18" s="100"/>
      <c r="W18" s="101"/>
      <c r="X18" s="98"/>
      <c r="Y18" s="99"/>
      <c r="Z18" s="100"/>
      <c r="AA18" s="101">
        <v>11.546250000000001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c r="CI18" s="100"/>
      <c r="CJ18" s="100"/>
      <c r="CK18" s="100"/>
      <c r="CL18" s="100">
        <v>226.43710999999999</v>
      </c>
      <c r="CM18" s="101">
        <v>191.19621000000001</v>
      </c>
      <c r="CN18" s="99">
        <v>180.55348000000001</v>
      </c>
      <c r="CO18" s="100">
        <v>180.52450999999999</v>
      </c>
      <c r="CP18" s="100">
        <v>181.33356000000001</v>
      </c>
      <c r="CQ18" s="101">
        <v>181.02912000000001</v>
      </c>
      <c r="CR18" s="99"/>
      <c r="CS18" s="101">
        <v>319.03766999999999</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3769.6116700000002</v>
      </c>
      <c r="HP18" s="100">
        <v>3732.2784800000004</v>
      </c>
      <c r="HQ18" s="101">
        <v>385.88405</v>
      </c>
    </row>
    <row r="19" spans="1:225" x14ac:dyDescent="0.3">
      <c r="A19" s="1"/>
      <c r="B19" s="97" t="s">
        <v>767</v>
      </c>
      <c r="C19" s="98"/>
      <c r="D19" s="99"/>
      <c r="E19" s="100"/>
      <c r="F19" s="100">
        <v>8.8258700000000001</v>
      </c>
      <c r="G19" s="101">
        <v>8.5166900000000005</v>
      </c>
      <c r="H19" s="99"/>
      <c r="I19" s="101"/>
      <c r="J19" s="99"/>
      <c r="K19" s="101"/>
      <c r="L19" s="99"/>
      <c r="M19" s="100"/>
      <c r="N19" s="100"/>
      <c r="O19" s="100"/>
      <c r="P19" s="100"/>
      <c r="Q19" s="100">
        <v>211.16728000000001</v>
      </c>
      <c r="R19" s="100"/>
      <c r="S19" s="101"/>
      <c r="T19" s="99">
        <v>18.14123</v>
      </c>
      <c r="U19" s="100">
        <v>19.191960000000002</v>
      </c>
      <c r="V19" s="100"/>
      <c r="W19" s="101"/>
      <c r="X19" s="98"/>
      <c r="Y19" s="99"/>
      <c r="Z19" s="100"/>
      <c r="AA19" s="101"/>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c r="CI19" s="100"/>
      <c r="CJ19" s="100"/>
      <c r="CK19" s="100"/>
      <c r="CL19" s="100">
        <v>226.43710999999999</v>
      </c>
      <c r="CM19" s="101">
        <v>191.19621000000001</v>
      </c>
      <c r="CN19" s="99">
        <v>180.55348000000001</v>
      </c>
      <c r="CO19" s="100">
        <v>180.52450999999999</v>
      </c>
      <c r="CP19" s="100">
        <v>181.33356000000001</v>
      </c>
      <c r="CQ19" s="101">
        <v>181.02912000000001</v>
      </c>
      <c r="CR19" s="99"/>
      <c r="CS19" s="101">
        <v>121.51358</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3560.54133</v>
      </c>
      <c r="HP19" s="100">
        <v>3523.2081400000002</v>
      </c>
      <c r="HQ19" s="101">
        <v>486.34564999999998</v>
      </c>
    </row>
    <row r="20" spans="1:225" x14ac:dyDescent="0.3">
      <c r="A20" s="1"/>
      <c r="B20" s="97" t="s">
        <v>768</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c r="CI20" s="100"/>
      <c r="CJ20" s="100"/>
      <c r="CK20" s="100"/>
      <c r="CL20" s="100">
        <v>75.782330000000002</v>
      </c>
      <c r="CM20" s="101"/>
      <c r="CN20" s="99">
        <v>180.55348000000001</v>
      </c>
      <c r="CO20" s="100">
        <v>180.52450999999999</v>
      </c>
      <c r="CP20" s="100">
        <v>181.33356000000001</v>
      </c>
      <c r="CQ20" s="101">
        <v>181.02912000000001</v>
      </c>
      <c r="CR20" s="99"/>
      <c r="CS20" s="101">
        <v>121.51358</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3007.5230600000004</v>
      </c>
      <c r="HP20" s="100">
        <v>2970.1898700000006</v>
      </c>
      <c r="HQ20" s="101">
        <v>486.34564999999998</v>
      </c>
    </row>
    <row r="21" spans="1:225" x14ac:dyDescent="0.3">
      <c r="A21" s="1"/>
      <c r="B21" s="97" t="s">
        <v>769</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c r="X21" s="98"/>
      <c r="Y21" s="99"/>
      <c r="Z21" s="100"/>
      <c r="AA21" s="101"/>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c r="CI21" s="100"/>
      <c r="CJ21" s="100"/>
      <c r="CK21" s="100"/>
      <c r="CL21" s="100">
        <v>75.782330000000002</v>
      </c>
      <c r="CM21" s="101"/>
      <c r="CN21" s="99">
        <v>180.55348000000001</v>
      </c>
      <c r="CO21" s="100">
        <v>180.52450999999999</v>
      </c>
      <c r="CP21" s="100">
        <v>181.33356000000001</v>
      </c>
      <c r="CQ21" s="101">
        <v>181.02912000000001</v>
      </c>
      <c r="CR21" s="99"/>
      <c r="CS21" s="101">
        <v>121.51358</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3007.5230600000004</v>
      </c>
      <c r="HP21" s="100">
        <v>2970.1898700000006</v>
      </c>
      <c r="HQ21" s="101">
        <v>486.34564999999998</v>
      </c>
    </row>
    <row r="22" spans="1:225" x14ac:dyDescent="0.3">
      <c r="A22" s="1"/>
      <c r="B22" s="97" t="s">
        <v>770</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c r="CI22" s="100"/>
      <c r="CJ22" s="100"/>
      <c r="CK22" s="100"/>
      <c r="CL22" s="100">
        <v>75.782330000000002</v>
      </c>
      <c r="CM22" s="101"/>
      <c r="CN22" s="99">
        <v>180.55348000000001</v>
      </c>
      <c r="CO22" s="100">
        <v>180.52450999999999</v>
      </c>
      <c r="CP22" s="100">
        <v>181.33356000000001</v>
      </c>
      <c r="CQ22" s="101">
        <v>181.02912000000001</v>
      </c>
      <c r="CR22" s="99"/>
      <c r="CS22" s="101">
        <v>121.51358</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3007.5230600000004</v>
      </c>
      <c r="HP22" s="100">
        <v>2970.1898700000006</v>
      </c>
      <c r="HQ22" s="101">
        <v>486.34564999999998</v>
      </c>
    </row>
    <row r="23" spans="1:225" x14ac:dyDescent="0.3">
      <c r="A23" s="1"/>
      <c r="B23" s="97" t="s">
        <v>771</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c r="CI23" s="100"/>
      <c r="CJ23" s="100"/>
      <c r="CK23" s="100"/>
      <c r="CL23" s="100">
        <v>75.782330000000002</v>
      </c>
      <c r="CM23" s="101"/>
      <c r="CN23" s="99">
        <v>180.55348000000001</v>
      </c>
      <c r="CO23" s="100">
        <v>180.52450999999999</v>
      </c>
      <c r="CP23" s="100">
        <v>181.33356000000001</v>
      </c>
      <c r="CQ23" s="101">
        <v>181.02912000000001</v>
      </c>
      <c r="CR23" s="99"/>
      <c r="CS23" s="101">
        <v>121.51358</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3007.5230600000004</v>
      </c>
      <c r="HP23" s="100">
        <v>2970.1898700000006</v>
      </c>
      <c r="HQ23" s="101">
        <v>486.34564999999998</v>
      </c>
    </row>
    <row r="24" spans="1:225" x14ac:dyDescent="0.3">
      <c r="A24" s="1"/>
      <c r="B24" s="97" t="s">
        <v>772</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c r="X24" s="98"/>
      <c r="Y24" s="99"/>
      <c r="Z24" s="100"/>
      <c r="AA24" s="101">
        <v>23.060680000000001</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c r="CI24" s="100"/>
      <c r="CJ24" s="100"/>
      <c r="CK24" s="100"/>
      <c r="CL24" s="100">
        <v>75.782330000000002</v>
      </c>
      <c r="CM24" s="101"/>
      <c r="CN24" s="99">
        <v>180.55348000000001</v>
      </c>
      <c r="CO24" s="100">
        <v>180.52450999999999</v>
      </c>
      <c r="CP24" s="100">
        <v>181.33356000000001</v>
      </c>
      <c r="CQ24" s="101">
        <v>181.02912000000001</v>
      </c>
      <c r="CR24" s="99"/>
      <c r="CS24" s="101">
        <v>121.51358</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3030.58374</v>
      </c>
      <c r="HP24" s="100">
        <v>2993.2505500000002</v>
      </c>
      <c r="HQ24" s="101">
        <v>486.34564999999998</v>
      </c>
    </row>
    <row r="25" spans="1:225" x14ac:dyDescent="0.3">
      <c r="A25" s="1"/>
      <c r="B25" s="97" t="s">
        <v>773</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c r="X25" s="98"/>
      <c r="Y25" s="99"/>
      <c r="Z25" s="100"/>
      <c r="AA25" s="101">
        <v>23.060680000000001</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c r="CI25" s="100"/>
      <c r="CJ25" s="100"/>
      <c r="CK25" s="100"/>
      <c r="CL25" s="100">
        <v>75.782330000000002</v>
      </c>
      <c r="CM25" s="101"/>
      <c r="CN25" s="99">
        <v>180.55348000000001</v>
      </c>
      <c r="CO25" s="100">
        <v>180.52450999999999</v>
      </c>
      <c r="CP25" s="100">
        <v>181.33356000000001</v>
      </c>
      <c r="CQ25" s="101">
        <v>181.02912000000001</v>
      </c>
      <c r="CR25" s="99"/>
      <c r="CS25" s="101">
        <v>121.51358</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3030.58374</v>
      </c>
      <c r="HP25" s="100">
        <v>2993.2505500000002</v>
      </c>
      <c r="HQ25" s="101">
        <v>486.34564999999998</v>
      </c>
    </row>
    <row r="26" spans="1:225" x14ac:dyDescent="0.3">
      <c r="A26" s="1"/>
      <c r="B26" s="97" t="s">
        <v>774</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c r="CI26" s="100"/>
      <c r="CJ26" s="100"/>
      <c r="CK26" s="100"/>
      <c r="CL26" s="100">
        <v>75.782330000000002</v>
      </c>
      <c r="CM26" s="101"/>
      <c r="CN26" s="99">
        <v>180.55348000000001</v>
      </c>
      <c r="CO26" s="100">
        <v>180.52450999999999</v>
      </c>
      <c r="CP26" s="100">
        <v>181.33356000000001</v>
      </c>
      <c r="CQ26" s="101">
        <v>181.02912000000001</v>
      </c>
      <c r="CR26" s="99"/>
      <c r="CS26" s="101">
        <v>121.51358</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3007.5230600000004</v>
      </c>
      <c r="HP26" s="100">
        <v>2970.1898700000006</v>
      </c>
      <c r="HQ26" s="101">
        <v>486.34564999999998</v>
      </c>
    </row>
    <row r="27" spans="1:225" x14ac:dyDescent="0.3">
      <c r="A27" s="1"/>
      <c r="B27" s="97" t="s">
        <v>775</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c r="CI27" s="100"/>
      <c r="CJ27" s="100"/>
      <c r="CK27" s="100"/>
      <c r="CL27" s="100">
        <v>75.782330000000002</v>
      </c>
      <c r="CM27" s="101"/>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2886.0094800000006</v>
      </c>
      <c r="HP27" s="100">
        <v>2848.6762900000008</v>
      </c>
      <c r="HQ27" s="101">
        <v>486.34564999999998</v>
      </c>
    </row>
    <row r="28" spans="1:225" x14ac:dyDescent="0.3">
      <c r="A28" s="1"/>
      <c r="B28" s="97" t="s">
        <v>776</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c r="CI28" s="100"/>
      <c r="CJ28" s="100"/>
      <c r="CK28" s="100"/>
      <c r="CL28" s="100">
        <v>75.782330000000002</v>
      </c>
      <c r="CM28" s="101"/>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2886.0094800000006</v>
      </c>
      <c r="HP28" s="100">
        <v>2848.6762900000008</v>
      </c>
      <c r="HQ28" s="101">
        <v>486.34564999999998</v>
      </c>
    </row>
    <row r="29" spans="1:225" x14ac:dyDescent="0.3">
      <c r="A29" s="1"/>
      <c r="B29" s="97" t="s">
        <v>777</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v>75.782330000000002</v>
      </c>
      <c r="CM29" s="101"/>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2992.1381100000008</v>
      </c>
      <c r="HP29" s="100">
        <v>2954.8049200000009</v>
      </c>
      <c r="HQ29" s="101">
        <v>486.34564999999998</v>
      </c>
    </row>
    <row r="30" spans="1:225" x14ac:dyDescent="0.3">
      <c r="A30" s="1"/>
      <c r="B30" s="97" t="s">
        <v>778</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v>75.782330000000002</v>
      </c>
      <c r="CM30" s="101"/>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2992.1381100000008</v>
      </c>
      <c r="HP30" s="100">
        <v>2954.8049200000009</v>
      </c>
      <c r="HQ30" s="101">
        <v>486.34564999999998</v>
      </c>
    </row>
    <row r="31" spans="1:225" x14ac:dyDescent="0.3">
      <c r="A31" s="1"/>
      <c r="B31" s="97" t="s">
        <v>779</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v>75.782330000000002</v>
      </c>
      <c r="CM31" s="101"/>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2992.1381100000008</v>
      </c>
      <c r="HP31" s="100">
        <v>2954.8049200000009</v>
      </c>
      <c r="HQ31" s="101">
        <v>486.34564999999998</v>
      </c>
    </row>
    <row r="32" spans="1:225" x14ac:dyDescent="0.3">
      <c r="A32" s="1"/>
      <c r="B32" s="97" t="s">
        <v>780</v>
      </c>
      <c r="C32" s="98"/>
      <c r="D32" s="99"/>
      <c r="E32" s="100"/>
      <c r="F32" s="100">
        <v>8.8258700000000001</v>
      </c>
      <c r="G32" s="101">
        <v>8.5166900000000005</v>
      </c>
      <c r="H32" s="99"/>
      <c r="I32" s="101"/>
      <c r="J32" s="99">
        <v>31.9619</v>
      </c>
      <c r="K32" s="101"/>
      <c r="L32" s="99"/>
      <c r="M32" s="100"/>
      <c r="N32" s="100"/>
      <c r="O32" s="100"/>
      <c r="P32" s="100"/>
      <c r="Q32" s="100"/>
      <c r="R32" s="100"/>
      <c r="S32" s="101"/>
      <c r="T32" s="99">
        <v>18.14123</v>
      </c>
      <c r="U32" s="100">
        <v>19.191960000000002</v>
      </c>
      <c r="V32" s="100"/>
      <c r="W32" s="101"/>
      <c r="X32" s="98"/>
      <c r="Y32" s="99"/>
      <c r="Z32" s="100"/>
      <c r="AA32" s="101">
        <v>23.060680000000001</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v>75.782330000000002</v>
      </c>
      <c r="CM32" s="101"/>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3047.1606900000006</v>
      </c>
      <c r="HP32" s="100">
        <v>3009.8275000000008</v>
      </c>
      <c r="HQ32" s="101">
        <v>486.34564999999998</v>
      </c>
    </row>
    <row r="33" spans="1:225" x14ac:dyDescent="0.3">
      <c r="A33" s="1"/>
      <c r="B33" s="97" t="s">
        <v>781</v>
      </c>
      <c r="C33" s="98"/>
      <c r="D33" s="99"/>
      <c r="E33" s="100"/>
      <c r="F33" s="100">
        <v>8.8258700000000001</v>
      </c>
      <c r="G33" s="101">
        <v>8.5166900000000005</v>
      </c>
      <c r="H33" s="99"/>
      <c r="I33" s="101"/>
      <c r="J33" s="99">
        <v>31.9619</v>
      </c>
      <c r="K33" s="101"/>
      <c r="L33" s="99"/>
      <c r="M33" s="100"/>
      <c r="N33" s="100"/>
      <c r="O33" s="100"/>
      <c r="P33" s="100"/>
      <c r="Q33" s="100"/>
      <c r="R33" s="100"/>
      <c r="S33" s="101"/>
      <c r="T33" s="99">
        <v>18.14123</v>
      </c>
      <c r="U33" s="100">
        <v>19.191960000000002</v>
      </c>
      <c r="V33" s="100"/>
      <c r="W33" s="101"/>
      <c r="X33" s="98"/>
      <c r="Y33" s="99"/>
      <c r="Z33" s="100"/>
      <c r="AA33" s="101">
        <v>23.060680000000001</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v>75.782330000000002</v>
      </c>
      <c r="CM33" s="101"/>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3047.1606900000006</v>
      </c>
      <c r="HP33" s="100">
        <v>3009.8275000000008</v>
      </c>
      <c r="HQ33" s="101">
        <v>486.34564999999998</v>
      </c>
    </row>
    <row r="34" spans="1:225" x14ac:dyDescent="0.3">
      <c r="A34" s="1"/>
      <c r="B34" s="97" t="s">
        <v>782</v>
      </c>
      <c r="C34" s="98"/>
      <c r="D34" s="99"/>
      <c r="E34" s="100"/>
      <c r="F34" s="100">
        <v>8.8258700000000001</v>
      </c>
      <c r="G34" s="101">
        <v>8.5166900000000005</v>
      </c>
      <c r="H34" s="99"/>
      <c r="I34" s="101"/>
      <c r="J34" s="99">
        <v>31.9619</v>
      </c>
      <c r="K34" s="101"/>
      <c r="L34" s="99"/>
      <c r="M34" s="100"/>
      <c r="N34" s="100"/>
      <c r="O34" s="100"/>
      <c r="P34" s="100"/>
      <c r="Q34" s="100"/>
      <c r="R34" s="100"/>
      <c r="S34" s="101"/>
      <c r="T34" s="99">
        <v>18.14123</v>
      </c>
      <c r="U34" s="100">
        <v>19.191960000000002</v>
      </c>
      <c r="V34" s="100"/>
      <c r="W34" s="101"/>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v>75.782330000000002</v>
      </c>
      <c r="CM34" s="101"/>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3047.1606900000006</v>
      </c>
      <c r="HP34" s="100">
        <v>3009.8275000000008</v>
      </c>
      <c r="HQ34" s="101">
        <v>486.34564999999998</v>
      </c>
    </row>
    <row r="35" spans="1:225" x14ac:dyDescent="0.3">
      <c r="A35" s="1"/>
      <c r="B35" s="97" t="s">
        <v>783</v>
      </c>
      <c r="C35" s="98"/>
      <c r="D35" s="99"/>
      <c r="E35" s="100"/>
      <c r="F35" s="100">
        <v>8.8258700000000001</v>
      </c>
      <c r="G35" s="101">
        <v>8.5166900000000005</v>
      </c>
      <c r="H35" s="99"/>
      <c r="I35" s="101"/>
      <c r="J35" s="99">
        <v>31.9619</v>
      </c>
      <c r="K35" s="101"/>
      <c r="L35" s="99"/>
      <c r="M35" s="100"/>
      <c r="N35" s="100"/>
      <c r="O35" s="100"/>
      <c r="P35" s="100"/>
      <c r="Q35" s="100"/>
      <c r="R35" s="100"/>
      <c r="S35" s="101"/>
      <c r="T35" s="99">
        <v>18.14123</v>
      </c>
      <c r="U35" s="100">
        <v>19.191960000000002</v>
      </c>
      <c r="V35" s="100"/>
      <c r="W35" s="101"/>
      <c r="X35" s="98"/>
      <c r="Y35" s="99"/>
      <c r="Z35" s="100"/>
      <c r="AA35" s="101">
        <v>23.060680000000001</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v>75.782330000000002</v>
      </c>
      <c r="CM35" s="101"/>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3047.1606900000006</v>
      </c>
      <c r="HP35" s="100">
        <v>3009.8275000000008</v>
      </c>
      <c r="HQ35" s="101">
        <v>486.34564999999998</v>
      </c>
    </row>
    <row r="36" spans="1:225" x14ac:dyDescent="0.3">
      <c r="A36" s="1"/>
      <c r="B36" s="97" t="s">
        <v>784</v>
      </c>
      <c r="C36" s="98"/>
      <c r="D36" s="99"/>
      <c r="E36" s="100"/>
      <c r="F36" s="100">
        <v>8.8258700000000001</v>
      </c>
      <c r="G36" s="101">
        <v>8.5166900000000005</v>
      </c>
      <c r="H36" s="99"/>
      <c r="I36" s="101"/>
      <c r="J36" s="99">
        <v>31.9619</v>
      </c>
      <c r="K36" s="101"/>
      <c r="L36" s="99"/>
      <c r="M36" s="100"/>
      <c r="N36" s="100"/>
      <c r="O36" s="100"/>
      <c r="P36" s="100"/>
      <c r="Q36" s="100"/>
      <c r="R36" s="100"/>
      <c r="S36" s="101"/>
      <c r="T36" s="99">
        <v>18.14123</v>
      </c>
      <c r="U36" s="100">
        <v>19.191960000000002</v>
      </c>
      <c r="V36" s="100"/>
      <c r="W36" s="101"/>
      <c r="X36" s="98"/>
      <c r="Y36" s="99"/>
      <c r="Z36" s="100"/>
      <c r="AA36" s="101">
        <v>23.060680000000001</v>
      </c>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v>75.782330000000002</v>
      </c>
      <c r="CM36" s="101"/>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3047.1606900000006</v>
      </c>
      <c r="HP36" s="100">
        <v>3009.8275000000008</v>
      </c>
      <c r="HQ36" s="101">
        <v>486.34564999999998</v>
      </c>
    </row>
    <row r="37" spans="1:225" x14ac:dyDescent="0.3">
      <c r="A37" s="1"/>
      <c r="B37" s="97" t="s">
        <v>785</v>
      </c>
      <c r="C37" s="98"/>
      <c r="D37" s="99"/>
      <c r="E37" s="100"/>
      <c r="F37" s="100">
        <v>8.8258700000000001</v>
      </c>
      <c r="G37" s="101">
        <v>8.5166900000000005</v>
      </c>
      <c r="H37" s="99"/>
      <c r="I37" s="101"/>
      <c r="J37" s="99">
        <v>31.9619</v>
      </c>
      <c r="K37" s="101"/>
      <c r="L37" s="99"/>
      <c r="M37" s="100"/>
      <c r="N37" s="100"/>
      <c r="O37" s="100"/>
      <c r="P37" s="100"/>
      <c r="Q37" s="100"/>
      <c r="R37" s="100"/>
      <c r="S37" s="101"/>
      <c r="T37" s="99">
        <v>18.14123</v>
      </c>
      <c r="U37" s="100">
        <v>19.191960000000002</v>
      </c>
      <c r="V37" s="100"/>
      <c r="W37" s="101"/>
      <c r="X37" s="98"/>
      <c r="Y37" s="99"/>
      <c r="Z37" s="100"/>
      <c r="AA37" s="101">
        <v>23.060680000000001</v>
      </c>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v>75.782330000000002</v>
      </c>
      <c r="CM37" s="101"/>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3047.1606900000006</v>
      </c>
      <c r="HP37" s="100">
        <v>3009.8275000000008</v>
      </c>
      <c r="HQ37" s="101">
        <v>486.34564999999998</v>
      </c>
    </row>
    <row r="38" spans="1:225" x14ac:dyDescent="0.3">
      <c r="A38" s="1"/>
      <c r="B38" s="97" t="s">
        <v>786</v>
      </c>
      <c r="C38" s="98"/>
      <c r="D38" s="99"/>
      <c r="E38" s="100"/>
      <c r="F38" s="100">
        <v>8.8258700000000001</v>
      </c>
      <c r="G38" s="101">
        <v>8.5166900000000005</v>
      </c>
      <c r="H38" s="99"/>
      <c r="I38" s="101"/>
      <c r="J38" s="99">
        <v>31.9619</v>
      </c>
      <c r="K38" s="101"/>
      <c r="L38" s="99"/>
      <c r="M38" s="100"/>
      <c r="N38" s="100"/>
      <c r="O38" s="100"/>
      <c r="P38" s="100"/>
      <c r="Q38" s="100"/>
      <c r="R38" s="100"/>
      <c r="S38" s="101"/>
      <c r="T38" s="99">
        <v>18.14123</v>
      </c>
      <c r="U38" s="100">
        <v>19.191960000000002</v>
      </c>
      <c r="V38" s="100"/>
      <c r="W38" s="101"/>
      <c r="X38" s="98"/>
      <c r="Y38" s="99"/>
      <c r="Z38" s="100"/>
      <c r="AA38" s="101">
        <v>23.060680000000001</v>
      </c>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v>75.782330000000002</v>
      </c>
      <c r="CM38" s="101"/>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3047.1606900000006</v>
      </c>
      <c r="HP38" s="100">
        <v>3009.8275000000008</v>
      </c>
      <c r="HQ38" s="101">
        <v>486.34564999999998</v>
      </c>
    </row>
    <row r="39" spans="1:225" x14ac:dyDescent="0.3">
      <c r="A39" s="1"/>
      <c r="B39" s="97" t="s">
        <v>787</v>
      </c>
      <c r="C39" s="98"/>
      <c r="D39" s="99"/>
      <c r="E39" s="100"/>
      <c r="F39" s="100">
        <v>8.8258700000000001</v>
      </c>
      <c r="G39" s="101">
        <v>8.5166900000000005</v>
      </c>
      <c r="H39" s="99"/>
      <c r="I39" s="101"/>
      <c r="J39" s="99">
        <v>31.9619</v>
      </c>
      <c r="K39" s="101"/>
      <c r="L39" s="99"/>
      <c r="M39" s="100"/>
      <c r="N39" s="100"/>
      <c r="O39" s="100"/>
      <c r="P39" s="100"/>
      <c r="Q39" s="100"/>
      <c r="R39" s="100"/>
      <c r="S39" s="101"/>
      <c r="T39" s="99">
        <v>18.14123</v>
      </c>
      <c r="U39" s="100">
        <v>19.191960000000002</v>
      </c>
      <c r="V39" s="100"/>
      <c r="W39" s="101"/>
      <c r="X39" s="98"/>
      <c r="Y39" s="99"/>
      <c r="Z39" s="100"/>
      <c r="AA39" s="101">
        <v>23.060680000000001</v>
      </c>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v>75.782330000000002</v>
      </c>
      <c r="CM39" s="101"/>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3047.1606900000006</v>
      </c>
      <c r="HP39" s="100">
        <v>3009.8275000000008</v>
      </c>
      <c r="HQ39" s="101">
        <v>486.34564999999998</v>
      </c>
    </row>
    <row r="40" spans="1:225" x14ac:dyDescent="0.3">
      <c r="A40" s="1"/>
      <c r="B40" s="97" t="s">
        <v>788</v>
      </c>
      <c r="C40" s="98"/>
      <c r="D40" s="99"/>
      <c r="E40" s="100"/>
      <c r="F40" s="100">
        <v>8.8258700000000001</v>
      </c>
      <c r="G40" s="101">
        <v>8.5166900000000005</v>
      </c>
      <c r="H40" s="99"/>
      <c r="I40" s="101"/>
      <c r="J40" s="99">
        <v>31.9619</v>
      </c>
      <c r="K40" s="101"/>
      <c r="L40" s="99"/>
      <c r="M40" s="100"/>
      <c r="N40" s="100"/>
      <c r="O40" s="100"/>
      <c r="P40" s="100"/>
      <c r="Q40" s="100"/>
      <c r="R40" s="100"/>
      <c r="S40" s="101"/>
      <c r="T40" s="99">
        <v>18.14123</v>
      </c>
      <c r="U40" s="100">
        <v>19.191960000000002</v>
      </c>
      <c r="V40" s="100"/>
      <c r="W40" s="101"/>
      <c r="X40" s="98"/>
      <c r="Y40" s="99"/>
      <c r="Z40" s="100"/>
      <c r="AA40" s="101">
        <v>23.060680000000001</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v>75.782330000000002</v>
      </c>
      <c r="CM40" s="101"/>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3047.1606900000006</v>
      </c>
      <c r="HP40" s="100">
        <v>3009.8275000000008</v>
      </c>
      <c r="HQ40" s="101">
        <v>385.88405</v>
      </c>
    </row>
    <row r="41" spans="1:225" x14ac:dyDescent="0.3">
      <c r="A41" s="1"/>
      <c r="B41" s="97" t="s">
        <v>789</v>
      </c>
      <c r="C41" s="98"/>
      <c r="D41" s="99"/>
      <c r="E41" s="100"/>
      <c r="F41" s="100">
        <v>8.8258700000000001</v>
      </c>
      <c r="G41" s="101">
        <v>8.5166900000000005</v>
      </c>
      <c r="H41" s="99"/>
      <c r="I41" s="101"/>
      <c r="J41" s="99">
        <v>31.9619</v>
      </c>
      <c r="K41" s="101"/>
      <c r="L41" s="99"/>
      <c r="M41" s="100"/>
      <c r="N41" s="100"/>
      <c r="O41" s="100"/>
      <c r="P41" s="100"/>
      <c r="Q41" s="100"/>
      <c r="R41" s="100"/>
      <c r="S41" s="101"/>
      <c r="T41" s="99">
        <v>18.14123</v>
      </c>
      <c r="U41" s="100">
        <v>19.191960000000002</v>
      </c>
      <c r="V41" s="100"/>
      <c r="W41" s="101"/>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v>75.782330000000002</v>
      </c>
      <c r="CM41" s="101"/>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3024.1000100000006</v>
      </c>
      <c r="HP41" s="100">
        <v>2986.7668200000007</v>
      </c>
      <c r="HQ41" s="101">
        <v>385.88405</v>
      </c>
    </row>
    <row r="42" spans="1:225" x14ac:dyDescent="0.3">
      <c r="A42" s="1"/>
      <c r="B42" s="97" t="s">
        <v>790</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v>36.281509999999997</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c r="CJ42" s="100"/>
      <c r="CK42" s="100"/>
      <c r="CL42" s="100">
        <v>75.782330000000002</v>
      </c>
      <c r="CM42" s="101"/>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2864.2124800000006</v>
      </c>
      <c r="HP42" s="100">
        <v>2826.8792900000008</v>
      </c>
      <c r="HQ42" s="101">
        <v>385.88405</v>
      </c>
    </row>
    <row r="43" spans="1:225" x14ac:dyDescent="0.3">
      <c r="A43" s="1"/>
      <c r="B43" s="97" t="s">
        <v>791</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v>36.281509999999997</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c r="CJ43" s="100"/>
      <c r="CK43" s="100"/>
      <c r="CL43" s="100">
        <v>75.782330000000002</v>
      </c>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3055.4086900000007</v>
      </c>
      <c r="HP43" s="100">
        <v>3018.0755000000008</v>
      </c>
      <c r="HQ43" s="101">
        <v>385.88405</v>
      </c>
    </row>
    <row r="44" spans="1:225" x14ac:dyDescent="0.3">
      <c r="A44" s="1"/>
      <c r="B44" s="97" t="s">
        <v>792</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v>36.281509999999997</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c r="CJ44" s="100"/>
      <c r="CK44" s="100"/>
      <c r="CL44" s="100">
        <v>75.782330000000002</v>
      </c>
      <c r="CM44" s="101"/>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2864.2124800000006</v>
      </c>
      <c r="HP44" s="100">
        <v>2826.8792900000008</v>
      </c>
      <c r="HQ44" s="101">
        <v>385.88405</v>
      </c>
    </row>
    <row r="45" spans="1:225" x14ac:dyDescent="0.3">
      <c r="A45" s="1"/>
      <c r="B45" s="97" t="s">
        <v>793</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v>36.281509999999997</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c r="CI45" s="100"/>
      <c r="CJ45" s="100"/>
      <c r="CK45" s="100"/>
      <c r="CL45" s="100">
        <v>75.782330000000002</v>
      </c>
      <c r="CM45" s="101"/>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2811.7939700000002</v>
      </c>
      <c r="HP45" s="100">
        <v>2774.4607800000003</v>
      </c>
      <c r="HQ45" s="101">
        <v>385.88405</v>
      </c>
    </row>
    <row r="46" spans="1:225" x14ac:dyDescent="0.3">
      <c r="A46" s="1"/>
      <c r="B46" s="97" t="s">
        <v>794</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c r="X46" s="98"/>
      <c r="Y46" s="99"/>
      <c r="Z46" s="100"/>
      <c r="AA46" s="101"/>
      <c r="AB46" s="99"/>
      <c r="AC46" s="100"/>
      <c r="AD46" s="100"/>
      <c r="AE46" s="100"/>
      <c r="AF46" s="100">
        <v>11.413130000000001</v>
      </c>
      <c r="AG46" s="100">
        <v>23.889150000000001</v>
      </c>
      <c r="AH46" s="101">
        <v>10.22284</v>
      </c>
      <c r="AI46" s="98"/>
      <c r="AJ46" s="98"/>
      <c r="AK46" s="98"/>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v>36.281509999999997</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c r="CI46" s="100"/>
      <c r="CJ46" s="100"/>
      <c r="CK46" s="100"/>
      <c r="CL46" s="100">
        <v>75.782330000000002</v>
      </c>
      <c r="CM46" s="101"/>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2635.8705500000001</v>
      </c>
      <c r="HP46" s="100">
        <v>2598.5373600000003</v>
      </c>
      <c r="HQ46" s="101">
        <v>385.88405</v>
      </c>
    </row>
    <row r="47" spans="1:225" x14ac:dyDescent="0.3">
      <c r="A47" s="1"/>
      <c r="B47" s="97" t="s">
        <v>795</v>
      </c>
      <c r="C47" s="98"/>
      <c r="D47" s="99"/>
      <c r="E47" s="100"/>
      <c r="F47" s="100">
        <v>8.8258700000000001</v>
      </c>
      <c r="G47" s="101">
        <v>8.5166900000000005</v>
      </c>
      <c r="H47" s="99"/>
      <c r="I47" s="101"/>
      <c r="J47" s="99"/>
      <c r="K47" s="101"/>
      <c r="L47" s="99"/>
      <c r="M47" s="100"/>
      <c r="N47" s="100"/>
      <c r="O47" s="100"/>
      <c r="P47" s="100"/>
      <c r="Q47" s="100">
        <v>109.03225999999999</v>
      </c>
      <c r="R47" s="100"/>
      <c r="S47" s="101"/>
      <c r="T47" s="99">
        <v>18.14123</v>
      </c>
      <c r="U47" s="100">
        <v>19.191960000000002</v>
      </c>
      <c r="V47" s="100"/>
      <c r="W47" s="101"/>
      <c r="X47" s="98"/>
      <c r="Y47" s="99"/>
      <c r="Z47" s="100"/>
      <c r="AA47" s="101"/>
      <c r="AB47" s="99"/>
      <c r="AC47" s="100"/>
      <c r="AD47" s="100"/>
      <c r="AE47" s="100"/>
      <c r="AF47" s="100">
        <v>11.413130000000001</v>
      </c>
      <c r="AG47" s="100">
        <v>23.889150000000001</v>
      </c>
      <c r="AH47" s="101">
        <v>10.22284</v>
      </c>
      <c r="AI47" s="98"/>
      <c r="AJ47" s="98"/>
      <c r="AK47" s="98"/>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v>36.281509999999997</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c r="CI47" s="100"/>
      <c r="CJ47" s="100"/>
      <c r="CK47" s="100"/>
      <c r="CL47" s="100">
        <v>75.782330000000002</v>
      </c>
      <c r="CM47" s="101"/>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2744.90281</v>
      </c>
      <c r="HP47" s="100">
        <v>2707.5696200000002</v>
      </c>
      <c r="HQ47" s="101">
        <v>276.85178999999999</v>
      </c>
    </row>
    <row r="48" spans="1:225" x14ac:dyDescent="0.3">
      <c r="A48" s="1"/>
      <c r="B48" s="97" t="s">
        <v>796</v>
      </c>
      <c r="C48" s="98"/>
      <c r="D48" s="99"/>
      <c r="E48" s="100"/>
      <c r="F48" s="100">
        <v>8.8258700000000001</v>
      </c>
      <c r="G48" s="101">
        <v>8.5166900000000005</v>
      </c>
      <c r="H48" s="99"/>
      <c r="I48" s="101"/>
      <c r="J48" s="99"/>
      <c r="K48" s="101"/>
      <c r="L48" s="99"/>
      <c r="M48" s="100"/>
      <c r="N48" s="100"/>
      <c r="O48" s="100"/>
      <c r="P48" s="100"/>
      <c r="Q48" s="100">
        <v>109.03225999999999</v>
      </c>
      <c r="R48" s="100"/>
      <c r="S48" s="101"/>
      <c r="T48" s="99">
        <v>18.14123</v>
      </c>
      <c r="U48" s="100">
        <v>19.191960000000002</v>
      </c>
      <c r="V48" s="100"/>
      <c r="W48" s="101"/>
      <c r="X48" s="98"/>
      <c r="Y48" s="99"/>
      <c r="Z48" s="100"/>
      <c r="AA48" s="101"/>
      <c r="AB48" s="99"/>
      <c r="AC48" s="100"/>
      <c r="AD48" s="100"/>
      <c r="AE48" s="100"/>
      <c r="AF48" s="100">
        <v>11.413130000000001</v>
      </c>
      <c r="AG48" s="100">
        <v>23.889150000000001</v>
      </c>
      <c r="AH48" s="101">
        <v>10.22284</v>
      </c>
      <c r="AI48" s="98"/>
      <c r="AJ48" s="98"/>
      <c r="AK48" s="98"/>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v>36.281509999999997</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c r="CI48" s="100"/>
      <c r="CJ48" s="100"/>
      <c r="CK48" s="100"/>
      <c r="CL48" s="100">
        <v>75.782330000000002</v>
      </c>
      <c r="CM48" s="101"/>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2744.90281</v>
      </c>
      <c r="HP48" s="100">
        <v>2707.5696200000002</v>
      </c>
      <c r="HQ48" s="101">
        <v>276.85178999999999</v>
      </c>
    </row>
    <row r="49" spans="1:225" x14ac:dyDescent="0.3">
      <c r="A49" s="1"/>
      <c r="B49" s="97" t="s">
        <v>797</v>
      </c>
      <c r="C49" s="98"/>
      <c r="D49" s="99"/>
      <c r="E49" s="100"/>
      <c r="F49" s="100">
        <v>8.8258700000000001</v>
      </c>
      <c r="G49" s="101">
        <v>8.5166900000000005</v>
      </c>
      <c r="H49" s="99"/>
      <c r="I49" s="101"/>
      <c r="J49" s="99"/>
      <c r="K49" s="101"/>
      <c r="L49" s="99"/>
      <c r="M49" s="100"/>
      <c r="N49" s="100"/>
      <c r="O49" s="100"/>
      <c r="P49" s="100"/>
      <c r="Q49" s="100">
        <v>109.03225999999999</v>
      </c>
      <c r="R49" s="100"/>
      <c r="S49" s="101"/>
      <c r="T49" s="99">
        <v>18.14123</v>
      </c>
      <c r="U49" s="100">
        <v>19.191960000000002</v>
      </c>
      <c r="V49" s="100"/>
      <c r="W49" s="101"/>
      <c r="X49" s="98"/>
      <c r="Y49" s="99"/>
      <c r="Z49" s="100"/>
      <c r="AA49" s="101"/>
      <c r="AB49" s="99"/>
      <c r="AC49" s="100"/>
      <c r="AD49" s="100"/>
      <c r="AE49" s="100"/>
      <c r="AF49" s="100">
        <v>11.413130000000001</v>
      </c>
      <c r="AG49" s="100">
        <v>23.889150000000001</v>
      </c>
      <c r="AH49" s="101">
        <v>10.22284</v>
      </c>
      <c r="AI49" s="98"/>
      <c r="AJ49" s="98"/>
      <c r="AK49" s="98"/>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v>36.281509999999997</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c r="CI49" s="100"/>
      <c r="CJ49" s="100"/>
      <c r="CK49" s="100"/>
      <c r="CL49" s="100">
        <v>75.782330000000002</v>
      </c>
      <c r="CM49" s="101"/>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2744.90281</v>
      </c>
      <c r="HP49" s="100">
        <v>2707.5696200000002</v>
      </c>
      <c r="HQ49" s="101">
        <v>276.85178999999999</v>
      </c>
    </row>
    <row r="50" spans="1:225" x14ac:dyDescent="0.3">
      <c r="A50" s="1"/>
      <c r="B50" s="97" t="s">
        <v>798</v>
      </c>
      <c r="C50" s="98"/>
      <c r="D50" s="99"/>
      <c r="E50" s="100"/>
      <c r="F50" s="100">
        <v>8.8258700000000001</v>
      </c>
      <c r="G50" s="101">
        <v>8.5166900000000005</v>
      </c>
      <c r="H50" s="99"/>
      <c r="I50" s="101"/>
      <c r="J50" s="99"/>
      <c r="K50" s="101"/>
      <c r="L50" s="99"/>
      <c r="M50" s="100"/>
      <c r="N50" s="100"/>
      <c r="O50" s="100"/>
      <c r="P50" s="100"/>
      <c r="Q50" s="100">
        <v>109.03225999999999</v>
      </c>
      <c r="R50" s="100"/>
      <c r="S50" s="101"/>
      <c r="T50" s="99">
        <v>18.14123</v>
      </c>
      <c r="U50" s="100">
        <v>19.191960000000002</v>
      </c>
      <c r="V50" s="100"/>
      <c r="W50" s="101"/>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v>36.281509999999997</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c r="CI50" s="100"/>
      <c r="CJ50" s="100"/>
      <c r="CK50" s="100"/>
      <c r="CL50" s="100">
        <v>75.782330000000002</v>
      </c>
      <c r="CM50" s="101"/>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2920.8262300000001</v>
      </c>
      <c r="HP50" s="100">
        <v>2883.4930400000003</v>
      </c>
      <c r="HQ50" s="101">
        <v>276.85178999999999</v>
      </c>
    </row>
    <row r="51" spans="1:225" x14ac:dyDescent="0.3">
      <c r="A51" s="1"/>
      <c r="B51" s="97" t="s">
        <v>799</v>
      </c>
      <c r="C51" s="98"/>
      <c r="D51" s="99"/>
      <c r="E51" s="100"/>
      <c r="F51" s="100">
        <v>8.8258700000000001</v>
      </c>
      <c r="G51" s="101">
        <v>8.5166900000000005</v>
      </c>
      <c r="H51" s="99"/>
      <c r="I51" s="101"/>
      <c r="J51" s="99"/>
      <c r="K51" s="101"/>
      <c r="L51" s="99"/>
      <c r="M51" s="100"/>
      <c r="N51" s="100"/>
      <c r="O51" s="100"/>
      <c r="P51" s="100"/>
      <c r="Q51" s="100">
        <v>109.03225999999999</v>
      </c>
      <c r="R51" s="100"/>
      <c r="S51" s="101"/>
      <c r="T51" s="99">
        <v>18.14123</v>
      </c>
      <c r="U51" s="100">
        <v>19.191960000000002</v>
      </c>
      <c r="V51" s="100"/>
      <c r="W51" s="101"/>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v>36.281509999999997</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c r="CI51" s="100"/>
      <c r="CJ51" s="100"/>
      <c r="CK51" s="100"/>
      <c r="CL51" s="100">
        <v>75.782330000000002</v>
      </c>
      <c r="CM51" s="101"/>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2920.8262300000001</v>
      </c>
      <c r="HP51" s="100">
        <v>2883.4930400000003</v>
      </c>
      <c r="HQ51" s="101">
        <v>276.85178999999999</v>
      </c>
    </row>
    <row r="52" spans="1:225" x14ac:dyDescent="0.3">
      <c r="A52" s="1"/>
      <c r="B52" s="97" t="s">
        <v>800</v>
      </c>
      <c r="C52" s="98"/>
      <c r="D52" s="99"/>
      <c r="E52" s="100"/>
      <c r="F52" s="100">
        <v>8.8258700000000001</v>
      </c>
      <c r="G52" s="101">
        <v>8.5166900000000005</v>
      </c>
      <c r="H52" s="99"/>
      <c r="I52" s="101"/>
      <c r="J52" s="99"/>
      <c r="K52" s="101"/>
      <c r="L52" s="99"/>
      <c r="M52" s="100"/>
      <c r="N52" s="100"/>
      <c r="O52" s="100"/>
      <c r="P52" s="100"/>
      <c r="Q52" s="100">
        <v>109.03225999999999</v>
      </c>
      <c r="R52" s="100"/>
      <c r="S52" s="101"/>
      <c r="T52" s="99">
        <v>18.14123</v>
      </c>
      <c r="U52" s="100">
        <v>19.191960000000002</v>
      </c>
      <c r="V52" s="100"/>
      <c r="W52" s="101"/>
      <c r="X52" s="98"/>
      <c r="Y52" s="99"/>
      <c r="Z52" s="100"/>
      <c r="AA52" s="101">
        <v>23.060680000000001</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c r="CI52" s="100"/>
      <c r="CJ52" s="100"/>
      <c r="CK52" s="100"/>
      <c r="CL52" s="100">
        <v>75.782330000000002</v>
      </c>
      <c r="CM52" s="101"/>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2907.6054000000004</v>
      </c>
      <c r="HP52" s="100">
        <v>2870.2722100000005</v>
      </c>
      <c r="HQ52" s="101">
        <v>276.85178999999999</v>
      </c>
    </row>
    <row r="53" spans="1:225" x14ac:dyDescent="0.3">
      <c r="A53" s="1"/>
      <c r="B53" s="97" t="s">
        <v>801</v>
      </c>
      <c r="C53" s="98"/>
      <c r="D53" s="99"/>
      <c r="E53" s="100"/>
      <c r="F53" s="100">
        <v>8.8258700000000001</v>
      </c>
      <c r="G53" s="101">
        <v>8.5166900000000005</v>
      </c>
      <c r="H53" s="99"/>
      <c r="I53" s="101"/>
      <c r="J53" s="99"/>
      <c r="K53" s="101"/>
      <c r="L53" s="99"/>
      <c r="M53" s="100"/>
      <c r="N53" s="100"/>
      <c r="O53" s="100"/>
      <c r="P53" s="100"/>
      <c r="Q53" s="100">
        <v>109.03225999999999</v>
      </c>
      <c r="R53" s="100"/>
      <c r="S53" s="101"/>
      <c r="T53" s="99">
        <v>18.14123</v>
      </c>
      <c r="U53" s="100">
        <v>19.191960000000002</v>
      </c>
      <c r="V53" s="100"/>
      <c r="W53" s="101"/>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c r="CI53" s="100"/>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2831.8230700000004</v>
      </c>
      <c r="HP53" s="100">
        <v>2794.4898800000005</v>
      </c>
      <c r="HQ53" s="101">
        <v>254.00637</v>
      </c>
    </row>
    <row r="54" spans="1:225" x14ac:dyDescent="0.3">
      <c r="A54" s="1"/>
      <c r="B54" s="97" t="s">
        <v>1458</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c r="CI54" s="100"/>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2833.2878300000002</v>
      </c>
      <c r="HP54" s="100">
        <v>2795.9546400000004</v>
      </c>
      <c r="HQ54" s="101">
        <v>254.00637</v>
      </c>
    </row>
    <row r="55" spans="1:225" x14ac:dyDescent="0.3">
      <c r="A55" s="1"/>
      <c r="B55" s="106" t="s">
        <v>890</v>
      </c>
      <c r="C55" s="107">
        <v>0</v>
      </c>
      <c r="D55" s="108">
        <v>0</v>
      </c>
      <c r="E55" s="109">
        <v>0</v>
      </c>
      <c r="F55" s="109">
        <v>211.82087999999999</v>
      </c>
      <c r="G55" s="110">
        <v>204.40056000000001</v>
      </c>
      <c r="H55" s="108">
        <v>0</v>
      </c>
      <c r="I55" s="110">
        <v>0</v>
      </c>
      <c r="J55" s="108">
        <v>159.80950000000001</v>
      </c>
      <c r="K55" s="110">
        <v>0</v>
      </c>
      <c r="L55" s="108">
        <v>0</v>
      </c>
      <c r="M55" s="109">
        <v>0</v>
      </c>
      <c r="N55" s="109">
        <v>0</v>
      </c>
      <c r="O55" s="109">
        <v>0</v>
      </c>
      <c r="P55" s="109">
        <v>0</v>
      </c>
      <c r="Q55" s="109">
        <v>1182.11176</v>
      </c>
      <c r="R55" s="109">
        <v>0</v>
      </c>
      <c r="S55" s="110">
        <v>0</v>
      </c>
      <c r="T55" s="108">
        <v>435.38952</v>
      </c>
      <c r="U55" s="109">
        <v>460.60703999999998</v>
      </c>
      <c r="V55" s="109">
        <v>0</v>
      </c>
      <c r="W55" s="110">
        <v>0</v>
      </c>
      <c r="X55" s="107">
        <v>0</v>
      </c>
      <c r="Y55" s="108">
        <v>0</v>
      </c>
      <c r="Z55" s="109">
        <v>0</v>
      </c>
      <c r="AA55" s="110">
        <v>282.501285</v>
      </c>
      <c r="AB55" s="108">
        <v>0</v>
      </c>
      <c r="AC55" s="109">
        <v>0</v>
      </c>
      <c r="AD55" s="109">
        <v>0</v>
      </c>
      <c r="AE55" s="109">
        <v>0</v>
      </c>
      <c r="AF55" s="109">
        <v>273.91512</v>
      </c>
      <c r="AG55" s="109">
        <v>573.33960000000002</v>
      </c>
      <c r="AH55" s="110">
        <v>245.34816000000001</v>
      </c>
      <c r="AI55" s="107">
        <v>0</v>
      </c>
      <c r="AJ55" s="107">
        <v>0</v>
      </c>
      <c r="AK55" s="107">
        <v>3870.3152399999999</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2059.85689</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419.34807999999998</v>
      </c>
      <c r="CI55" s="109">
        <v>349.11577999999997</v>
      </c>
      <c r="CJ55" s="109">
        <v>0</v>
      </c>
      <c r="CK55" s="109">
        <v>0</v>
      </c>
      <c r="CL55" s="109">
        <v>2420.4851600000002</v>
      </c>
      <c r="CM55" s="110">
        <v>286.79431499999998</v>
      </c>
      <c r="CN55" s="108">
        <v>4333.28352</v>
      </c>
      <c r="CO55" s="109">
        <v>4332.58824</v>
      </c>
      <c r="CP55" s="109">
        <v>4352.0054399999999</v>
      </c>
      <c r="CQ55" s="110">
        <v>4344.6988799999999</v>
      </c>
      <c r="CR55" s="108">
        <v>0</v>
      </c>
      <c r="CS55" s="110">
        <v>2240.7615049999999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1459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1460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1461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818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1462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66</v>
      </c>
      <c r="C6" s="225"/>
      <c r="D6" s="225"/>
      <c r="E6" s="225"/>
      <c r="F6" s="225"/>
      <c r="G6" s="225"/>
      <c r="H6" s="225" t="s">
        <v>229</v>
      </c>
      <c r="I6" s="225"/>
      <c r="J6" s="225" t="s">
        <v>70</v>
      </c>
      <c r="K6" s="225"/>
      <c r="L6" s="225"/>
      <c r="M6" s="225" t="s">
        <v>549</v>
      </c>
      <c r="N6" s="225"/>
      <c r="O6" s="225" t="s">
        <v>254</v>
      </c>
      <c r="P6" s="225" t="s">
        <v>75</v>
      </c>
      <c r="Q6" s="225"/>
      <c r="R6" s="225"/>
      <c r="S6" s="225"/>
      <c r="T6" s="225" t="s">
        <v>78</v>
      </c>
      <c r="U6" s="225" t="s">
        <v>927</v>
      </c>
      <c r="V6" s="225" t="s">
        <v>88</v>
      </c>
      <c r="W6" s="225"/>
      <c r="X6" s="225"/>
      <c r="Y6" s="225"/>
      <c r="Z6" s="225"/>
      <c r="AA6" s="225" t="s">
        <v>102</v>
      </c>
      <c r="AB6" s="225"/>
      <c r="AC6" s="225" t="s">
        <v>115</v>
      </c>
      <c r="AD6" s="225"/>
      <c r="AE6" s="225"/>
      <c r="AF6" s="225"/>
      <c r="AG6" s="225" t="s">
        <v>123</v>
      </c>
      <c r="AH6" s="225"/>
      <c r="AI6" s="225"/>
      <c r="AJ6" s="225"/>
      <c r="AK6" s="225"/>
      <c r="AL6" s="225" t="s">
        <v>550</v>
      </c>
      <c r="AM6" s="225"/>
      <c r="AN6" s="225" t="s">
        <v>148</v>
      </c>
      <c r="AO6" s="225"/>
      <c r="AP6" s="225"/>
      <c r="AQ6" s="225"/>
      <c r="AR6" s="225"/>
      <c r="AS6" s="225"/>
      <c r="AT6" s="225"/>
      <c r="AU6" s="225"/>
      <c r="AV6" s="225"/>
      <c r="AW6" s="225" t="s">
        <v>559</v>
      </c>
    </row>
    <row r="7" spans="1:49" ht="39.6" x14ac:dyDescent="0.3">
      <c r="A7" s="116" t="s">
        <v>1464</v>
      </c>
      <c r="B7" s="116" t="s">
        <v>1465</v>
      </c>
      <c r="C7" s="116" t="s">
        <v>1465</v>
      </c>
      <c r="D7" s="116" t="s">
        <v>1465</v>
      </c>
      <c r="E7" s="116" t="s">
        <v>1465</v>
      </c>
      <c r="F7" s="116" t="s">
        <v>1465</v>
      </c>
      <c r="G7" s="116" t="s">
        <v>1465</v>
      </c>
      <c r="H7" s="116" t="s">
        <v>1466</v>
      </c>
      <c r="I7" s="116" t="s">
        <v>1467</v>
      </c>
      <c r="J7" s="116" t="s">
        <v>1468</v>
      </c>
      <c r="K7" s="116" t="s">
        <v>1468</v>
      </c>
      <c r="L7" s="116" t="s">
        <v>1468</v>
      </c>
      <c r="M7" s="116" t="s">
        <v>1469</v>
      </c>
      <c r="N7" s="116" t="s">
        <v>1469</v>
      </c>
      <c r="O7" s="116" t="s">
        <v>1470</v>
      </c>
      <c r="P7" s="116" t="s">
        <v>265</v>
      </c>
      <c r="Q7" s="116" t="s">
        <v>265</v>
      </c>
      <c r="R7" s="116" t="s">
        <v>265</v>
      </c>
      <c r="S7" s="116" t="s">
        <v>265</v>
      </c>
      <c r="T7" s="116" t="s">
        <v>1471</v>
      </c>
      <c r="U7" s="116" t="s">
        <v>1472</v>
      </c>
      <c r="V7" s="116" t="s">
        <v>1473</v>
      </c>
      <c r="W7" s="116" t="s">
        <v>1474</v>
      </c>
      <c r="X7" s="116" t="s">
        <v>1474</v>
      </c>
      <c r="Y7" s="116" t="s">
        <v>1475</v>
      </c>
      <c r="Z7" s="116" t="s">
        <v>1476</v>
      </c>
      <c r="AA7" s="116" t="s">
        <v>265</v>
      </c>
      <c r="AB7" s="116" t="s">
        <v>265</v>
      </c>
      <c r="AC7" s="116" t="s">
        <v>1477</v>
      </c>
      <c r="AD7" s="116" t="s">
        <v>1478</v>
      </c>
      <c r="AE7" s="116" t="s">
        <v>1479</v>
      </c>
      <c r="AF7" s="116" t="s">
        <v>1477</v>
      </c>
      <c r="AG7" s="116" t="s">
        <v>1480</v>
      </c>
      <c r="AH7" s="116" t="s">
        <v>1480</v>
      </c>
      <c r="AI7" s="116" t="s">
        <v>1481</v>
      </c>
      <c r="AJ7" s="116" t="s">
        <v>1482</v>
      </c>
      <c r="AK7" s="116" t="s">
        <v>1482</v>
      </c>
      <c r="AL7" s="116" t="s">
        <v>550</v>
      </c>
      <c r="AM7" s="116" t="s">
        <v>550</v>
      </c>
      <c r="AN7" s="116" t="s">
        <v>1483</v>
      </c>
      <c r="AO7" s="116" t="s">
        <v>265</v>
      </c>
      <c r="AP7" s="116" t="s">
        <v>265</v>
      </c>
      <c r="AQ7" s="116" t="s">
        <v>265</v>
      </c>
      <c r="AR7" s="116" t="s">
        <v>1474</v>
      </c>
      <c r="AS7" s="116" t="s">
        <v>1484</v>
      </c>
      <c r="AT7" s="116" t="s">
        <v>1473</v>
      </c>
      <c r="AU7" s="116" t="s">
        <v>1474</v>
      </c>
      <c r="AV7" s="116" t="s">
        <v>1485</v>
      </c>
      <c r="AW7" s="116" t="s">
        <v>1141</v>
      </c>
    </row>
    <row r="8" spans="1:49" ht="26.4" x14ac:dyDescent="0.3">
      <c r="A8" s="116" t="s">
        <v>1486</v>
      </c>
      <c r="B8" s="116" t="s">
        <v>1487</v>
      </c>
      <c r="C8" s="116" t="s">
        <v>1487</v>
      </c>
      <c r="D8" s="116" t="s">
        <v>1488</v>
      </c>
      <c r="E8" s="116" t="s">
        <v>1488</v>
      </c>
      <c r="F8" s="116" t="s">
        <v>53</v>
      </c>
      <c r="G8" s="116" t="s">
        <v>1488</v>
      </c>
      <c r="H8" s="116" t="s">
        <v>1488</v>
      </c>
      <c r="I8" s="116" t="s">
        <v>1488</v>
      </c>
      <c r="J8" s="116" t="s">
        <v>1487</v>
      </c>
      <c r="K8" s="116" t="s">
        <v>1487</v>
      </c>
      <c r="L8" s="116" t="s">
        <v>53</v>
      </c>
      <c r="M8" s="116" t="s">
        <v>1488</v>
      </c>
      <c r="N8" s="116" t="s">
        <v>1488</v>
      </c>
      <c r="O8" s="116" t="s">
        <v>1488</v>
      </c>
      <c r="P8" s="116" t="s">
        <v>1488</v>
      </c>
      <c r="Q8" s="116" t="s">
        <v>1488</v>
      </c>
      <c r="R8" s="116" t="s">
        <v>1488</v>
      </c>
      <c r="S8" s="116" t="s">
        <v>1488</v>
      </c>
      <c r="T8" s="116" t="s">
        <v>1488</v>
      </c>
      <c r="U8" s="116" t="s">
        <v>1488</v>
      </c>
      <c r="V8" s="116" t="s">
        <v>1488</v>
      </c>
      <c r="W8" s="116" t="s">
        <v>1488</v>
      </c>
      <c r="X8" s="116" t="s">
        <v>1488</v>
      </c>
      <c r="Y8" s="116" t="s">
        <v>1488</v>
      </c>
      <c r="Z8" s="116" t="s">
        <v>1488</v>
      </c>
      <c r="AA8" s="116" t="s">
        <v>1488</v>
      </c>
      <c r="AB8" s="116" t="s">
        <v>1488</v>
      </c>
      <c r="AC8" s="116" t="s">
        <v>1488</v>
      </c>
      <c r="AD8" s="116" t="s">
        <v>53</v>
      </c>
      <c r="AE8" s="116" t="s">
        <v>1487</v>
      </c>
      <c r="AF8" s="116" t="s">
        <v>1488</v>
      </c>
      <c r="AG8" s="116" t="s">
        <v>1488</v>
      </c>
      <c r="AH8" s="116" t="s">
        <v>1488</v>
      </c>
      <c r="AI8" s="116" t="s">
        <v>1487</v>
      </c>
      <c r="AJ8" s="116" t="s">
        <v>1488</v>
      </c>
      <c r="AK8" s="116" t="s">
        <v>1488</v>
      </c>
      <c r="AL8" s="116" t="s">
        <v>1488</v>
      </c>
      <c r="AM8" s="116" t="s">
        <v>1488</v>
      </c>
      <c r="AN8" s="116" t="s">
        <v>1488</v>
      </c>
      <c r="AO8" s="116" t="s">
        <v>1488</v>
      </c>
      <c r="AP8" s="116" t="s">
        <v>1488</v>
      </c>
      <c r="AQ8" s="116" t="s">
        <v>1488</v>
      </c>
      <c r="AR8" s="116" t="s">
        <v>1488</v>
      </c>
      <c r="AS8" s="116" t="s">
        <v>1488</v>
      </c>
      <c r="AT8" s="116" t="s">
        <v>1488</v>
      </c>
      <c r="AU8" s="116" t="s">
        <v>1488</v>
      </c>
      <c r="AV8" s="116" t="s">
        <v>1488</v>
      </c>
      <c r="AW8" s="116" t="s">
        <v>1488</v>
      </c>
    </row>
    <row r="9" spans="1:49" ht="39.6" x14ac:dyDescent="0.3">
      <c r="A9" s="116" t="s">
        <v>6</v>
      </c>
      <c r="B9" s="116" t="s">
        <v>1489</v>
      </c>
      <c r="C9" s="116" t="s">
        <v>1490</v>
      </c>
      <c r="D9" s="116" t="s">
        <v>1491</v>
      </c>
      <c r="E9" s="116" t="s">
        <v>1491</v>
      </c>
      <c r="F9" s="116" t="s">
        <v>67</v>
      </c>
      <c r="G9" s="116" t="s">
        <v>1491</v>
      </c>
      <c r="H9" s="116" t="s">
        <v>628</v>
      </c>
      <c r="I9" s="116" t="s">
        <v>230</v>
      </c>
      <c r="J9" s="116" t="s">
        <v>1492</v>
      </c>
      <c r="K9" s="116" t="s">
        <v>1493</v>
      </c>
      <c r="L9" s="116" t="s">
        <v>917</v>
      </c>
      <c r="M9" s="116" t="s">
        <v>1494</v>
      </c>
      <c r="N9" s="116" t="s">
        <v>1494</v>
      </c>
      <c r="O9" s="116" t="s">
        <v>1495</v>
      </c>
      <c r="P9" s="116" t="s">
        <v>1496</v>
      </c>
      <c r="Q9" s="116" t="s">
        <v>1497</v>
      </c>
      <c r="R9" s="116" t="s">
        <v>1498</v>
      </c>
      <c r="S9" s="116" t="s">
        <v>1499</v>
      </c>
      <c r="T9" s="116" t="s">
        <v>627</v>
      </c>
      <c r="U9" s="116" t="s">
        <v>1500</v>
      </c>
      <c r="V9" s="116" t="s">
        <v>1501</v>
      </c>
      <c r="W9" s="116" t="s">
        <v>1502</v>
      </c>
      <c r="X9" s="116" t="s">
        <v>1502</v>
      </c>
      <c r="Y9" s="116" t="s">
        <v>1503</v>
      </c>
      <c r="Z9" s="116" t="s">
        <v>1504</v>
      </c>
      <c r="AA9" s="116" t="s">
        <v>1505</v>
      </c>
      <c r="AB9" s="116" t="s">
        <v>607</v>
      </c>
      <c r="AC9" s="116" t="s">
        <v>1506</v>
      </c>
      <c r="AD9" s="116" t="s">
        <v>949</v>
      </c>
      <c r="AE9" s="116" t="s">
        <v>1507</v>
      </c>
      <c r="AF9" s="116" t="s">
        <v>1506</v>
      </c>
      <c r="AG9" s="116" t="s">
        <v>1508</v>
      </c>
      <c r="AH9" s="116" t="s">
        <v>1508</v>
      </c>
      <c r="AI9" s="116" t="s">
        <v>1509</v>
      </c>
      <c r="AJ9" s="116" t="s">
        <v>1510</v>
      </c>
      <c r="AK9" s="116" t="s">
        <v>1510</v>
      </c>
      <c r="AL9" s="116" t="s">
        <v>550</v>
      </c>
      <c r="AM9" s="116" t="s">
        <v>1511</v>
      </c>
      <c r="AN9" s="116" t="s">
        <v>1512</v>
      </c>
      <c r="AO9" s="116" t="s">
        <v>1513</v>
      </c>
      <c r="AP9" s="116" t="s">
        <v>1513</v>
      </c>
      <c r="AQ9" s="116" t="s">
        <v>1514</v>
      </c>
      <c r="AR9" s="116" t="s">
        <v>1515</v>
      </c>
      <c r="AS9" s="116" t="s">
        <v>1516</v>
      </c>
      <c r="AT9" s="116" t="s">
        <v>1517</v>
      </c>
      <c r="AU9" s="116" t="s">
        <v>1518</v>
      </c>
      <c r="AV9" s="116" t="s">
        <v>1519</v>
      </c>
      <c r="AW9" s="116" t="s">
        <v>1520</v>
      </c>
    </row>
    <row r="10" spans="1:49" ht="52.8" x14ac:dyDescent="0.3">
      <c r="A10" s="116" t="s">
        <v>1061</v>
      </c>
      <c r="B10" s="116" t="s">
        <v>1521</v>
      </c>
      <c r="C10" s="116" t="s">
        <v>1521</v>
      </c>
      <c r="D10" s="116" t="s">
        <v>1522</v>
      </c>
      <c r="E10" s="116" t="s">
        <v>1523</v>
      </c>
      <c r="F10" s="116" t="s">
        <v>1524</v>
      </c>
      <c r="G10" s="116" t="s">
        <v>1525</v>
      </c>
      <c r="H10" s="116" t="s">
        <v>1522</v>
      </c>
      <c r="I10" s="116" t="s">
        <v>1522</v>
      </c>
      <c r="J10" s="116" t="s">
        <v>1521</v>
      </c>
      <c r="K10" s="116" t="s">
        <v>1521</v>
      </c>
      <c r="L10" s="116" t="s">
        <v>1524</v>
      </c>
      <c r="M10" s="116" t="s">
        <v>1523</v>
      </c>
      <c r="N10" s="116" t="s">
        <v>1525</v>
      </c>
      <c r="O10" s="116" t="s">
        <v>1522</v>
      </c>
      <c r="P10" s="116" t="s">
        <v>1525</v>
      </c>
      <c r="Q10" s="116" t="s">
        <v>1525</v>
      </c>
      <c r="R10" s="116" t="s">
        <v>1525</v>
      </c>
      <c r="S10" s="116" t="s">
        <v>1522</v>
      </c>
      <c r="T10" s="116" t="s">
        <v>1525</v>
      </c>
      <c r="U10" s="116" t="s">
        <v>1522</v>
      </c>
      <c r="V10" s="116" t="s">
        <v>1525</v>
      </c>
      <c r="W10" s="116" t="s">
        <v>1525</v>
      </c>
      <c r="X10" s="116" t="s">
        <v>1523</v>
      </c>
      <c r="Y10" s="116" t="s">
        <v>1525</v>
      </c>
      <c r="Z10" s="116" t="s">
        <v>1525</v>
      </c>
      <c r="AA10" s="116" t="s">
        <v>1522</v>
      </c>
      <c r="AB10" s="116" t="s">
        <v>1525</v>
      </c>
      <c r="AC10" s="116" t="s">
        <v>1522</v>
      </c>
      <c r="AD10" s="116" t="s">
        <v>1524</v>
      </c>
      <c r="AE10" s="116" t="s">
        <v>1522</v>
      </c>
      <c r="AF10" s="116" t="s">
        <v>1522</v>
      </c>
      <c r="AG10" s="116" t="s">
        <v>1522</v>
      </c>
      <c r="AH10" s="116" t="s">
        <v>1525</v>
      </c>
      <c r="AI10" s="116" t="s">
        <v>1525</v>
      </c>
      <c r="AJ10" s="116" t="s">
        <v>1522</v>
      </c>
      <c r="AK10" s="116" t="s">
        <v>1525</v>
      </c>
      <c r="AL10" s="116" t="s">
        <v>1522</v>
      </c>
      <c r="AM10" s="116" t="s">
        <v>1525</v>
      </c>
      <c r="AN10" s="116" t="s">
        <v>1525</v>
      </c>
      <c r="AO10" s="116" t="s">
        <v>1522</v>
      </c>
      <c r="AP10" s="116" t="s">
        <v>1525</v>
      </c>
      <c r="AQ10" s="116" t="s">
        <v>1522</v>
      </c>
      <c r="AR10" s="116" t="s">
        <v>1522</v>
      </c>
      <c r="AS10" s="116" t="s">
        <v>1522</v>
      </c>
      <c r="AT10" s="116" t="s">
        <v>1522</v>
      </c>
      <c r="AU10" s="116" t="s">
        <v>1522</v>
      </c>
      <c r="AV10" s="116" t="s">
        <v>1525</v>
      </c>
      <c r="AW10" s="116" t="s">
        <v>1525</v>
      </c>
    </row>
    <row r="11" spans="1:49" x14ac:dyDescent="0.3">
      <c r="A11" s="116" t="s">
        <v>59</v>
      </c>
      <c r="B11" s="116" t="s">
        <v>1526</v>
      </c>
      <c r="C11" s="116" t="s">
        <v>1526</v>
      </c>
      <c r="D11" s="116" t="s">
        <v>1526</v>
      </c>
      <c r="E11" s="116" t="s">
        <v>1526</v>
      </c>
      <c r="F11" s="116" t="s">
        <v>1526</v>
      </c>
      <c r="G11" s="116" t="s">
        <v>1526</v>
      </c>
      <c r="H11" s="116" t="s">
        <v>1526</v>
      </c>
      <c r="I11" s="116" t="s">
        <v>1526</v>
      </c>
      <c r="J11" s="116" t="s">
        <v>1526</v>
      </c>
      <c r="K11" s="116" t="s">
        <v>1526</v>
      </c>
      <c r="L11" s="116" t="s">
        <v>1526</v>
      </c>
      <c r="M11" s="116" t="s">
        <v>1526</v>
      </c>
      <c r="N11" s="116" t="s">
        <v>1526</v>
      </c>
      <c r="O11" s="116" t="s">
        <v>1526</v>
      </c>
      <c r="P11" s="116" t="s">
        <v>1526</v>
      </c>
      <c r="Q11" s="116" t="s">
        <v>1526</v>
      </c>
      <c r="R11" s="116" t="s">
        <v>1526</v>
      </c>
      <c r="S11" s="116" t="s">
        <v>1526</v>
      </c>
      <c r="T11" s="116" t="s">
        <v>1526</v>
      </c>
      <c r="U11" s="116" t="s">
        <v>1526</v>
      </c>
      <c r="V11" s="116" t="s">
        <v>1526</v>
      </c>
      <c r="W11" s="116" t="s">
        <v>1526</v>
      </c>
      <c r="X11" s="116" t="s">
        <v>1526</v>
      </c>
      <c r="Y11" s="116" t="s">
        <v>1526</v>
      </c>
      <c r="Z11" s="116" t="s">
        <v>1526</v>
      </c>
      <c r="AA11" s="116" t="s">
        <v>1526</v>
      </c>
      <c r="AB11" s="116" t="s">
        <v>1526</v>
      </c>
      <c r="AC11" s="116" t="s">
        <v>1526</v>
      </c>
      <c r="AD11" s="116" t="s">
        <v>1526</v>
      </c>
      <c r="AE11" s="116" t="s">
        <v>1526</v>
      </c>
      <c r="AF11" s="116" t="s">
        <v>1526</v>
      </c>
      <c r="AG11" s="116" t="s">
        <v>1526</v>
      </c>
      <c r="AH11" s="116" t="s">
        <v>1526</v>
      </c>
      <c r="AI11" s="116" t="s">
        <v>1526</v>
      </c>
      <c r="AJ11" s="116" t="s">
        <v>1526</v>
      </c>
      <c r="AK11" s="116" t="s">
        <v>1526</v>
      </c>
      <c r="AL11" s="116" t="s">
        <v>1526</v>
      </c>
      <c r="AM11" s="116" t="s">
        <v>1526</v>
      </c>
      <c r="AN11" s="116" t="s">
        <v>1526</v>
      </c>
      <c r="AO11" s="116" t="s">
        <v>1526</v>
      </c>
      <c r="AP11" s="116" t="s">
        <v>1526</v>
      </c>
      <c r="AQ11" s="116" t="s">
        <v>1526</v>
      </c>
      <c r="AR11" s="116" t="s">
        <v>1526</v>
      </c>
      <c r="AS11" s="116" t="s">
        <v>1526</v>
      </c>
      <c r="AT11" s="116" t="s">
        <v>1526</v>
      </c>
      <c r="AU11" s="116" t="s">
        <v>1526</v>
      </c>
      <c r="AV11" s="116" t="s">
        <v>1526</v>
      </c>
      <c r="AW11" s="116" t="s">
        <v>1526</v>
      </c>
    </row>
    <row r="12" spans="1:49" x14ac:dyDescent="0.3">
      <c r="A12" s="117" t="s">
        <v>64</v>
      </c>
      <c r="B12" s="118">
        <v>6.3</v>
      </c>
      <c r="C12" s="119">
        <v>38</v>
      </c>
      <c r="D12" s="119">
        <v>128.9</v>
      </c>
      <c r="E12" s="119">
        <v>110.15176</v>
      </c>
      <c r="F12" s="119">
        <v>38.700000000000003</v>
      </c>
      <c r="G12" s="120">
        <v>135</v>
      </c>
      <c r="H12" s="118">
        <v>46.1</v>
      </c>
      <c r="I12" s="120">
        <v>200</v>
      </c>
      <c r="J12" s="118">
        <v>13.14</v>
      </c>
      <c r="K12" s="119">
        <v>0</v>
      </c>
      <c r="L12" s="120">
        <v>19.981999999999999</v>
      </c>
      <c r="M12" s="121" t="s">
        <v>1527</v>
      </c>
      <c r="N12" s="122" t="s">
        <v>1527</v>
      </c>
      <c r="O12" s="123">
        <v>0.83299999999999996</v>
      </c>
      <c r="P12" s="118">
        <v>97.94</v>
      </c>
      <c r="Q12" s="119">
        <v>206.98</v>
      </c>
      <c r="R12" s="119">
        <v>577.07000000000005</v>
      </c>
      <c r="S12" s="120">
        <v>416.58</v>
      </c>
      <c r="T12" s="123">
        <v>409.69</v>
      </c>
      <c r="U12" s="123">
        <v>13.4</v>
      </c>
      <c r="V12" s="118">
        <v>3.05</v>
      </c>
      <c r="W12" s="119">
        <v>50.948</v>
      </c>
      <c r="X12" s="119">
        <v>36.590000000000003</v>
      </c>
      <c r="Y12" s="124" t="s">
        <v>1527</v>
      </c>
      <c r="Z12" s="122" t="s">
        <v>1527</v>
      </c>
      <c r="AA12" s="118">
        <v>76.180000000000007</v>
      </c>
      <c r="AB12" s="120">
        <v>791.84699999999998</v>
      </c>
      <c r="AC12" s="118">
        <v>351.28300000000002</v>
      </c>
      <c r="AD12" s="119">
        <v>63.426000000000002</v>
      </c>
      <c r="AE12" s="119">
        <v>141.59</v>
      </c>
      <c r="AF12" s="120">
        <v>0</v>
      </c>
      <c r="AG12" s="118">
        <v>20.617170000000002</v>
      </c>
      <c r="AH12" s="119">
        <v>26.1</v>
      </c>
      <c r="AI12" s="119">
        <v>10.0161</v>
      </c>
      <c r="AJ12" s="119">
        <v>27.162500000000001</v>
      </c>
      <c r="AK12" s="120">
        <v>28</v>
      </c>
      <c r="AL12" s="118">
        <v>73.87</v>
      </c>
      <c r="AM12" s="120">
        <v>74.16</v>
      </c>
      <c r="AN12" s="118">
        <v>82.016999999999996</v>
      </c>
      <c r="AO12" s="124" t="s">
        <v>1527</v>
      </c>
      <c r="AP12" s="119">
        <v>119.51015</v>
      </c>
      <c r="AQ12" s="124" t="s">
        <v>1527</v>
      </c>
      <c r="AR12" s="119">
        <v>30.266919999999999</v>
      </c>
      <c r="AS12" s="119">
        <v>6.7561799999999996</v>
      </c>
      <c r="AT12" s="119">
        <v>90.489000000000004</v>
      </c>
      <c r="AU12" s="119">
        <v>55.386000000000003</v>
      </c>
      <c r="AV12" s="120">
        <v>50.904000000000003</v>
      </c>
      <c r="AW12" s="123">
        <v>11.488</v>
      </c>
    </row>
    <row r="13" spans="1:49" x14ac:dyDescent="0.3">
      <c r="A13" s="125" t="s">
        <v>755</v>
      </c>
      <c r="B13" s="118">
        <v>6.3</v>
      </c>
      <c r="C13" s="119">
        <v>38</v>
      </c>
      <c r="D13" s="119">
        <v>128.9</v>
      </c>
      <c r="E13" s="119">
        <v>110.15176</v>
      </c>
      <c r="F13" s="119">
        <v>38.700000000000003</v>
      </c>
      <c r="G13" s="120">
        <v>135</v>
      </c>
      <c r="H13" s="118">
        <v>46.1</v>
      </c>
      <c r="I13" s="120">
        <v>200</v>
      </c>
      <c r="J13" s="118">
        <v>13.14</v>
      </c>
      <c r="K13" s="119">
        <v>0</v>
      </c>
      <c r="L13" s="120">
        <v>19.981999999999999</v>
      </c>
      <c r="M13" s="121" t="s">
        <v>1527</v>
      </c>
      <c r="N13" s="122" t="s">
        <v>1527</v>
      </c>
      <c r="O13" s="123">
        <v>0.83299999999999996</v>
      </c>
      <c r="P13" s="118">
        <v>97.94</v>
      </c>
      <c r="Q13" s="119">
        <v>206.98</v>
      </c>
      <c r="R13" s="119">
        <v>577.07000000000005</v>
      </c>
      <c r="S13" s="120">
        <v>416.58</v>
      </c>
      <c r="T13" s="123">
        <v>409.69</v>
      </c>
      <c r="U13" s="123">
        <v>13.4</v>
      </c>
      <c r="V13" s="118">
        <v>3.05</v>
      </c>
      <c r="W13" s="119">
        <v>50.948</v>
      </c>
      <c r="X13" s="119">
        <v>36.590000000000003</v>
      </c>
      <c r="Y13" s="124" t="s">
        <v>1527</v>
      </c>
      <c r="Z13" s="122" t="s">
        <v>1527</v>
      </c>
      <c r="AA13" s="118">
        <v>76.180000000000007</v>
      </c>
      <c r="AB13" s="120">
        <v>791.84699999999998</v>
      </c>
      <c r="AC13" s="118">
        <v>351.28300000000002</v>
      </c>
      <c r="AD13" s="119">
        <v>63.426000000000002</v>
      </c>
      <c r="AE13" s="119">
        <v>141.59</v>
      </c>
      <c r="AF13" s="120">
        <v>0</v>
      </c>
      <c r="AG13" s="118">
        <v>20.617170000000002</v>
      </c>
      <c r="AH13" s="119">
        <v>26.1</v>
      </c>
      <c r="AI13" s="119">
        <v>10.0161</v>
      </c>
      <c r="AJ13" s="119">
        <v>27.162500000000001</v>
      </c>
      <c r="AK13" s="120">
        <v>28</v>
      </c>
      <c r="AL13" s="118">
        <v>73.87</v>
      </c>
      <c r="AM13" s="120">
        <v>74.16</v>
      </c>
      <c r="AN13" s="118">
        <v>82.016999999999996</v>
      </c>
      <c r="AO13" s="124" t="s">
        <v>1527</v>
      </c>
      <c r="AP13" s="119">
        <v>119.51015</v>
      </c>
      <c r="AQ13" s="124" t="s">
        <v>1527</v>
      </c>
      <c r="AR13" s="119">
        <v>30.266919999999999</v>
      </c>
      <c r="AS13" s="119">
        <v>6.7561799999999996</v>
      </c>
      <c r="AT13" s="119">
        <v>90.489000000000004</v>
      </c>
      <c r="AU13" s="119">
        <v>55.386000000000003</v>
      </c>
      <c r="AV13" s="120">
        <v>50.904000000000003</v>
      </c>
      <c r="AW13" s="123">
        <v>11.488</v>
      </c>
    </row>
    <row r="14" spans="1:49" x14ac:dyDescent="0.3">
      <c r="A14" s="125" t="s">
        <v>756</v>
      </c>
      <c r="B14" s="118">
        <v>6.3</v>
      </c>
      <c r="C14" s="119">
        <v>38</v>
      </c>
      <c r="D14" s="119">
        <v>128.9</v>
      </c>
      <c r="E14" s="119">
        <v>102.31804</v>
      </c>
      <c r="F14" s="119">
        <v>39.4</v>
      </c>
      <c r="G14" s="120">
        <v>135</v>
      </c>
      <c r="H14" s="118">
        <v>46.1</v>
      </c>
      <c r="I14" s="120">
        <v>200</v>
      </c>
      <c r="J14" s="118">
        <v>13.1</v>
      </c>
      <c r="K14" s="119">
        <v>0</v>
      </c>
      <c r="L14" s="120">
        <v>12.538</v>
      </c>
      <c r="M14" s="121" t="s">
        <v>1527</v>
      </c>
      <c r="N14" s="122" t="s">
        <v>1527</v>
      </c>
      <c r="O14" s="123">
        <v>0.83299999999999996</v>
      </c>
      <c r="P14" s="118">
        <v>106.74</v>
      </c>
      <c r="Q14" s="119">
        <v>206.98</v>
      </c>
      <c r="R14" s="119">
        <v>584.75</v>
      </c>
      <c r="S14" s="120">
        <v>426.82</v>
      </c>
      <c r="T14" s="123">
        <v>437.30399999999997</v>
      </c>
      <c r="U14" s="123">
        <v>13.27</v>
      </c>
      <c r="V14" s="118">
        <v>9.42</v>
      </c>
      <c r="W14" s="119">
        <v>37.613</v>
      </c>
      <c r="X14" s="119">
        <v>16.670000000000002</v>
      </c>
      <c r="Y14" s="124" t="s">
        <v>1527</v>
      </c>
      <c r="Z14" s="122" t="s">
        <v>1527</v>
      </c>
      <c r="AA14" s="118">
        <v>178.6</v>
      </c>
      <c r="AB14" s="120">
        <v>760.32600000000002</v>
      </c>
      <c r="AC14" s="118">
        <v>274.82100000000003</v>
      </c>
      <c r="AD14" s="119">
        <v>63.926000000000002</v>
      </c>
      <c r="AE14" s="119">
        <v>152.57499999999999</v>
      </c>
      <c r="AF14" s="120">
        <v>0.2</v>
      </c>
      <c r="AG14" s="118">
        <v>20.617170000000002</v>
      </c>
      <c r="AH14" s="119">
        <v>26.1</v>
      </c>
      <c r="AI14" s="119">
        <v>9.9068900000000006</v>
      </c>
      <c r="AJ14" s="119">
        <v>27.162500000000001</v>
      </c>
      <c r="AK14" s="120">
        <v>28</v>
      </c>
      <c r="AL14" s="118">
        <v>74.25</v>
      </c>
      <c r="AM14" s="120">
        <v>74.540000000000006</v>
      </c>
      <c r="AN14" s="118">
        <v>82.016999999999996</v>
      </c>
      <c r="AO14" s="124" t="s">
        <v>1527</v>
      </c>
      <c r="AP14" s="124" t="s">
        <v>1527</v>
      </c>
      <c r="AQ14" s="124" t="s">
        <v>1527</v>
      </c>
      <c r="AR14" s="119">
        <v>29.94885</v>
      </c>
      <c r="AS14" s="119">
        <v>6.7561799999999996</v>
      </c>
      <c r="AT14" s="119">
        <v>90.489000000000004</v>
      </c>
      <c r="AU14" s="119">
        <v>53.853000000000002</v>
      </c>
      <c r="AV14" s="120">
        <v>50.171999999999997</v>
      </c>
      <c r="AW14" s="123">
        <v>11.066000000000001</v>
      </c>
    </row>
    <row r="15" spans="1:49" x14ac:dyDescent="0.3">
      <c r="A15" s="125" t="s">
        <v>757</v>
      </c>
      <c r="B15" s="118">
        <v>6.3</v>
      </c>
      <c r="C15" s="119">
        <v>38</v>
      </c>
      <c r="D15" s="119">
        <v>128.9</v>
      </c>
      <c r="E15" s="119">
        <v>102.31804</v>
      </c>
      <c r="F15" s="119">
        <v>39.4</v>
      </c>
      <c r="G15" s="120">
        <v>135</v>
      </c>
      <c r="H15" s="118">
        <v>46.1</v>
      </c>
      <c r="I15" s="120">
        <v>200</v>
      </c>
      <c r="J15" s="118">
        <v>13.1</v>
      </c>
      <c r="K15" s="119">
        <v>0</v>
      </c>
      <c r="L15" s="120">
        <v>12.538</v>
      </c>
      <c r="M15" s="121" t="s">
        <v>1527</v>
      </c>
      <c r="N15" s="122" t="s">
        <v>1527</v>
      </c>
      <c r="O15" s="123">
        <v>0.83299999999999996</v>
      </c>
      <c r="P15" s="118">
        <v>106.74</v>
      </c>
      <c r="Q15" s="119">
        <v>206.98</v>
      </c>
      <c r="R15" s="119">
        <v>584.75</v>
      </c>
      <c r="S15" s="120">
        <v>426.82</v>
      </c>
      <c r="T15" s="123">
        <v>437.30399999999997</v>
      </c>
      <c r="U15" s="123">
        <v>13.27</v>
      </c>
      <c r="V15" s="118">
        <v>9.42</v>
      </c>
      <c r="W15" s="119">
        <v>37.613</v>
      </c>
      <c r="X15" s="119">
        <v>16.670000000000002</v>
      </c>
      <c r="Y15" s="124" t="s">
        <v>1527</v>
      </c>
      <c r="Z15" s="122" t="s">
        <v>1527</v>
      </c>
      <c r="AA15" s="118">
        <v>178.6</v>
      </c>
      <c r="AB15" s="120">
        <v>760.32600000000002</v>
      </c>
      <c r="AC15" s="118">
        <v>274.82100000000003</v>
      </c>
      <c r="AD15" s="119">
        <v>63.926000000000002</v>
      </c>
      <c r="AE15" s="119">
        <v>152.57499999999999</v>
      </c>
      <c r="AF15" s="120">
        <v>0.2</v>
      </c>
      <c r="AG15" s="118">
        <v>20.617170000000002</v>
      </c>
      <c r="AH15" s="119">
        <v>26.1</v>
      </c>
      <c r="AI15" s="119">
        <v>9.9068900000000006</v>
      </c>
      <c r="AJ15" s="119">
        <v>27.162500000000001</v>
      </c>
      <c r="AK15" s="120">
        <v>28</v>
      </c>
      <c r="AL15" s="118">
        <v>74.25</v>
      </c>
      <c r="AM15" s="120">
        <v>74.540000000000006</v>
      </c>
      <c r="AN15" s="118">
        <v>82.016999999999996</v>
      </c>
      <c r="AO15" s="124" t="s">
        <v>1527</v>
      </c>
      <c r="AP15" s="124" t="s">
        <v>1527</v>
      </c>
      <c r="AQ15" s="124" t="s">
        <v>1527</v>
      </c>
      <c r="AR15" s="119">
        <v>29.94885</v>
      </c>
      <c r="AS15" s="119">
        <v>6.7561799999999996</v>
      </c>
      <c r="AT15" s="119">
        <v>90.489000000000004</v>
      </c>
      <c r="AU15" s="119">
        <v>53.853000000000002</v>
      </c>
      <c r="AV15" s="120">
        <v>50.171999999999997</v>
      </c>
      <c r="AW15" s="123">
        <v>11.066000000000001</v>
      </c>
    </row>
    <row r="16" spans="1:49" x14ac:dyDescent="0.3">
      <c r="A16" s="125" t="s">
        <v>758</v>
      </c>
      <c r="B16" s="118">
        <v>6.3</v>
      </c>
      <c r="C16" s="119">
        <v>38</v>
      </c>
      <c r="D16" s="119">
        <v>128.9</v>
      </c>
      <c r="E16" s="119">
        <v>98.004760000000005</v>
      </c>
      <c r="F16" s="119">
        <v>39.1</v>
      </c>
      <c r="G16" s="120">
        <v>135</v>
      </c>
      <c r="H16" s="118">
        <v>46.1</v>
      </c>
      <c r="I16" s="120">
        <v>190</v>
      </c>
      <c r="J16" s="118">
        <v>13.04</v>
      </c>
      <c r="K16" s="119">
        <v>0</v>
      </c>
      <c r="L16" s="120">
        <v>12.590999999999999</v>
      </c>
      <c r="M16" s="121" t="s">
        <v>1527</v>
      </c>
      <c r="N16" s="122" t="s">
        <v>1527</v>
      </c>
      <c r="O16" s="123">
        <v>0.83299999999999996</v>
      </c>
      <c r="P16" s="118">
        <v>111.83</v>
      </c>
      <c r="Q16" s="119">
        <v>204.44</v>
      </c>
      <c r="R16" s="119">
        <v>589.9</v>
      </c>
      <c r="S16" s="120">
        <v>431.97</v>
      </c>
      <c r="T16" s="123">
        <v>486.58499999999998</v>
      </c>
      <c r="U16" s="123">
        <v>13.15</v>
      </c>
      <c r="V16" s="118">
        <v>9.93</v>
      </c>
      <c r="W16" s="119">
        <v>27.074999999999999</v>
      </c>
      <c r="X16" s="119">
        <v>16.43</v>
      </c>
      <c r="Y16" s="124" t="s">
        <v>1527</v>
      </c>
      <c r="Z16" s="122" t="s">
        <v>1527</v>
      </c>
      <c r="AA16" s="118">
        <v>173.58</v>
      </c>
      <c r="AB16" s="120">
        <v>755.30700000000002</v>
      </c>
      <c r="AC16" s="118">
        <v>271.88900000000001</v>
      </c>
      <c r="AD16" s="119">
        <v>64.549000000000007</v>
      </c>
      <c r="AE16" s="119">
        <v>151.92099999999999</v>
      </c>
      <c r="AF16" s="120">
        <v>0</v>
      </c>
      <c r="AG16" s="118">
        <v>20.617170000000002</v>
      </c>
      <c r="AH16" s="119">
        <v>26.1</v>
      </c>
      <c r="AI16" s="119">
        <v>9.2985100000000003</v>
      </c>
      <c r="AJ16" s="119">
        <v>27.162500000000001</v>
      </c>
      <c r="AK16" s="120">
        <v>27.6</v>
      </c>
      <c r="AL16" s="118">
        <v>76.53</v>
      </c>
      <c r="AM16" s="120">
        <v>76.819999999999993</v>
      </c>
      <c r="AN16" s="118">
        <v>82.016999999999996</v>
      </c>
      <c r="AO16" s="124" t="s">
        <v>1527</v>
      </c>
      <c r="AP16" s="124" t="s">
        <v>1527</v>
      </c>
      <c r="AQ16" s="124" t="s">
        <v>1527</v>
      </c>
      <c r="AR16" s="119">
        <v>29.627040000000001</v>
      </c>
      <c r="AS16" s="119">
        <v>6.7561799999999996</v>
      </c>
      <c r="AT16" s="119">
        <v>90.489000000000004</v>
      </c>
      <c r="AU16" s="119">
        <v>52.302</v>
      </c>
      <c r="AV16" s="120">
        <v>50.573</v>
      </c>
      <c r="AW16" s="123">
        <v>10.714</v>
      </c>
    </row>
    <row r="17" spans="1:49" x14ac:dyDescent="0.3">
      <c r="A17" s="125" t="s">
        <v>759</v>
      </c>
      <c r="B17" s="118">
        <v>6.3</v>
      </c>
      <c r="C17" s="119">
        <v>38</v>
      </c>
      <c r="D17" s="119">
        <v>128.9</v>
      </c>
      <c r="E17" s="119">
        <v>98.004760000000005</v>
      </c>
      <c r="F17" s="119">
        <v>39.1</v>
      </c>
      <c r="G17" s="120">
        <v>135</v>
      </c>
      <c r="H17" s="118">
        <v>46.1</v>
      </c>
      <c r="I17" s="120">
        <v>190</v>
      </c>
      <c r="J17" s="118">
        <v>13.04</v>
      </c>
      <c r="K17" s="119">
        <v>0</v>
      </c>
      <c r="L17" s="120">
        <v>12.590999999999999</v>
      </c>
      <c r="M17" s="121" t="s">
        <v>1527</v>
      </c>
      <c r="N17" s="122" t="s">
        <v>1527</v>
      </c>
      <c r="O17" s="123">
        <v>0.83299999999999996</v>
      </c>
      <c r="P17" s="118">
        <v>111.83</v>
      </c>
      <c r="Q17" s="119">
        <v>204.44</v>
      </c>
      <c r="R17" s="119">
        <v>589.9</v>
      </c>
      <c r="S17" s="120">
        <v>431.97</v>
      </c>
      <c r="T17" s="123">
        <v>486.58499999999998</v>
      </c>
      <c r="U17" s="123">
        <v>13.15</v>
      </c>
      <c r="V17" s="118">
        <v>9.93</v>
      </c>
      <c r="W17" s="119">
        <v>27.074999999999999</v>
      </c>
      <c r="X17" s="119">
        <v>16.43</v>
      </c>
      <c r="Y17" s="124" t="s">
        <v>1527</v>
      </c>
      <c r="Z17" s="122" t="s">
        <v>1527</v>
      </c>
      <c r="AA17" s="118">
        <v>173.58</v>
      </c>
      <c r="AB17" s="120">
        <v>755.30700000000002</v>
      </c>
      <c r="AC17" s="118">
        <v>271.88900000000001</v>
      </c>
      <c r="AD17" s="119">
        <v>64.549000000000007</v>
      </c>
      <c r="AE17" s="119">
        <v>151.92099999999999</v>
      </c>
      <c r="AF17" s="120">
        <v>0</v>
      </c>
      <c r="AG17" s="118">
        <v>20.617170000000002</v>
      </c>
      <c r="AH17" s="119">
        <v>26.1</v>
      </c>
      <c r="AI17" s="119">
        <v>9.2985100000000003</v>
      </c>
      <c r="AJ17" s="119">
        <v>27.162500000000001</v>
      </c>
      <c r="AK17" s="120">
        <v>27.6</v>
      </c>
      <c r="AL17" s="118">
        <v>76.53</v>
      </c>
      <c r="AM17" s="120">
        <v>76.819999999999993</v>
      </c>
      <c r="AN17" s="118">
        <v>82.016999999999996</v>
      </c>
      <c r="AO17" s="124" t="s">
        <v>1527</v>
      </c>
      <c r="AP17" s="124" t="s">
        <v>1527</v>
      </c>
      <c r="AQ17" s="124" t="s">
        <v>1527</v>
      </c>
      <c r="AR17" s="119">
        <v>29.627040000000001</v>
      </c>
      <c r="AS17" s="119">
        <v>6.7561799999999996</v>
      </c>
      <c r="AT17" s="119">
        <v>90.489000000000004</v>
      </c>
      <c r="AU17" s="119">
        <v>52.302</v>
      </c>
      <c r="AV17" s="120">
        <v>50.573</v>
      </c>
      <c r="AW17" s="123">
        <v>10.714</v>
      </c>
    </row>
    <row r="18" spans="1:49" x14ac:dyDescent="0.3">
      <c r="A18" s="125" t="s">
        <v>760</v>
      </c>
      <c r="B18" s="118">
        <v>6.3</v>
      </c>
      <c r="C18" s="119">
        <v>38</v>
      </c>
      <c r="D18" s="119">
        <v>128.9</v>
      </c>
      <c r="E18" s="119">
        <v>96.634569999999997</v>
      </c>
      <c r="F18" s="119">
        <v>38.4</v>
      </c>
      <c r="G18" s="120">
        <v>135</v>
      </c>
      <c r="H18" s="118">
        <v>46.1</v>
      </c>
      <c r="I18" s="120">
        <v>188</v>
      </c>
      <c r="J18" s="118">
        <v>13.03</v>
      </c>
      <c r="K18" s="119">
        <v>0</v>
      </c>
      <c r="L18" s="120">
        <v>12.705</v>
      </c>
      <c r="M18" s="121" t="s">
        <v>1527</v>
      </c>
      <c r="N18" s="122" t="s">
        <v>1527</v>
      </c>
      <c r="O18" s="123">
        <v>0.83299999999999996</v>
      </c>
      <c r="P18" s="118">
        <v>117.07</v>
      </c>
      <c r="Q18" s="119">
        <v>203.18</v>
      </c>
      <c r="R18" s="119">
        <v>597.69000000000005</v>
      </c>
      <c r="S18" s="120">
        <v>439.76</v>
      </c>
      <c r="T18" s="123">
        <v>513.02800000000002</v>
      </c>
      <c r="U18" s="123">
        <v>13.09</v>
      </c>
      <c r="V18" s="118">
        <v>7.94</v>
      </c>
      <c r="W18" s="119">
        <v>29.186</v>
      </c>
      <c r="X18" s="119">
        <v>16.27</v>
      </c>
      <c r="Y18" s="124" t="s">
        <v>1527</v>
      </c>
      <c r="Z18" s="122" t="s">
        <v>1527</v>
      </c>
      <c r="AA18" s="118">
        <v>165.25</v>
      </c>
      <c r="AB18" s="120">
        <v>746.98099999999999</v>
      </c>
      <c r="AC18" s="118">
        <v>271.88900000000001</v>
      </c>
      <c r="AD18" s="119">
        <v>64.009</v>
      </c>
      <c r="AE18" s="119">
        <v>144.61199999999999</v>
      </c>
      <c r="AF18" s="120">
        <v>0</v>
      </c>
      <c r="AG18" s="118">
        <v>20.617170000000002</v>
      </c>
      <c r="AH18" s="119">
        <v>26.1</v>
      </c>
      <c r="AI18" s="119">
        <v>9.4847199999999994</v>
      </c>
      <c r="AJ18" s="119">
        <v>27.162500000000001</v>
      </c>
      <c r="AK18" s="120">
        <v>27.6</v>
      </c>
      <c r="AL18" s="118">
        <v>79.37</v>
      </c>
      <c r="AM18" s="120">
        <v>79.650000000000006</v>
      </c>
      <c r="AN18" s="118">
        <v>81.506</v>
      </c>
      <c r="AO18" s="124" t="s">
        <v>1527</v>
      </c>
      <c r="AP18" s="124" t="s">
        <v>1527</v>
      </c>
      <c r="AQ18" s="124" t="s">
        <v>1527</v>
      </c>
      <c r="AR18" s="119">
        <v>29.310829999999999</v>
      </c>
      <c r="AS18" s="119">
        <v>6.7561799999999996</v>
      </c>
      <c r="AT18" s="119">
        <v>90.489000000000004</v>
      </c>
      <c r="AU18" s="119">
        <v>50.777999999999999</v>
      </c>
      <c r="AV18" s="120">
        <v>49.912999999999997</v>
      </c>
      <c r="AW18" s="123">
        <v>10.49</v>
      </c>
    </row>
    <row r="19" spans="1:49" x14ac:dyDescent="0.3">
      <c r="A19" s="125" t="s">
        <v>761</v>
      </c>
      <c r="B19" s="118">
        <v>6.3</v>
      </c>
      <c r="C19" s="119">
        <v>38</v>
      </c>
      <c r="D19" s="119">
        <v>128.9</v>
      </c>
      <c r="E19" s="119">
        <v>96.634569999999997</v>
      </c>
      <c r="F19" s="119">
        <v>38.4</v>
      </c>
      <c r="G19" s="120">
        <v>135</v>
      </c>
      <c r="H19" s="118">
        <v>46.1</v>
      </c>
      <c r="I19" s="120">
        <v>188</v>
      </c>
      <c r="J19" s="118">
        <v>13.03</v>
      </c>
      <c r="K19" s="119">
        <v>0</v>
      </c>
      <c r="L19" s="120">
        <v>12.705</v>
      </c>
      <c r="M19" s="121" t="s">
        <v>1527</v>
      </c>
      <c r="N19" s="122" t="s">
        <v>1527</v>
      </c>
      <c r="O19" s="123">
        <v>0.83299999999999996</v>
      </c>
      <c r="P19" s="118">
        <v>117.07</v>
      </c>
      <c r="Q19" s="119">
        <v>203.18</v>
      </c>
      <c r="R19" s="119">
        <v>597.69000000000005</v>
      </c>
      <c r="S19" s="120">
        <v>439.76</v>
      </c>
      <c r="T19" s="123">
        <v>513.02800000000002</v>
      </c>
      <c r="U19" s="123">
        <v>13.09</v>
      </c>
      <c r="V19" s="118">
        <v>7.94</v>
      </c>
      <c r="W19" s="119">
        <v>29.186</v>
      </c>
      <c r="X19" s="119">
        <v>16.27</v>
      </c>
      <c r="Y19" s="124" t="s">
        <v>1527</v>
      </c>
      <c r="Z19" s="122" t="s">
        <v>1527</v>
      </c>
      <c r="AA19" s="118">
        <v>165.25</v>
      </c>
      <c r="AB19" s="120">
        <v>746.98099999999999</v>
      </c>
      <c r="AC19" s="118">
        <v>271.88900000000001</v>
      </c>
      <c r="AD19" s="119">
        <v>64.009</v>
      </c>
      <c r="AE19" s="119">
        <v>144.61199999999999</v>
      </c>
      <c r="AF19" s="120">
        <v>0</v>
      </c>
      <c r="AG19" s="118">
        <v>20.617170000000002</v>
      </c>
      <c r="AH19" s="119">
        <v>26.1</v>
      </c>
      <c r="AI19" s="119">
        <v>9.4847199999999994</v>
      </c>
      <c r="AJ19" s="119">
        <v>27.162500000000001</v>
      </c>
      <c r="AK19" s="120">
        <v>27.6</v>
      </c>
      <c r="AL19" s="118">
        <v>79.37</v>
      </c>
      <c r="AM19" s="120">
        <v>79.650000000000006</v>
      </c>
      <c r="AN19" s="118">
        <v>81.506</v>
      </c>
      <c r="AO19" s="124" t="s">
        <v>1527</v>
      </c>
      <c r="AP19" s="124" t="s">
        <v>1527</v>
      </c>
      <c r="AQ19" s="124" t="s">
        <v>1527</v>
      </c>
      <c r="AR19" s="119">
        <v>29.310829999999999</v>
      </c>
      <c r="AS19" s="119">
        <v>6.7561799999999996</v>
      </c>
      <c r="AT19" s="119">
        <v>90.489000000000004</v>
      </c>
      <c r="AU19" s="119">
        <v>50.777999999999999</v>
      </c>
      <c r="AV19" s="120">
        <v>49.912999999999997</v>
      </c>
      <c r="AW19" s="123">
        <v>10.49</v>
      </c>
    </row>
    <row r="20" spans="1:49" x14ac:dyDescent="0.3">
      <c r="A20" s="125" t="s">
        <v>762</v>
      </c>
      <c r="B20" s="118">
        <v>6.3</v>
      </c>
      <c r="C20" s="119">
        <v>38</v>
      </c>
      <c r="D20" s="119">
        <v>128.9</v>
      </c>
      <c r="E20" s="119">
        <v>98.899739999999994</v>
      </c>
      <c r="F20" s="119">
        <v>37.9</v>
      </c>
      <c r="G20" s="120">
        <v>135</v>
      </c>
      <c r="H20" s="118">
        <v>46.1</v>
      </c>
      <c r="I20" s="120">
        <v>176</v>
      </c>
      <c r="J20" s="118">
        <v>13.06</v>
      </c>
      <c r="K20" s="119">
        <v>0</v>
      </c>
      <c r="L20" s="120">
        <v>12.635</v>
      </c>
      <c r="M20" s="121" t="s">
        <v>1527</v>
      </c>
      <c r="N20" s="122" t="s">
        <v>1527</v>
      </c>
      <c r="O20" s="123">
        <v>0.83299999999999996</v>
      </c>
      <c r="P20" s="118">
        <v>129.11000000000001</v>
      </c>
      <c r="Q20" s="119">
        <v>200.67</v>
      </c>
      <c r="R20" s="119">
        <v>597.69000000000005</v>
      </c>
      <c r="S20" s="120">
        <v>439.76</v>
      </c>
      <c r="T20" s="123">
        <v>507.95100000000002</v>
      </c>
      <c r="U20" s="123">
        <v>12.92</v>
      </c>
      <c r="V20" s="118">
        <v>6.12</v>
      </c>
      <c r="W20" s="119">
        <v>32.098999999999997</v>
      </c>
      <c r="X20" s="119">
        <v>16.14</v>
      </c>
      <c r="Y20" s="124" t="s">
        <v>1527</v>
      </c>
      <c r="Z20" s="122" t="s">
        <v>1527</v>
      </c>
      <c r="AA20" s="118">
        <v>147.6</v>
      </c>
      <c r="AB20" s="120">
        <v>729.33100000000002</v>
      </c>
      <c r="AC20" s="118">
        <v>271.88900000000001</v>
      </c>
      <c r="AD20" s="119">
        <v>62.625999999999998</v>
      </c>
      <c r="AE20" s="119">
        <v>139.011</v>
      </c>
      <c r="AF20" s="120">
        <v>0</v>
      </c>
      <c r="AG20" s="118">
        <v>20.617170000000002</v>
      </c>
      <c r="AH20" s="119">
        <v>26.1</v>
      </c>
      <c r="AI20" s="119">
        <v>9.4056899999999999</v>
      </c>
      <c r="AJ20" s="119">
        <v>27.162500000000001</v>
      </c>
      <c r="AK20" s="120">
        <v>27.3</v>
      </c>
      <c r="AL20" s="118">
        <v>83.44</v>
      </c>
      <c r="AM20" s="120">
        <v>83.73</v>
      </c>
      <c r="AN20" s="118">
        <v>81.506</v>
      </c>
      <c r="AO20" s="124" t="s">
        <v>1527</v>
      </c>
      <c r="AP20" s="124" t="s">
        <v>1527</v>
      </c>
      <c r="AQ20" s="124" t="s">
        <v>1527</v>
      </c>
      <c r="AR20" s="119">
        <v>29.165590000000002</v>
      </c>
      <c r="AS20" s="119">
        <v>6.7561799999999996</v>
      </c>
      <c r="AT20" s="119">
        <v>90.489000000000004</v>
      </c>
      <c r="AU20" s="119">
        <v>50.078000000000003</v>
      </c>
      <c r="AV20" s="120">
        <v>49.454000000000001</v>
      </c>
      <c r="AW20" s="123">
        <v>10.355</v>
      </c>
    </row>
    <row r="21" spans="1:49" x14ac:dyDescent="0.3">
      <c r="A21" s="125" t="s">
        <v>763</v>
      </c>
      <c r="B21" s="118">
        <v>6.3</v>
      </c>
      <c r="C21" s="119">
        <v>38</v>
      </c>
      <c r="D21" s="119">
        <v>128.9</v>
      </c>
      <c r="E21" s="119">
        <v>98.899739999999994</v>
      </c>
      <c r="F21" s="119">
        <v>37.9</v>
      </c>
      <c r="G21" s="120">
        <v>135</v>
      </c>
      <c r="H21" s="118">
        <v>46.1</v>
      </c>
      <c r="I21" s="120">
        <v>176</v>
      </c>
      <c r="J21" s="118">
        <v>13.06</v>
      </c>
      <c r="K21" s="119">
        <v>0</v>
      </c>
      <c r="L21" s="120">
        <v>12.635</v>
      </c>
      <c r="M21" s="121" t="s">
        <v>1527</v>
      </c>
      <c r="N21" s="122" t="s">
        <v>1527</v>
      </c>
      <c r="O21" s="123">
        <v>0.83299999999999996</v>
      </c>
      <c r="P21" s="118">
        <v>129.11000000000001</v>
      </c>
      <c r="Q21" s="119">
        <v>200.67</v>
      </c>
      <c r="R21" s="119">
        <v>597.69000000000005</v>
      </c>
      <c r="S21" s="120">
        <v>439.76</v>
      </c>
      <c r="T21" s="123">
        <v>507.95100000000002</v>
      </c>
      <c r="U21" s="123">
        <v>12.92</v>
      </c>
      <c r="V21" s="118">
        <v>6.12</v>
      </c>
      <c r="W21" s="119">
        <v>32.098999999999997</v>
      </c>
      <c r="X21" s="119">
        <v>16.14</v>
      </c>
      <c r="Y21" s="124" t="s">
        <v>1527</v>
      </c>
      <c r="Z21" s="122" t="s">
        <v>1527</v>
      </c>
      <c r="AA21" s="118">
        <v>147.6</v>
      </c>
      <c r="AB21" s="120">
        <v>729.33100000000002</v>
      </c>
      <c r="AC21" s="118">
        <v>271.88900000000001</v>
      </c>
      <c r="AD21" s="119">
        <v>62.625999999999998</v>
      </c>
      <c r="AE21" s="119">
        <v>139.011</v>
      </c>
      <c r="AF21" s="120">
        <v>0</v>
      </c>
      <c r="AG21" s="118">
        <v>20.617170000000002</v>
      </c>
      <c r="AH21" s="119">
        <v>26.1</v>
      </c>
      <c r="AI21" s="119">
        <v>9.4056899999999999</v>
      </c>
      <c r="AJ21" s="119">
        <v>27.162500000000001</v>
      </c>
      <c r="AK21" s="120">
        <v>27.3</v>
      </c>
      <c r="AL21" s="118">
        <v>83.44</v>
      </c>
      <c r="AM21" s="120">
        <v>83.73</v>
      </c>
      <c r="AN21" s="118">
        <v>81.506</v>
      </c>
      <c r="AO21" s="124" t="s">
        <v>1527</v>
      </c>
      <c r="AP21" s="124" t="s">
        <v>1527</v>
      </c>
      <c r="AQ21" s="124" t="s">
        <v>1527</v>
      </c>
      <c r="AR21" s="119">
        <v>29.165590000000002</v>
      </c>
      <c r="AS21" s="119">
        <v>6.7561799999999996</v>
      </c>
      <c r="AT21" s="119">
        <v>90.489000000000004</v>
      </c>
      <c r="AU21" s="119">
        <v>50.078000000000003</v>
      </c>
      <c r="AV21" s="120">
        <v>49.454000000000001</v>
      </c>
      <c r="AW21" s="123">
        <v>10.355</v>
      </c>
    </row>
    <row r="22" spans="1:49" x14ac:dyDescent="0.3">
      <c r="A22" s="125" t="s">
        <v>764</v>
      </c>
      <c r="B22" s="118">
        <v>6.3</v>
      </c>
      <c r="C22" s="119">
        <v>38</v>
      </c>
      <c r="D22" s="119">
        <v>128.9</v>
      </c>
      <c r="E22" s="119">
        <v>95.701490000000007</v>
      </c>
      <c r="F22" s="119">
        <v>38.5</v>
      </c>
      <c r="G22" s="120">
        <v>135</v>
      </c>
      <c r="H22" s="118">
        <v>46.1</v>
      </c>
      <c r="I22" s="120">
        <v>176</v>
      </c>
      <c r="J22" s="118">
        <v>13.1</v>
      </c>
      <c r="K22" s="119">
        <v>0</v>
      </c>
      <c r="L22" s="120">
        <v>12.497</v>
      </c>
      <c r="M22" s="121" t="s">
        <v>1527</v>
      </c>
      <c r="N22" s="122" t="s">
        <v>1527</v>
      </c>
      <c r="O22" s="123">
        <v>0.83299999999999996</v>
      </c>
      <c r="P22" s="118">
        <v>129.11000000000001</v>
      </c>
      <c r="Q22" s="119">
        <v>200.67</v>
      </c>
      <c r="R22" s="119">
        <v>595.09</v>
      </c>
      <c r="S22" s="120">
        <v>438.43</v>
      </c>
      <c r="T22" s="123">
        <v>506.74599999999998</v>
      </c>
      <c r="U22" s="123">
        <v>12.86</v>
      </c>
      <c r="V22" s="118">
        <v>13.82</v>
      </c>
      <c r="W22" s="119">
        <v>31.302</v>
      </c>
      <c r="X22" s="119">
        <v>12.52</v>
      </c>
      <c r="Y22" s="124" t="s">
        <v>1527</v>
      </c>
      <c r="Z22" s="122" t="s">
        <v>1527</v>
      </c>
      <c r="AA22" s="118">
        <v>119.82</v>
      </c>
      <c r="AB22" s="120">
        <v>701.54899999999998</v>
      </c>
      <c r="AC22" s="118">
        <v>271.88900000000001</v>
      </c>
      <c r="AD22" s="119">
        <v>64.244</v>
      </c>
      <c r="AE22" s="119">
        <v>135.89099999999999</v>
      </c>
      <c r="AF22" s="120">
        <v>0.3</v>
      </c>
      <c r="AG22" s="118">
        <v>20.617170000000002</v>
      </c>
      <c r="AH22" s="119">
        <v>26</v>
      </c>
      <c r="AI22" s="119">
        <v>9.5685400000000005</v>
      </c>
      <c r="AJ22" s="119">
        <v>27.162500000000001</v>
      </c>
      <c r="AK22" s="120">
        <v>27.3</v>
      </c>
      <c r="AL22" s="118">
        <v>87.54</v>
      </c>
      <c r="AM22" s="120">
        <v>87.83</v>
      </c>
      <c r="AN22" s="118">
        <v>81.506</v>
      </c>
      <c r="AO22" s="124" t="s">
        <v>1527</v>
      </c>
      <c r="AP22" s="124" t="s">
        <v>1527</v>
      </c>
      <c r="AQ22" s="124" t="s">
        <v>1527</v>
      </c>
      <c r="AR22" s="119">
        <v>29.046700000000001</v>
      </c>
      <c r="AS22" s="119">
        <v>6.7561799999999996</v>
      </c>
      <c r="AT22" s="119">
        <v>90.489000000000004</v>
      </c>
      <c r="AU22" s="119">
        <v>49.505000000000003</v>
      </c>
      <c r="AV22" s="120">
        <v>49.658000000000001</v>
      </c>
      <c r="AW22" s="123">
        <v>10.275</v>
      </c>
    </row>
    <row r="23" spans="1:49" x14ac:dyDescent="0.3">
      <c r="A23" s="125" t="s">
        <v>765</v>
      </c>
      <c r="B23" s="118">
        <v>6.3</v>
      </c>
      <c r="C23" s="119">
        <v>38</v>
      </c>
      <c r="D23" s="119">
        <v>128.9</v>
      </c>
      <c r="E23" s="119">
        <v>95.701490000000007</v>
      </c>
      <c r="F23" s="119">
        <v>38.5</v>
      </c>
      <c r="G23" s="120">
        <v>135</v>
      </c>
      <c r="H23" s="118">
        <v>46.1</v>
      </c>
      <c r="I23" s="120">
        <v>176</v>
      </c>
      <c r="J23" s="118">
        <v>13.1</v>
      </c>
      <c r="K23" s="119">
        <v>0</v>
      </c>
      <c r="L23" s="120">
        <v>12.497</v>
      </c>
      <c r="M23" s="121" t="s">
        <v>1527</v>
      </c>
      <c r="N23" s="122" t="s">
        <v>1527</v>
      </c>
      <c r="O23" s="123">
        <v>0.83299999999999996</v>
      </c>
      <c r="P23" s="118">
        <v>129.11000000000001</v>
      </c>
      <c r="Q23" s="119">
        <v>200.67</v>
      </c>
      <c r="R23" s="119">
        <v>595.09</v>
      </c>
      <c r="S23" s="120">
        <v>438.43</v>
      </c>
      <c r="T23" s="123">
        <v>506.74599999999998</v>
      </c>
      <c r="U23" s="123">
        <v>12.86</v>
      </c>
      <c r="V23" s="118">
        <v>13.82</v>
      </c>
      <c r="W23" s="119">
        <v>31.302</v>
      </c>
      <c r="X23" s="119">
        <v>12.52</v>
      </c>
      <c r="Y23" s="124" t="s">
        <v>1527</v>
      </c>
      <c r="Z23" s="122" t="s">
        <v>1527</v>
      </c>
      <c r="AA23" s="118">
        <v>119.82</v>
      </c>
      <c r="AB23" s="120">
        <v>701.54899999999998</v>
      </c>
      <c r="AC23" s="118">
        <v>271.88900000000001</v>
      </c>
      <c r="AD23" s="119">
        <v>64.244</v>
      </c>
      <c r="AE23" s="119">
        <v>135.89099999999999</v>
      </c>
      <c r="AF23" s="120">
        <v>0.3</v>
      </c>
      <c r="AG23" s="118">
        <v>20.617170000000002</v>
      </c>
      <c r="AH23" s="119">
        <v>26</v>
      </c>
      <c r="AI23" s="119">
        <v>9.5685400000000005</v>
      </c>
      <c r="AJ23" s="119">
        <v>27.162500000000001</v>
      </c>
      <c r="AK23" s="120">
        <v>27.3</v>
      </c>
      <c r="AL23" s="118">
        <v>87.54</v>
      </c>
      <c r="AM23" s="120">
        <v>87.83</v>
      </c>
      <c r="AN23" s="118">
        <v>81.506</v>
      </c>
      <c r="AO23" s="124" t="s">
        <v>1527</v>
      </c>
      <c r="AP23" s="124" t="s">
        <v>1527</v>
      </c>
      <c r="AQ23" s="124" t="s">
        <v>1527</v>
      </c>
      <c r="AR23" s="119">
        <v>29.046700000000001</v>
      </c>
      <c r="AS23" s="119">
        <v>6.7561799999999996</v>
      </c>
      <c r="AT23" s="119">
        <v>90.489000000000004</v>
      </c>
      <c r="AU23" s="119">
        <v>49.505000000000003</v>
      </c>
      <c r="AV23" s="120">
        <v>49.658000000000001</v>
      </c>
      <c r="AW23" s="123">
        <v>10.275</v>
      </c>
    </row>
    <row r="24" spans="1:49" x14ac:dyDescent="0.3">
      <c r="A24" s="125" t="s">
        <v>766</v>
      </c>
      <c r="B24" s="118">
        <v>6.3</v>
      </c>
      <c r="C24" s="119">
        <v>38</v>
      </c>
      <c r="D24" s="119">
        <v>128.9</v>
      </c>
      <c r="E24" s="119">
        <v>89.105050000000006</v>
      </c>
      <c r="F24" s="119">
        <v>39.700000000000003</v>
      </c>
      <c r="G24" s="120">
        <v>135</v>
      </c>
      <c r="H24" s="118">
        <v>43.9</v>
      </c>
      <c r="I24" s="120">
        <v>175</v>
      </c>
      <c r="J24" s="118">
        <v>13.1</v>
      </c>
      <c r="K24" s="119">
        <v>0</v>
      </c>
      <c r="L24" s="120">
        <v>15.500999999999999</v>
      </c>
      <c r="M24" s="118">
        <v>1.07</v>
      </c>
      <c r="N24" s="120">
        <v>301.17</v>
      </c>
      <c r="O24" s="123">
        <v>0.83299999999999996</v>
      </c>
      <c r="P24" s="118">
        <v>130.24</v>
      </c>
      <c r="Q24" s="119">
        <v>199.41</v>
      </c>
      <c r="R24" s="119">
        <v>592.49</v>
      </c>
      <c r="S24" s="120">
        <v>435.83</v>
      </c>
      <c r="T24" s="123">
        <v>497.07600000000002</v>
      </c>
      <c r="U24" s="123">
        <v>12.89</v>
      </c>
      <c r="V24" s="118">
        <v>13.23</v>
      </c>
      <c r="W24" s="119">
        <v>27.495000000000001</v>
      </c>
      <c r="X24" s="119">
        <v>12.49</v>
      </c>
      <c r="Y24" s="124" t="s">
        <v>1527</v>
      </c>
      <c r="Z24" s="122" t="s">
        <v>1527</v>
      </c>
      <c r="AA24" s="118">
        <v>107.25</v>
      </c>
      <c r="AB24" s="120">
        <v>688.98199999999997</v>
      </c>
      <c r="AC24" s="118">
        <v>266.09699999999998</v>
      </c>
      <c r="AD24" s="119">
        <v>62.493000000000002</v>
      </c>
      <c r="AE24" s="119">
        <v>133.61799999999999</v>
      </c>
      <c r="AF24" s="120">
        <v>0</v>
      </c>
      <c r="AG24" s="118">
        <v>20.617170000000002</v>
      </c>
      <c r="AH24" s="119">
        <v>26</v>
      </c>
      <c r="AI24" s="119">
        <v>9.6569599999999998</v>
      </c>
      <c r="AJ24" s="119">
        <v>27.162500000000001</v>
      </c>
      <c r="AK24" s="120">
        <v>26.9</v>
      </c>
      <c r="AL24" s="118">
        <v>90.08</v>
      </c>
      <c r="AM24" s="120">
        <v>90.37</v>
      </c>
      <c r="AN24" s="118">
        <v>80.992000000000004</v>
      </c>
      <c r="AO24" s="124" t="s">
        <v>1527</v>
      </c>
      <c r="AP24" s="124" t="s">
        <v>1527</v>
      </c>
      <c r="AQ24" s="124" t="s">
        <v>1527</v>
      </c>
      <c r="AR24" s="119">
        <v>28.925940000000001</v>
      </c>
      <c r="AS24" s="119">
        <v>6.7561799999999996</v>
      </c>
      <c r="AT24" s="119">
        <v>90.489000000000004</v>
      </c>
      <c r="AU24" s="119">
        <v>48.923000000000002</v>
      </c>
      <c r="AV24" s="120">
        <v>49.463000000000001</v>
      </c>
      <c r="AW24" s="123">
        <v>10.128</v>
      </c>
    </row>
    <row r="25" spans="1:49" x14ac:dyDescent="0.3">
      <c r="A25" s="125" t="s">
        <v>767</v>
      </c>
      <c r="B25" s="118">
        <v>6.3</v>
      </c>
      <c r="C25" s="119">
        <v>38</v>
      </c>
      <c r="D25" s="119">
        <v>128.9</v>
      </c>
      <c r="E25" s="119">
        <v>89.105050000000006</v>
      </c>
      <c r="F25" s="119">
        <v>39.700000000000003</v>
      </c>
      <c r="G25" s="120">
        <v>135</v>
      </c>
      <c r="H25" s="118">
        <v>43.9</v>
      </c>
      <c r="I25" s="120">
        <v>175</v>
      </c>
      <c r="J25" s="118">
        <v>13.1</v>
      </c>
      <c r="K25" s="119">
        <v>0</v>
      </c>
      <c r="L25" s="120">
        <v>15.500999999999999</v>
      </c>
      <c r="M25" s="118">
        <v>1.07</v>
      </c>
      <c r="N25" s="120">
        <v>301.17</v>
      </c>
      <c r="O25" s="123">
        <v>0.83299999999999996</v>
      </c>
      <c r="P25" s="118">
        <v>130.24</v>
      </c>
      <c r="Q25" s="119">
        <v>199.41</v>
      </c>
      <c r="R25" s="119">
        <v>592.49</v>
      </c>
      <c r="S25" s="120">
        <v>435.83</v>
      </c>
      <c r="T25" s="123">
        <v>497.07600000000002</v>
      </c>
      <c r="U25" s="123">
        <v>12.89</v>
      </c>
      <c r="V25" s="118">
        <v>13.23</v>
      </c>
      <c r="W25" s="119">
        <v>27.495000000000001</v>
      </c>
      <c r="X25" s="119">
        <v>12.49</v>
      </c>
      <c r="Y25" s="124" t="s">
        <v>1527</v>
      </c>
      <c r="Z25" s="122" t="s">
        <v>1527</v>
      </c>
      <c r="AA25" s="118">
        <v>107.25</v>
      </c>
      <c r="AB25" s="120">
        <v>688.98199999999997</v>
      </c>
      <c r="AC25" s="118">
        <v>266.09699999999998</v>
      </c>
      <c r="AD25" s="119">
        <v>62.493000000000002</v>
      </c>
      <c r="AE25" s="119">
        <v>133.61799999999999</v>
      </c>
      <c r="AF25" s="120">
        <v>0</v>
      </c>
      <c r="AG25" s="118">
        <v>20.617170000000002</v>
      </c>
      <c r="AH25" s="119">
        <v>26</v>
      </c>
      <c r="AI25" s="119">
        <v>9.6569599999999998</v>
      </c>
      <c r="AJ25" s="119">
        <v>27.162500000000001</v>
      </c>
      <c r="AK25" s="120">
        <v>26.9</v>
      </c>
      <c r="AL25" s="118">
        <v>90.08</v>
      </c>
      <c r="AM25" s="120">
        <v>90.37</v>
      </c>
      <c r="AN25" s="118">
        <v>80.992000000000004</v>
      </c>
      <c r="AO25" s="124" t="s">
        <v>1527</v>
      </c>
      <c r="AP25" s="124" t="s">
        <v>1527</v>
      </c>
      <c r="AQ25" s="124" t="s">
        <v>1527</v>
      </c>
      <c r="AR25" s="119">
        <v>28.925940000000001</v>
      </c>
      <c r="AS25" s="119">
        <v>6.7561799999999996</v>
      </c>
      <c r="AT25" s="119">
        <v>90.489000000000004</v>
      </c>
      <c r="AU25" s="119">
        <v>48.923000000000002</v>
      </c>
      <c r="AV25" s="120">
        <v>49.463000000000001</v>
      </c>
      <c r="AW25" s="123">
        <v>10.128</v>
      </c>
    </row>
    <row r="26" spans="1:49" x14ac:dyDescent="0.3">
      <c r="A26" s="125" t="s">
        <v>768</v>
      </c>
      <c r="B26" s="118">
        <v>6.3</v>
      </c>
      <c r="C26" s="119">
        <v>38</v>
      </c>
      <c r="D26" s="119">
        <v>128.9</v>
      </c>
      <c r="E26" s="119">
        <v>93.29365</v>
      </c>
      <c r="F26" s="119">
        <v>37.799999999999997</v>
      </c>
      <c r="G26" s="120">
        <v>135</v>
      </c>
      <c r="H26" s="118">
        <v>43.9</v>
      </c>
      <c r="I26" s="120">
        <v>172</v>
      </c>
      <c r="J26" s="118">
        <v>13.12</v>
      </c>
      <c r="K26" s="119">
        <v>0</v>
      </c>
      <c r="L26" s="120">
        <v>12.347</v>
      </c>
      <c r="M26" s="121" t="s">
        <v>1527</v>
      </c>
      <c r="N26" s="122" t="s">
        <v>1527</v>
      </c>
      <c r="O26" s="123">
        <v>0.83299999999999996</v>
      </c>
      <c r="P26" s="118">
        <v>131.38</v>
      </c>
      <c r="Q26" s="119">
        <v>119.41</v>
      </c>
      <c r="R26" s="119">
        <v>589.9</v>
      </c>
      <c r="S26" s="120">
        <v>433.24</v>
      </c>
      <c r="T26" s="123">
        <v>453.71899999999999</v>
      </c>
      <c r="U26" s="123">
        <v>12.89</v>
      </c>
      <c r="V26" s="118">
        <v>12.66</v>
      </c>
      <c r="W26" s="119">
        <v>27.808</v>
      </c>
      <c r="X26" s="119">
        <v>12.51</v>
      </c>
      <c r="Y26" s="124" t="s">
        <v>1527</v>
      </c>
      <c r="Z26" s="122" t="s">
        <v>1527</v>
      </c>
      <c r="AA26" s="118">
        <v>106.06</v>
      </c>
      <c r="AB26" s="120">
        <v>687.78599999999994</v>
      </c>
      <c r="AC26" s="118">
        <v>263.23700000000002</v>
      </c>
      <c r="AD26" s="119">
        <v>63.741999999999997</v>
      </c>
      <c r="AE26" s="119">
        <v>132.524</v>
      </c>
      <c r="AF26" s="120">
        <v>0</v>
      </c>
      <c r="AG26" s="118">
        <v>20.617170000000002</v>
      </c>
      <c r="AH26" s="119">
        <v>24.5</v>
      </c>
      <c r="AI26" s="119">
        <v>8.9739299999999993</v>
      </c>
      <c r="AJ26" s="119">
        <v>27.162500000000001</v>
      </c>
      <c r="AK26" s="120">
        <v>26.9</v>
      </c>
      <c r="AL26" s="118">
        <v>86.32</v>
      </c>
      <c r="AM26" s="120">
        <v>86.61</v>
      </c>
      <c r="AN26" s="118">
        <v>80.992000000000004</v>
      </c>
      <c r="AO26" s="124" t="s">
        <v>1527</v>
      </c>
      <c r="AP26" s="124" t="s">
        <v>1527</v>
      </c>
      <c r="AQ26" s="124" t="s">
        <v>1527</v>
      </c>
      <c r="AR26" s="119">
        <v>28.753520000000002</v>
      </c>
      <c r="AS26" s="119">
        <v>6.7561799999999996</v>
      </c>
      <c r="AT26" s="119">
        <v>90.489000000000004</v>
      </c>
      <c r="AU26" s="119">
        <v>48.091999999999999</v>
      </c>
      <c r="AV26" s="120">
        <v>49.658000000000001</v>
      </c>
      <c r="AW26" s="123">
        <v>10.015000000000001</v>
      </c>
    </row>
    <row r="27" spans="1:49" x14ac:dyDescent="0.3">
      <c r="A27" s="125" t="s">
        <v>769</v>
      </c>
      <c r="B27" s="118">
        <v>6.3</v>
      </c>
      <c r="C27" s="119">
        <v>38</v>
      </c>
      <c r="D27" s="119">
        <v>128.9</v>
      </c>
      <c r="E27" s="119">
        <v>93.29365</v>
      </c>
      <c r="F27" s="119">
        <v>37.799999999999997</v>
      </c>
      <c r="G27" s="120">
        <v>135</v>
      </c>
      <c r="H27" s="118">
        <v>43.9</v>
      </c>
      <c r="I27" s="120">
        <v>172</v>
      </c>
      <c r="J27" s="118">
        <v>13.12</v>
      </c>
      <c r="K27" s="119">
        <v>0</v>
      </c>
      <c r="L27" s="120">
        <v>12.347</v>
      </c>
      <c r="M27" s="121" t="s">
        <v>1527</v>
      </c>
      <c r="N27" s="122" t="s">
        <v>1527</v>
      </c>
      <c r="O27" s="123">
        <v>0.83299999999999996</v>
      </c>
      <c r="P27" s="118">
        <v>131.38</v>
      </c>
      <c r="Q27" s="119">
        <v>119.41</v>
      </c>
      <c r="R27" s="119">
        <v>589.9</v>
      </c>
      <c r="S27" s="120">
        <v>433.24</v>
      </c>
      <c r="T27" s="123">
        <v>453.71899999999999</v>
      </c>
      <c r="U27" s="123">
        <v>12.89</v>
      </c>
      <c r="V27" s="118">
        <v>12.66</v>
      </c>
      <c r="W27" s="119">
        <v>27.808</v>
      </c>
      <c r="X27" s="119">
        <v>12.51</v>
      </c>
      <c r="Y27" s="124" t="s">
        <v>1527</v>
      </c>
      <c r="Z27" s="122" t="s">
        <v>1527</v>
      </c>
      <c r="AA27" s="118">
        <v>106.06</v>
      </c>
      <c r="AB27" s="120">
        <v>687.78599999999994</v>
      </c>
      <c r="AC27" s="118">
        <v>263.23700000000002</v>
      </c>
      <c r="AD27" s="119">
        <v>63.741999999999997</v>
      </c>
      <c r="AE27" s="119">
        <v>132.524</v>
      </c>
      <c r="AF27" s="120">
        <v>0</v>
      </c>
      <c r="AG27" s="118">
        <v>20.617170000000002</v>
      </c>
      <c r="AH27" s="119">
        <v>24.5</v>
      </c>
      <c r="AI27" s="119">
        <v>8.9739299999999993</v>
      </c>
      <c r="AJ27" s="119">
        <v>27.162500000000001</v>
      </c>
      <c r="AK27" s="120">
        <v>26.9</v>
      </c>
      <c r="AL27" s="118">
        <v>86.32</v>
      </c>
      <c r="AM27" s="120">
        <v>86.61</v>
      </c>
      <c r="AN27" s="118">
        <v>80.992000000000004</v>
      </c>
      <c r="AO27" s="124" t="s">
        <v>1527</v>
      </c>
      <c r="AP27" s="124" t="s">
        <v>1527</v>
      </c>
      <c r="AQ27" s="124" t="s">
        <v>1527</v>
      </c>
      <c r="AR27" s="119">
        <v>28.753520000000002</v>
      </c>
      <c r="AS27" s="119">
        <v>6.7561799999999996</v>
      </c>
      <c r="AT27" s="119">
        <v>90.489000000000004</v>
      </c>
      <c r="AU27" s="119">
        <v>48.091999999999999</v>
      </c>
      <c r="AV27" s="120">
        <v>49.658000000000001</v>
      </c>
      <c r="AW27" s="123">
        <v>10.015000000000001</v>
      </c>
    </row>
    <row r="28" spans="1:49" x14ac:dyDescent="0.3">
      <c r="A28" s="125" t="s">
        <v>770</v>
      </c>
      <c r="B28" s="118">
        <v>6.3</v>
      </c>
      <c r="C28" s="119">
        <v>38</v>
      </c>
      <c r="D28" s="119">
        <v>128.9</v>
      </c>
      <c r="E28" s="119">
        <v>115.69002999999999</v>
      </c>
      <c r="F28" s="119">
        <v>27.5</v>
      </c>
      <c r="G28" s="120">
        <v>135</v>
      </c>
      <c r="H28" s="118">
        <v>43.9</v>
      </c>
      <c r="I28" s="120">
        <v>170</v>
      </c>
      <c r="J28" s="118">
        <v>13.05</v>
      </c>
      <c r="K28" s="119">
        <v>0</v>
      </c>
      <c r="L28" s="120">
        <v>12.484</v>
      </c>
      <c r="M28" s="121" t="s">
        <v>1527</v>
      </c>
      <c r="N28" s="122" t="s">
        <v>1527</v>
      </c>
      <c r="O28" s="123">
        <v>0.83299999999999996</v>
      </c>
      <c r="P28" s="118">
        <v>146.69999999999999</v>
      </c>
      <c r="Q28" s="119">
        <v>201.92</v>
      </c>
      <c r="R28" s="119">
        <v>584.75</v>
      </c>
      <c r="S28" s="120">
        <v>428.09</v>
      </c>
      <c r="T28" s="123">
        <v>440.11799999999999</v>
      </c>
      <c r="U28" s="123">
        <v>12.94</v>
      </c>
      <c r="V28" s="118">
        <v>10.99</v>
      </c>
      <c r="W28" s="119">
        <v>28.036999999999999</v>
      </c>
      <c r="X28" s="119">
        <v>12.53</v>
      </c>
      <c r="Y28" s="124" t="s">
        <v>1527</v>
      </c>
      <c r="Z28" s="122" t="s">
        <v>1527</v>
      </c>
      <c r="AA28" s="118">
        <v>109.89</v>
      </c>
      <c r="AB28" s="120">
        <v>691.62</v>
      </c>
      <c r="AC28" s="118">
        <v>257.58800000000002</v>
      </c>
      <c r="AD28" s="119">
        <v>64.37</v>
      </c>
      <c r="AE28" s="119">
        <v>131.572</v>
      </c>
      <c r="AF28" s="120">
        <v>0</v>
      </c>
      <c r="AG28" s="118">
        <v>20.617170000000002</v>
      </c>
      <c r="AH28" s="119">
        <v>28</v>
      </c>
      <c r="AI28" s="119">
        <v>9.6085399999999996</v>
      </c>
      <c r="AJ28" s="119">
        <v>27.162500000000001</v>
      </c>
      <c r="AK28" s="120">
        <v>26.9</v>
      </c>
      <c r="AL28" s="118">
        <v>85.47</v>
      </c>
      <c r="AM28" s="120">
        <v>85.76</v>
      </c>
      <c r="AN28" s="118">
        <v>80.992000000000004</v>
      </c>
      <c r="AO28" s="124" t="s">
        <v>1527</v>
      </c>
      <c r="AP28" s="124" t="s">
        <v>1527</v>
      </c>
      <c r="AQ28" s="124" t="s">
        <v>1527</v>
      </c>
      <c r="AR28" s="119">
        <v>28.732150000000001</v>
      </c>
      <c r="AS28" s="119">
        <v>6.7561799999999996</v>
      </c>
      <c r="AT28" s="119">
        <v>90.489000000000004</v>
      </c>
      <c r="AU28" s="119">
        <v>47.988999999999997</v>
      </c>
      <c r="AV28" s="120">
        <v>49.226999999999997</v>
      </c>
      <c r="AW28" s="123">
        <v>9.9749999999999996</v>
      </c>
    </row>
    <row r="29" spans="1:49" x14ac:dyDescent="0.3">
      <c r="A29" s="125" t="s">
        <v>771</v>
      </c>
      <c r="B29" s="118">
        <v>6.3</v>
      </c>
      <c r="C29" s="119">
        <v>38</v>
      </c>
      <c r="D29" s="119">
        <v>128.9</v>
      </c>
      <c r="E29" s="119">
        <v>115.69002999999999</v>
      </c>
      <c r="F29" s="119">
        <v>27.5</v>
      </c>
      <c r="G29" s="120">
        <v>135</v>
      </c>
      <c r="H29" s="118">
        <v>43.9</v>
      </c>
      <c r="I29" s="120">
        <v>170</v>
      </c>
      <c r="J29" s="118">
        <v>13.05</v>
      </c>
      <c r="K29" s="119">
        <v>0</v>
      </c>
      <c r="L29" s="120">
        <v>12.484</v>
      </c>
      <c r="M29" s="121" t="s">
        <v>1527</v>
      </c>
      <c r="N29" s="122" t="s">
        <v>1527</v>
      </c>
      <c r="O29" s="123">
        <v>0.83299999999999996</v>
      </c>
      <c r="P29" s="118">
        <v>146.69999999999999</v>
      </c>
      <c r="Q29" s="119">
        <v>201.92</v>
      </c>
      <c r="R29" s="119">
        <v>584.75</v>
      </c>
      <c r="S29" s="120">
        <v>428.09</v>
      </c>
      <c r="T29" s="123">
        <v>440.11799999999999</v>
      </c>
      <c r="U29" s="123">
        <v>12.94</v>
      </c>
      <c r="V29" s="118">
        <v>10.99</v>
      </c>
      <c r="W29" s="119">
        <v>28.036999999999999</v>
      </c>
      <c r="X29" s="119">
        <v>12.53</v>
      </c>
      <c r="Y29" s="124" t="s">
        <v>1527</v>
      </c>
      <c r="Z29" s="122" t="s">
        <v>1527</v>
      </c>
      <c r="AA29" s="118">
        <v>109.89</v>
      </c>
      <c r="AB29" s="120">
        <v>691.62</v>
      </c>
      <c r="AC29" s="118">
        <v>257.58800000000002</v>
      </c>
      <c r="AD29" s="119">
        <v>64.37</v>
      </c>
      <c r="AE29" s="119">
        <v>131.572</v>
      </c>
      <c r="AF29" s="120">
        <v>0</v>
      </c>
      <c r="AG29" s="118">
        <v>20.617170000000002</v>
      </c>
      <c r="AH29" s="119">
        <v>28</v>
      </c>
      <c r="AI29" s="119">
        <v>9.6085399999999996</v>
      </c>
      <c r="AJ29" s="119">
        <v>27.162500000000001</v>
      </c>
      <c r="AK29" s="120">
        <v>26.9</v>
      </c>
      <c r="AL29" s="118">
        <v>85.47</v>
      </c>
      <c r="AM29" s="120">
        <v>85.76</v>
      </c>
      <c r="AN29" s="118">
        <v>80.992000000000004</v>
      </c>
      <c r="AO29" s="124" t="s">
        <v>1527</v>
      </c>
      <c r="AP29" s="124" t="s">
        <v>1527</v>
      </c>
      <c r="AQ29" s="124" t="s">
        <v>1527</v>
      </c>
      <c r="AR29" s="119">
        <v>28.732150000000001</v>
      </c>
      <c r="AS29" s="119">
        <v>6.7561799999999996</v>
      </c>
      <c r="AT29" s="119">
        <v>90.489000000000004</v>
      </c>
      <c r="AU29" s="119">
        <v>47.988999999999997</v>
      </c>
      <c r="AV29" s="120">
        <v>49.226999999999997</v>
      </c>
      <c r="AW29" s="123">
        <v>9.9749999999999996</v>
      </c>
    </row>
    <row r="30" spans="1:49" x14ac:dyDescent="0.3">
      <c r="A30" s="125" t="s">
        <v>772</v>
      </c>
      <c r="B30" s="118">
        <v>6.3</v>
      </c>
      <c r="C30" s="119">
        <v>38</v>
      </c>
      <c r="D30" s="119">
        <v>128.9</v>
      </c>
      <c r="E30" s="119">
        <v>102.61805</v>
      </c>
      <c r="F30" s="119">
        <v>35.1</v>
      </c>
      <c r="G30" s="120">
        <v>135</v>
      </c>
      <c r="H30" s="118">
        <v>43.9</v>
      </c>
      <c r="I30" s="120">
        <v>168</v>
      </c>
      <c r="J30" s="118">
        <v>13.04</v>
      </c>
      <c r="K30" s="119">
        <v>0</v>
      </c>
      <c r="L30" s="120">
        <v>12.688000000000001</v>
      </c>
      <c r="M30" s="121" t="s">
        <v>1527</v>
      </c>
      <c r="N30" s="122" t="s">
        <v>1527</v>
      </c>
      <c r="O30" s="123">
        <v>0.83299999999999996</v>
      </c>
      <c r="P30" s="118">
        <v>146.69999999999999</v>
      </c>
      <c r="Q30" s="119">
        <v>204.44</v>
      </c>
      <c r="R30" s="119">
        <v>577.07000000000005</v>
      </c>
      <c r="S30" s="120">
        <v>421.68</v>
      </c>
      <c r="T30" s="123">
        <v>408.73</v>
      </c>
      <c r="U30" s="123">
        <v>12.84</v>
      </c>
      <c r="V30" s="118">
        <v>10.45</v>
      </c>
      <c r="W30" s="119">
        <v>27.306000000000001</v>
      </c>
      <c r="X30" s="119">
        <v>12.49</v>
      </c>
      <c r="Y30" s="124" t="s">
        <v>1527</v>
      </c>
      <c r="Z30" s="122" t="s">
        <v>1527</v>
      </c>
      <c r="AA30" s="118">
        <v>125.93</v>
      </c>
      <c r="AB30" s="120">
        <v>707.66200000000003</v>
      </c>
      <c r="AC30" s="118">
        <v>260.267</v>
      </c>
      <c r="AD30" s="119">
        <v>64.262</v>
      </c>
      <c r="AE30" s="119">
        <v>130.32400000000001</v>
      </c>
      <c r="AF30" s="120">
        <v>0</v>
      </c>
      <c r="AG30" s="118">
        <v>20.617170000000002</v>
      </c>
      <c r="AH30" s="119">
        <v>26</v>
      </c>
      <c r="AI30" s="119">
        <v>9.9612499999999997</v>
      </c>
      <c r="AJ30" s="119">
        <v>27.162500000000001</v>
      </c>
      <c r="AK30" s="120">
        <v>26.9</v>
      </c>
      <c r="AL30" s="118">
        <v>84.44</v>
      </c>
      <c r="AM30" s="120">
        <v>84.73</v>
      </c>
      <c r="AN30" s="118">
        <v>80.992000000000004</v>
      </c>
      <c r="AO30" s="124" t="s">
        <v>1527</v>
      </c>
      <c r="AP30" s="124" t="s">
        <v>1527</v>
      </c>
      <c r="AQ30" s="124" t="s">
        <v>1527</v>
      </c>
      <c r="AR30" s="119">
        <v>28.65767</v>
      </c>
      <c r="AS30" s="119">
        <v>6.7561799999999996</v>
      </c>
      <c r="AT30" s="119">
        <v>90.489000000000004</v>
      </c>
      <c r="AU30" s="119">
        <v>47.63</v>
      </c>
      <c r="AV30" s="120">
        <v>49.323999999999998</v>
      </c>
      <c r="AW30" s="123">
        <v>9.9610000000000003</v>
      </c>
    </row>
    <row r="31" spans="1:49" x14ac:dyDescent="0.3">
      <c r="A31" s="125" t="s">
        <v>773</v>
      </c>
      <c r="B31" s="118">
        <v>6.3</v>
      </c>
      <c r="C31" s="119">
        <v>38</v>
      </c>
      <c r="D31" s="119">
        <v>128.9</v>
      </c>
      <c r="E31" s="119">
        <v>102.61805</v>
      </c>
      <c r="F31" s="119">
        <v>35.1</v>
      </c>
      <c r="G31" s="120">
        <v>135</v>
      </c>
      <c r="H31" s="118">
        <v>43.9</v>
      </c>
      <c r="I31" s="120">
        <v>168</v>
      </c>
      <c r="J31" s="118">
        <v>13.04</v>
      </c>
      <c r="K31" s="119">
        <v>0</v>
      </c>
      <c r="L31" s="120">
        <v>12.688000000000001</v>
      </c>
      <c r="M31" s="121" t="s">
        <v>1527</v>
      </c>
      <c r="N31" s="122" t="s">
        <v>1527</v>
      </c>
      <c r="O31" s="123">
        <v>0.83299999999999996</v>
      </c>
      <c r="P31" s="118">
        <v>146.69999999999999</v>
      </c>
      <c r="Q31" s="119">
        <v>204.44</v>
      </c>
      <c r="R31" s="119">
        <v>577.07000000000005</v>
      </c>
      <c r="S31" s="120">
        <v>421.68</v>
      </c>
      <c r="T31" s="123">
        <v>408.73</v>
      </c>
      <c r="U31" s="123">
        <v>12.84</v>
      </c>
      <c r="V31" s="118">
        <v>10.45</v>
      </c>
      <c r="W31" s="119">
        <v>27.306000000000001</v>
      </c>
      <c r="X31" s="119">
        <v>12.49</v>
      </c>
      <c r="Y31" s="124" t="s">
        <v>1527</v>
      </c>
      <c r="Z31" s="122" t="s">
        <v>1527</v>
      </c>
      <c r="AA31" s="118">
        <v>125.93</v>
      </c>
      <c r="AB31" s="120">
        <v>707.66200000000003</v>
      </c>
      <c r="AC31" s="118">
        <v>260.267</v>
      </c>
      <c r="AD31" s="119">
        <v>64.262</v>
      </c>
      <c r="AE31" s="119">
        <v>130.32400000000001</v>
      </c>
      <c r="AF31" s="120">
        <v>0</v>
      </c>
      <c r="AG31" s="118">
        <v>20.617170000000002</v>
      </c>
      <c r="AH31" s="119">
        <v>26</v>
      </c>
      <c r="AI31" s="119">
        <v>9.9612499999999997</v>
      </c>
      <c r="AJ31" s="119">
        <v>27.162500000000001</v>
      </c>
      <c r="AK31" s="120">
        <v>26.9</v>
      </c>
      <c r="AL31" s="118">
        <v>84.44</v>
      </c>
      <c r="AM31" s="120">
        <v>84.73</v>
      </c>
      <c r="AN31" s="118">
        <v>80.992000000000004</v>
      </c>
      <c r="AO31" s="124" t="s">
        <v>1527</v>
      </c>
      <c r="AP31" s="124" t="s">
        <v>1527</v>
      </c>
      <c r="AQ31" s="124" t="s">
        <v>1527</v>
      </c>
      <c r="AR31" s="119">
        <v>28.65767</v>
      </c>
      <c r="AS31" s="119">
        <v>6.7561799999999996</v>
      </c>
      <c r="AT31" s="119">
        <v>90.489000000000004</v>
      </c>
      <c r="AU31" s="119">
        <v>47.63</v>
      </c>
      <c r="AV31" s="120">
        <v>49.323999999999998</v>
      </c>
      <c r="AW31" s="123">
        <v>9.9610000000000003</v>
      </c>
    </row>
    <row r="32" spans="1:49" x14ac:dyDescent="0.3">
      <c r="A32" s="125" t="s">
        <v>774</v>
      </c>
      <c r="B32" s="118">
        <v>6.3</v>
      </c>
      <c r="C32" s="119">
        <v>38</v>
      </c>
      <c r="D32" s="119">
        <v>123.9</v>
      </c>
      <c r="E32" s="119">
        <v>91.715019999999996</v>
      </c>
      <c r="F32" s="119">
        <v>39.299999999999997</v>
      </c>
      <c r="G32" s="120">
        <v>130</v>
      </c>
      <c r="H32" s="118">
        <v>42.8</v>
      </c>
      <c r="I32" s="120">
        <v>165</v>
      </c>
      <c r="J32" s="118">
        <v>13.05</v>
      </c>
      <c r="K32" s="119">
        <v>0</v>
      </c>
      <c r="L32" s="120">
        <v>12.832000000000001</v>
      </c>
      <c r="M32" s="121" t="s">
        <v>1527</v>
      </c>
      <c r="N32" s="122" t="s">
        <v>1527</v>
      </c>
      <c r="O32" s="123">
        <v>0.83299999999999996</v>
      </c>
      <c r="P32" s="118">
        <v>144.28</v>
      </c>
      <c r="Q32" s="119">
        <v>210.81</v>
      </c>
      <c r="R32" s="119">
        <v>566.91</v>
      </c>
      <c r="S32" s="120">
        <v>414.03</v>
      </c>
      <c r="T32" s="123">
        <v>389.03300000000002</v>
      </c>
      <c r="U32" s="123">
        <v>12.67</v>
      </c>
      <c r="V32" s="118">
        <v>9.42</v>
      </c>
      <c r="W32" s="119">
        <v>26.91</v>
      </c>
      <c r="X32" s="119">
        <v>12.46</v>
      </c>
      <c r="Y32" s="124" t="s">
        <v>1527</v>
      </c>
      <c r="Z32" s="122" t="s">
        <v>1527</v>
      </c>
      <c r="AA32" s="118">
        <v>139.29</v>
      </c>
      <c r="AB32" s="120">
        <v>721.02099999999996</v>
      </c>
      <c r="AC32" s="118">
        <v>254.666</v>
      </c>
      <c r="AD32" s="119">
        <v>64.078999999999994</v>
      </c>
      <c r="AE32" s="119">
        <v>126.992</v>
      </c>
      <c r="AF32" s="120">
        <v>0</v>
      </c>
      <c r="AG32" s="118">
        <v>20.617170000000002</v>
      </c>
      <c r="AH32" s="119">
        <v>26</v>
      </c>
      <c r="AI32" s="119">
        <v>10.00638</v>
      </c>
      <c r="AJ32" s="119">
        <v>27.162500000000001</v>
      </c>
      <c r="AK32" s="120">
        <v>26.9</v>
      </c>
      <c r="AL32" s="118">
        <v>84.49</v>
      </c>
      <c r="AM32" s="120">
        <v>84.78</v>
      </c>
      <c r="AN32" s="118">
        <v>80.477000000000004</v>
      </c>
      <c r="AO32" s="124" t="s">
        <v>1527</v>
      </c>
      <c r="AP32" s="124" t="s">
        <v>1527</v>
      </c>
      <c r="AQ32" s="124" t="s">
        <v>1527</v>
      </c>
      <c r="AR32" s="119">
        <v>28.599360000000001</v>
      </c>
      <c r="AS32" s="119">
        <v>6.7561799999999996</v>
      </c>
      <c r="AT32" s="119">
        <v>90.489000000000004</v>
      </c>
      <c r="AU32" s="119">
        <v>47.348999999999997</v>
      </c>
      <c r="AV32" s="120">
        <v>49.421999999999997</v>
      </c>
      <c r="AW32" s="123">
        <v>9.8610000000000007</v>
      </c>
    </row>
    <row r="33" spans="1:49" x14ac:dyDescent="0.3">
      <c r="A33" s="125" t="s">
        <v>775</v>
      </c>
      <c r="B33" s="118">
        <v>6.3</v>
      </c>
      <c r="C33" s="119">
        <v>38</v>
      </c>
      <c r="D33" s="119">
        <v>123.9</v>
      </c>
      <c r="E33" s="119">
        <v>91.715019999999996</v>
      </c>
      <c r="F33" s="119">
        <v>39.299999999999997</v>
      </c>
      <c r="G33" s="120">
        <v>130</v>
      </c>
      <c r="H33" s="118">
        <v>42.8</v>
      </c>
      <c r="I33" s="120">
        <v>165</v>
      </c>
      <c r="J33" s="118">
        <v>13.05</v>
      </c>
      <c r="K33" s="119">
        <v>0</v>
      </c>
      <c r="L33" s="120">
        <v>12.832000000000001</v>
      </c>
      <c r="M33" s="121" t="s">
        <v>1527</v>
      </c>
      <c r="N33" s="122" t="s">
        <v>1527</v>
      </c>
      <c r="O33" s="123">
        <v>0.83299999999999996</v>
      </c>
      <c r="P33" s="118">
        <v>144.28</v>
      </c>
      <c r="Q33" s="119">
        <v>210.81</v>
      </c>
      <c r="R33" s="119">
        <v>566.91</v>
      </c>
      <c r="S33" s="120">
        <v>414.03</v>
      </c>
      <c r="T33" s="123">
        <v>389.03300000000002</v>
      </c>
      <c r="U33" s="123">
        <v>12.67</v>
      </c>
      <c r="V33" s="118">
        <v>9.42</v>
      </c>
      <c r="W33" s="119">
        <v>26.91</v>
      </c>
      <c r="X33" s="119">
        <v>12.46</v>
      </c>
      <c r="Y33" s="124" t="s">
        <v>1527</v>
      </c>
      <c r="Z33" s="122" t="s">
        <v>1527</v>
      </c>
      <c r="AA33" s="118">
        <v>139.29</v>
      </c>
      <c r="AB33" s="120">
        <v>721.02099999999996</v>
      </c>
      <c r="AC33" s="118">
        <v>254.666</v>
      </c>
      <c r="AD33" s="119">
        <v>64.078999999999994</v>
      </c>
      <c r="AE33" s="119">
        <v>126.992</v>
      </c>
      <c r="AF33" s="120">
        <v>0</v>
      </c>
      <c r="AG33" s="118">
        <v>20.617170000000002</v>
      </c>
      <c r="AH33" s="119">
        <v>26</v>
      </c>
      <c r="AI33" s="119">
        <v>10.00638</v>
      </c>
      <c r="AJ33" s="119">
        <v>27.162500000000001</v>
      </c>
      <c r="AK33" s="120">
        <v>26.9</v>
      </c>
      <c r="AL33" s="118">
        <v>84.49</v>
      </c>
      <c r="AM33" s="120">
        <v>84.78</v>
      </c>
      <c r="AN33" s="118">
        <v>80.477000000000004</v>
      </c>
      <c r="AO33" s="124" t="s">
        <v>1527</v>
      </c>
      <c r="AP33" s="124" t="s">
        <v>1527</v>
      </c>
      <c r="AQ33" s="124" t="s">
        <v>1527</v>
      </c>
      <c r="AR33" s="119">
        <v>28.599360000000001</v>
      </c>
      <c r="AS33" s="119">
        <v>6.7561799999999996</v>
      </c>
      <c r="AT33" s="119">
        <v>90.489000000000004</v>
      </c>
      <c r="AU33" s="119">
        <v>47.348999999999997</v>
      </c>
      <c r="AV33" s="120">
        <v>49.421999999999997</v>
      </c>
      <c r="AW33" s="123">
        <v>9.8610000000000007</v>
      </c>
    </row>
    <row r="34" spans="1:49" x14ac:dyDescent="0.3">
      <c r="A34" s="125" t="s">
        <v>776</v>
      </c>
      <c r="B34" s="118">
        <v>6.3</v>
      </c>
      <c r="C34" s="119">
        <v>38</v>
      </c>
      <c r="D34" s="119">
        <v>123.9</v>
      </c>
      <c r="E34" s="119">
        <v>92.535020000000003</v>
      </c>
      <c r="F34" s="119">
        <v>38</v>
      </c>
      <c r="G34" s="120">
        <v>130</v>
      </c>
      <c r="H34" s="118">
        <v>41.7</v>
      </c>
      <c r="I34" s="120">
        <v>165</v>
      </c>
      <c r="J34" s="118">
        <v>13.01</v>
      </c>
      <c r="K34" s="119">
        <v>0</v>
      </c>
      <c r="L34" s="120">
        <v>12.64</v>
      </c>
      <c r="M34" s="121" t="s">
        <v>1527</v>
      </c>
      <c r="N34" s="122" t="s">
        <v>1527</v>
      </c>
      <c r="O34" s="123">
        <v>0.83299999999999996</v>
      </c>
      <c r="P34" s="118">
        <v>146.69999999999999</v>
      </c>
      <c r="Q34" s="119">
        <v>213.37</v>
      </c>
      <c r="R34" s="119">
        <v>559.37</v>
      </c>
      <c r="S34" s="120">
        <v>418.68</v>
      </c>
      <c r="T34" s="123">
        <v>437.245</v>
      </c>
      <c r="U34" s="123">
        <v>12.54</v>
      </c>
      <c r="V34" s="118">
        <v>8.42</v>
      </c>
      <c r="W34" s="119">
        <v>22.78</v>
      </c>
      <c r="X34" s="119">
        <v>12.43</v>
      </c>
      <c r="Y34" s="124" t="s">
        <v>1527</v>
      </c>
      <c r="Z34" s="122" t="s">
        <v>1527</v>
      </c>
      <c r="AA34" s="118">
        <v>173.7</v>
      </c>
      <c r="AB34" s="120">
        <v>755.428</v>
      </c>
      <c r="AC34" s="118">
        <v>260.267</v>
      </c>
      <c r="AD34" s="119">
        <v>63.881999999999998</v>
      </c>
      <c r="AE34" s="119">
        <v>120.833</v>
      </c>
      <c r="AF34" s="120">
        <v>0</v>
      </c>
      <c r="AG34" s="118">
        <v>20.617170000000002</v>
      </c>
      <c r="AH34" s="119">
        <v>26</v>
      </c>
      <c r="AI34" s="119">
        <v>9.5544200000000004</v>
      </c>
      <c r="AJ34" s="119">
        <v>27.162500000000001</v>
      </c>
      <c r="AK34" s="120">
        <v>26.9</v>
      </c>
      <c r="AL34" s="118">
        <v>83.31</v>
      </c>
      <c r="AM34" s="120">
        <v>83.6</v>
      </c>
      <c r="AN34" s="118">
        <v>78.403000000000006</v>
      </c>
      <c r="AO34" s="124" t="s">
        <v>1527</v>
      </c>
      <c r="AP34" s="124" t="s">
        <v>1527</v>
      </c>
      <c r="AQ34" s="124" t="s">
        <v>1527</v>
      </c>
      <c r="AR34" s="119">
        <v>28.488569999999999</v>
      </c>
      <c r="AS34" s="119">
        <v>6.7561799999999996</v>
      </c>
      <c r="AT34" s="119">
        <v>90.489000000000004</v>
      </c>
      <c r="AU34" s="119">
        <v>46.814999999999998</v>
      </c>
      <c r="AV34" s="120">
        <v>49.161999999999999</v>
      </c>
      <c r="AW34" s="123">
        <v>9.7870000000000008</v>
      </c>
    </row>
    <row r="35" spans="1:49" x14ac:dyDescent="0.3">
      <c r="A35" s="125" t="s">
        <v>777</v>
      </c>
      <c r="B35" s="118">
        <v>6.3</v>
      </c>
      <c r="C35" s="119">
        <v>38</v>
      </c>
      <c r="D35" s="119">
        <v>123.9</v>
      </c>
      <c r="E35" s="119">
        <v>92.535020000000003</v>
      </c>
      <c r="F35" s="119">
        <v>38</v>
      </c>
      <c r="G35" s="120">
        <v>130</v>
      </c>
      <c r="H35" s="118">
        <v>41.7</v>
      </c>
      <c r="I35" s="120">
        <v>165</v>
      </c>
      <c r="J35" s="118">
        <v>13.01</v>
      </c>
      <c r="K35" s="119">
        <v>0</v>
      </c>
      <c r="L35" s="120">
        <v>12.64</v>
      </c>
      <c r="M35" s="121" t="s">
        <v>1527</v>
      </c>
      <c r="N35" s="122" t="s">
        <v>1527</v>
      </c>
      <c r="O35" s="123">
        <v>0.83299999999999996</v>
      </c>
      <c r="P35" s="118">
        <v>146.69999999999999</v>
      </c>
      <c r="Q35" s="119">
        <v>213.37</v>
      </c>
      <c r="R35" s="119">
        <v>559.37</v>
      </c>
      <c r="S35" s="120">
        <v>418.68</v>
      </c>
      <c r="T35" s="123">
        <v>437.245</v>
      </c>
      <c r="U35" s="123">
        <v>12.54</v>
      </c>
      <c r="V35" s="118">
        <v>8.42</v>
      </c>
      <c r="W35" s="119">
        <v>22.78</v>
      </c>
      <c r="X35" s="119">
        <v>12.43</v>
      </c>
      <c r="Y35" s="124" t="s">
        <v>1527</v>
      </c>
      <c r="Z35" s="122" t="s">
        <v>1527</v>
      </c>
      <c r="AA35" s="118">
        <v>173.7</v>
      </c>
      <c r="AB35" s="120">
        <v>755.428</v>
      </c>
      <c r="AC35" s="118">
        <v>260.267</v>
      </c>
      <c r="AD35" s="119">
        <v>63.881999999999998</v>
      </c>
      <c r="AE35" s="119">
        <v>120.833</v>
      </c>
      <c r="AF35" s="120">
        <v>0</v>
      </c>
      <c r="AG35" s="118">
        <v>20.617170000000002</v>
      </c>
      <c r="AH35" s="119">
        <v>26</v>
      </c>
      <c r="AI35" s="119">
        <v>9.5544200000000004</v>
      </c>
      <c r="AJ35" s="119">
        <v>27.162500000000001</v>
      </c>
      <c r="AK35" s="120">
        <v>26.9</v>
      </c>
      <c r="AL35" s="118">
        <v>83.31</v>
      </c>
      <c r="AM35" s="120">
        <v>83.6</v>
      </c>
      <c r="AN35" s="118">
        <v>78.403000000000006</v>
      </c>
      <c r="AO35" s="124" t="s">
        <v>1527</v>
      </c>
      <c r="AP35" s="124" t="s">
        <v>1527</v>
      </c>
      <c r="AQ35" s="124" t="s">
        <v>1527</v>
      </c>
      <c r="AR35" s="119">
        <v>28.488569999999999</v>
      </c>
      <c r="AS35" s="119">
        <v>6.7561799999999996</v>
      </c>
      <c r="AT35" s="119">
        <v>90.489000000000004</v>
      </c>
      <c r="AU35" s="119">
        <v>46.814999999999998</v>
      </c>
      <c r="AV35" s="120">
        <v>49.161999999999999</v>
      </c>
      <c r="AW35" s="123">
        <v>9.7870000000000008</v>
      </c>
    </row>
    <row r="36" spans="1:49" x14ac:dyDescent="0.3">
      <c r="A36" s="125" t="s">
        <v>778</v>
      </c>
      <c r="B36" s="118">
        <v>6.3</v>
      </c>
      <c r="C36" s="119">
        <v>38</v>
      </c>
      <c r="D36" s="119">
        <v>123.9</v>
      </c>
      <c r="E36" s="119">
        <v>99.60866</v>
      </c>
      <c r="F36" s="119">
        <v>33</v>
      </c>
      <c r="G36" s="120">
        <v>130</v>
      </c>
      <c r="H36" s="118">
        <v>40.5</v>
      </c>
      <c r="I36" s="120">
        <v>165</v>
      </c>
      <c r="J36" s="118">
        <v>13.04</v>
      </c>
      <c r="K36" s="119">
        <v>0</v>
      </c>
      <c r="L36" s="120">
        <v>12.436</v>
      </c>
      <c r="M36" s="121" t="s">
        <v>1527</v>
      </c>
      <c r="N36" s="122" t="s">
        <v>1527</v>
      </c>
      <c r="O36" s="123">
        <v>0.83299999999999996</v>
      </c>
      <c r="P36" s="118">
        <v>141.88</v>
      </c>
      <c r="Q36" s="119">
        <v>212.09</v>
      </c>
      <c r="R36" s="119">
        <v>559.37</v>
      </c>
      <c r="S36" s="120">
        <v>422.22</v>
      </c>
      <c r="T36" s="123">
        <v>427.08300000000003</v>
      </c>
      <c r="U36" s="123">
        <v>12.36</v>
      </c>
      <c r="V36" s="118">
        <v>7.47</v>
      </c>
      <c r="W36" s="119">
        <v>25.23</v>
      </c>
      <c r="X36" s="119">
        <v>5.44</v>
      </c>
      <c r="Y36" s="124" t="s">
        <v>1527</v>
      </c>
      <c r="Z36" s="122" t="s">
        <v>1527</v>
      </c>
      <c r="AA36" s="118">
        <v>144.66999999999999</v>
      </c>
      <c r="AB36" s="120">
        <v>826.399</v>
      </c>
      <c r="AC36" s="118">
        <v>246.43899999999999</v>
      </c>
      <c r="AD36" s="119">
        <v>63.667999999999999</v>
      </c>
      <c r="AE36" s="119">
        <v>123.601</v>
      </c>
      <c r="AF36" s="120">
        <v>0</v>
      </c>
      <c r="AG36" s="118">
        <v>20.617170000000002</v>
      </c>
      <c r="AH36" s="119">
        <v>25</v>
      </c>
      <c r="AI36" s="119">
        <v>9.6555199999999992</v>
      </c>
      <c r="AJ36" s="119">
        <v>27.162500000000001</v>
      </c>
      <c r="AK36" s="120">
        <v>26.9</v>
      </c>
      <c r="AL36" s="118">
        <v>83.3</v>
      </c>
      <c r="AM36" s="120">
        <v>83.59</v>
      </c>
      <c r="AN36" s="118">
        <v>80.477000000000004</v>
      </c>
      <c r="AO36" s="124" t="s">
        <v>1527</v>
      </c>
      <c r="AP36" s="124" t="s">
        <v>1527</v>
      </c>
      <c r="AQ36" s="124" t="s">
        <v>1527</v>
      </c>
      <c r="AR36" s="119">
        <v>28.439599999999999</v>
      </c>
      <c r="AS36" s="119">
        <v>6.7561799999999996</v>
      </c>
      <c r="AT36" s="119">
        <v>90.489000000000004</v>
      </c>
      <c r="AU36" s="119">
        <v>46.579000000000001</v>
      </c>
      <c r="AV36" s="120">
        <v>48.555</v>
      </c>
      <c r="AW36" s="123">
        <v>9.58</v>
      </c>
    </row>
    <row r="37" spans="1:49" x14ac:dyDescent="0.3">
      <c r="A37" s="125" t="s">
        <v>779</v>
      </c>
      <c r="B37" s="118">
        <v>6.3</v>
      </c>
      <c r="C37" s="119">
        <v>38</v>
      </c>
      <c r="D37" s="119">
        <v>123.9</v>
      </c>
      <c r="E37" s="119">
        <v>99.60866</v>
      </c>
      <c r="F37" s="119">
        <v>33</v>
      </c>
      <c r="G37" s="120">
        <v>130</v>
      </c>
      <c r="H37" s="118">
        <v>40.5</v>
      </c>
      <c r="I37" s="120">
        <v>165</v>
      </c>
      <c r="J37" s="118">
        <v>13.04</v>
      </c>
      <c r="K37" s="119">
        <v>0</v>
      </c>
      <c r="L37" s="120">
        <v>12.436</v>
      </c>
      <c r="M37" s="121" t="s">
        <v>1527</v>
      </c>
      <c r="N37" s="122" t="s">
        <v>1527</v>
      </c>
      <c r="O37" s="123">
        <v>0.83299999999999996</v>
      </c>
      <c r="P37" s="118">
        <v>141.88</v>
      </c>
      <c r="Q37" s="119">
        <v>212.09</v>
      </c>
      <c r="R37" s="119">
        <v>559.37</v>
      </c>
      <c r="S37" s="120">
        <v>422.22</v>
      </c>
      <c r="T37" s="123">
        <v>427.08300000000003</v>
      </c>
      <c r="U37" s="123">
        <v>12.36</v>
      </c>
      <c r="V37" s="118">
        <v>7.47</v>
      </c>
      <c r="W37" s="119">
        <v>25.23</v>
      </c>
      <c r="X37" s="119">
        <v>5.44</v>
      </c>
      <c r="Y37" s="124" t="s">
        <v>1527</v>
      </c>
      <c r="Z37" s="122" t="s">
        <v>1527</v>
      </c>
      <c r="AA37" s="118">
        <v>144.66999999999999</v>
      </c>
      <c r="AB37" s="120">
        <v>826.399</v>
      </c>
      <c r="AC37" s="118">
        <v>246.43899999999999</v>
      </c>
      <c r="AD37" s="119">
        <v>63.667999999999999</v>
      </c>
      <c r="AE37" s="119">
        <v>123.601</v>
      </c>
      <c r="AF37" s="120">
        <v>0</v>
      </c>
      <c r="AG37" s="118">
        <v>20.617170000000002</v>
      </c>
      <c r="AH37" s="119">
        <v>25</v>
      </c>
      <c r="AI37" s="119">
        <v>9.6555199999999992</v>
      </c>
      <c r="AJ37" s="119">
        <v>27.162500000000001</v>
      </c>
      <c r="AK37" s="120">
        <v>26.9</v>
      </c>
      <c r="AL37" s="118">
        <v>83.3</v>
      </c>
      <c r="AM37" s="120">
        <v>83.59</v>
      </c>
      <c r="AN37" s="118">
        <v>80.477000000000004</v>
      </c>
      <c r="AO37" s="124" t="s">
        <v>1527</v>
      </c>
      <c r="AP37" s="124" t="s">
        <v>1527</v>
      </c>
      <c r="AQ37" s="124" t="s">
        <v>1527</v>
      </c>
      <c r="AR37" s="119">
        <v>28.439599999999999</v>
      </c>
      <c r="AS37" s="119">
        <v>6.7561799999999996</v>
      </c>
      <c r="AT37" s="119">
        <v>90.489000000000004</v>
      </c>
      <c r="AU37" s="119">
        <v>46.579000000000001</v>
      </c>
      <c r="AV37" s="120">
        <v>48.555</v>
      </c>
      <c r="AW37" s="123">
        <v>9.58</v>
      </c>
    </row>
    <row r="38" spans="1:49" x14ac:dyDescent="0.3">
      <c r="A38" s="125" t="s">
        <v>780</v>
      </c>
      <c r="B38" s="118">
        <v>6.3</v>
      </c>
      <c r="C38" s="119">
        <v>38</v>
      </c>
      <c r="D38" s="119">
        <v>123.9</v>
      </c>
      <c r="E38" s="119">
        <v>98.767809999999997</v>
      </c>
      <c r="F38" s="119">
        <v>33.6</v>
      </c>
      <c r="G38" s="120">
        <v>130</v>
      </c>
      <c r="H38" s="118">
        <v>40.5</v>
      </c>
      <c r="I38" s="120">
        <v>165</v>
      </c>
      <c r="J38" s="118">
        <v>13.05</v>
      </c>
      <c r="K38" s="119">
        <v>0</v>
      </c>
      <c r="L38" s="120">
        <v>12.635</v>
      </c>
      <c r="M38" s="121" t="s">
        <v>1527</v>
      </c>
      <c r="N38" s="122" t="s">
        <v>1527</v>
      </c>
      <c r="O38" s="123">
        <v>0.83299999999999996</v>
      </c>
      <c r="P38" s="118">
        <v>127.98</v>
      </c>
      <c r="Q38" s="119">
        <v>212.09</v>
      </c>
      <c r="R38" s="119">
        <v>559.37</v>
      </c>
      <c r="S38" s="120">
        <v>421.05</v>
      </c>
      <c r="T38" s="123">
        <v>403.30200000000002</v>
      </c>
      <c r="U38" s="123">
        <v>12.43</v>
      </c>
      <c r="V38" s="118">
        <v>7.01</v>
      </c>
      <c r="W38" s="119">
        <v>25.81</v>
      </c>
      <c r="X38" s="119">
        <v>5.45</v>
      </c>
      <c r="Y38" s="124" t="s">
        <v>1527</v>
      </c>
      <c r="Z38" s="122" t="s">
        <v>1527</v>
      </c>
      <c r="AA38" s="118">
        <v>167.97</v>
      </c>
      <c r="AB38" s="120">
        <v>849.7</v>
      </c>
      <c r="AC38" s="118">
        <v>243.61199999999999</v>
      </c>
      <c r="AD38" s="119">
        <v>63.963000000000001</v>
      </c>
      <c r="AE38" s="119">
        <v>122.61499999999999</v>
      </c>
      <c r="AF38" s="120">
        <v>0</v>
      </c>
      <c r="AG38" s="118">
        <v>20.617170000000002</v>
      </c>
      <c r="AH38" s="119">
        <v>25</v>
      </c>
      <c r="AI38" s="119">
        <v>10.096539999999999</v>
      </c>
      <c r="AJ38" s="119">
        <v>27.162500000000001</v>
      </c>
      <c r="AK38" s="120">
        <v>26.9</v>
      </c>
      <c r="AL38" s="118">
        <v>81.48</v>
      </c>
      <c r="AM38" s="120">
        <v>81.77</v>
      </c>
      <c r="AN38" s="118">
        <v>80.992000000000004</v>
      </c>
      <c r="AO38" s="124" t="s">
        <v>1527</v>
      </c>
      <c r="AP38" s="124" t="s">
        <v>1527</v>
      </c>
      <c r="AQ38" s="124" t="s">
        <v>1527</v>
      </c>
      <c r="AR38" s="119">
        <v>28.410139999999998</v>
      </c>
      <c r="AS38" s="119">
        <v>6.7561799999999996</v>
      </c>
      <c r="AT38" s="119">
        <v>90.489000000000004</v>
      </c>
      <c r="AU38" s="119">
        <v>46.436999999999998</v>
      </c>
      <c r="AV38" s="120">
        <v>48.673999999999999</v>
      </c>
      <c r="AW38" s="123">
        <v>9.61</v>
      </c>
    </row>
    <row r="39" spans="1:49" x14ac:dyDescent="0.3">
      <c r="A39" s="125" t="s">
        <v>781</v>
      </c>
      <c r="B39" s="118">
        <v>6.3</v>
      </c>
      <c r="C39" s="119">
        <v>38</v>
      </c>
      <c r="D39" s="119">
        <v>123.9</v>
      </c>
      <c r="E39" s="119">
        <v>98.767809999999997</v>
      </c>
      <c r="F39" s="119">
        <v>33.6</v>
      </c>
      <c r="G39" s="120">
        <v>130</v>
      </c>
      <c r="H39" s="118">
        <v>40.5</v>
      </c>
      <c r="I39" s="120">
        <v>165</v>
      </c>
      <c r="J39" s="118">
        <v>13.05</v>
      </c>
      <c r="K39" s="119">
        <v>0</v>
      </c>
      <c r="L39" s="120">
        <v>12.635</v>
      </c>
      <c r="M39" s="121" t="s">
        <v>1527</v>
      </c>
      <c r="N39" s="122" t="s">
        <v>1527</v>
      </c>
      <c r="O39" s="123">
        <v>0.83299999999999996</v>
      </c>
      <c r="P39" s="118">
        <v>127.98</v>
      </c>
      <c r="Q39" s="119">
        <v>212.09</v>
      </c>
      <c r="R39" s="119">
        <v>559.37</v>
      </c>
      <c r="S39" s="120">
        <v>421.05</v>
      </c>
      <c r="T39" s="123">
        <v>403.30200000000002</v>
      </c>
      <c r="U39" s="123">
        <v>12.43</v>
      </c>
      <c r="V39" s="118">
        <v>7.01</v>
      </c>
      <c r="W39" s="119">
        <v>25.81</v>
      </c>
      <c r="X39" s="119">
        <v>5.45</v>
      </c>
      <c r="Y39" s="124" t="s">
        <v>1527</v>
      </c>
      <c r="Z39" s="122" t="s">
        <v>1527</v>
      </c>
      <c r="AA39" s="118">
        <v>167.97</v>
      </c>
      <c r="AB39" s="120">
        <v>849.7</v>
      </c>
      <c r="AC39" s="118">
        <v>243.61199999999999</v>
      </c>
      <c r="AD39" s="119">
        <v>63.963000000000001</v>
      </c>
      <c r="AE39" s="119">
        <v>122.61499999999999</v>
      </c>
      <c r="AF39" s="120">
        <v>0</v>
      </c>
      <c r="AG39" s="118">
        <v>20.617170000000002</v>
      </c>
      <c r="AH39" s="119">
        <v>25</v>
      </c>
      <c r="AI39" s="119">
        <v>10.096539999999999</v>
      </c>
      <c r="AJ39" s="119">
        <v>27.162500000000001</v>
      </c>
      <c r="AK39" s="120">
        <v>26.9</v>
      </c>
      <c r="AL39" s="118">
        <v>81.48</v>
      </c>
      <c r="AM39" s="120">
        <v>81.77</v>
      </c>
      <c r="AN39" s="118">
        <v>80.992000000000004</v>
      </c>
      <c r="AO39" s="124" t="s">
        <v>1527</v>
      </c>
      <c r="AP39" s="124" t="s">
        <v>1527</v>
      </c>
      <c r="AQ39" s="124" t="s">
        <v>1527</v>
      </c>
      <c r="AR39" s="119">
        <v>28.410139999999998</v>
      </c>
      <c r="AS39" s="119">
        <v>6.7561799999999996</v>
      </c>
      <c r="AT39" s="119">
        <v>90.489000000000004</v>
      </c>
      <c r="AU39" s="119">
        <v>46.436999999999998</v>
      </c>
      <c r="AV39" s="120">
        <v>48.673999999999999</v>
      </c>
      <c r="AW39" s="123">
        <v>9.61</v>
      </c>
    </row>
    <row r="40" spans="1:49" x14ac:dyDescent="0.3">
      <c r="A40" s="125" t="s">
        <v>782</v>
      </c>
      <c r="B40" s="118">
        <v>6.3</v>
      </c>
      <c r="C40" s="119">
        <v>38</v>
      </c>
      <c r="D40" s="119">
        <v>123.9</v>
      </c>
      <c r="E40" s="119">
        <v>98.933279999999996</v>
      </c>
      <c r="F40" s="119">
        <v>33.200000000000003</v>
      </c>
      <c r="G40" s="120">
        <v>130</v>
      </c>
      <c r="H40" s="118">
        <v>40.5</v>
      </c>
      <c r="I40" s="120">
        <v>165</v>
      </c>
      <c r="J40" s="118">
        <v>13.1</v>
      </c>
      <c r="K40" s="119">
        <v>0</v>
      </c>
      <c r="L40" s="120">
        <v>8.7200000000000006</v>
      </c>
      <c r="M40" s="121" t="s">
        <v>1527</v>
      </c>
      <c r="N40" s="122" t="s">
        <v>1527</v>
      </c>
      <c r="O40" s="123">
        <v>0.83299999999999996</v>
      </c>
      <c r="P40" s="118">
        <v>126.87</v>
      </c>
      <c r="Q40" s="119">
        <v>217.25</v>
      </c>
      <c r="R40" s="119">
        <v>556.87</v>
      </c>
      <c r="S40" s="120">
        <v>414.99</v>
      </c>
      <c r="T40" s="123">
        <v>402.96499999999997</v>
      </c>
      <c r="U40" s="123">
        <v>12.7</v>
      </c>
      <c r="V40" s="118">
        <v>6.56</v>
      </c>
      <c r="W40" s="119">
        <v>25.25</v>
      </c>
      <c r="X40" s="119">
        <v>5.43</v>
      </c>
      <c r="Y40" s="124" t="s">
        <v>1527</v>
      </c>
      <c r="Z40" s="122" t="s">
        <v>1527</v>
      </c>
      <c r="AA40" s="118">
        <v>182.96</v>
      </c>
      <c r="AB40" s="120">
        <v>864.69299999999998</v>
      </c>
      <c r="AC40" s="118">
        <v>254.535</v>
      </c>
      <c r="AD40" s="119">
        <v>63.628</v>
      </c>
      <c r="AE40" s="119">
        <v>120.749</v>
      </c>
      <c r="AF40" s="120">
        <v>0</v>
      </c>
      <c r="AG40" s="118">
        <v>20.617170000000002</v>
      </c>
      <c r="AH40" s="119">
        <v>25</v>
      </c>
      <c r="AI40" s="119">
        <v>10.0495</v>
      </c>
      <c r="AJ40" s="119">
        <v>27.162500000000001</v>
      </c>
      <c r="AK40" s="120">
        <v>25.2</v>
      </c>
      <c r="AL40" s="118">
        <v>78.31</v>
      </c>
      <c r="AM40" s="120">
        <v>78.599999999999994</v>
      </c>
      <c r="AN40" s="118">
        <v>80.992000000000004</v>
      </c>
      <c r="AO40" s="124" t="s">
        <v>1527</v>
      </c>
      <c r="AP40" s="124" t="s">
        <v>1527</v>
      </c>
      <c r="AQ40" s="124" t="s">
        <v>1527</v>
      </c>
      <c r="AR40" s="119">
        <v>28.345189999999999</v>
      </c>
      <c r="AS40" s="119">
        <v>6.7561799999999996</v>
      </c>
      <c r="AT40" s="119">
        <v>90.489000000000004</v>
      </c>
      <c r="AU40" s="119">
        <v>46.124000000000002</v>
      </c>
      <c r="AV40" s="120">
        <v>47.981999999999999</v>
      </c>
      <c r="AW40" s="123">
        <v>9.5549999999999997</v>
      </c>
    </row>
    <row r="41" spans="1:49" x14ac:dyDescent="0.3">
      <c r="A41" s="125" t="s">
        <v>783</v>
      </c>
      <c r="B41" s="118">
        <v>6.3</v>
      </c>
      <c r="C41" s="119">
        <v>38</v>
      </c>
      <c r="D41" s="119">
        <v>123.9</v>
      </c>
      <c r="E41" s="119">
        <v>98.933279999999996</v>
      </c>
      <c r="F41" s="119">
        <v>33.200000000000003</v>
      </c>
      <c r="G41" s="120">
        <v>130</v>
      </c>
      <c r="H41" s="118">
        <v>40.5</v>
      </c>
      <c r="I41" s="120">
        <v>165</v>
      </c>
      <c r="J41" s="118">
        <v>13.1</v>
      </c>
      <c r="K41" s="119">
        <v>0</v>
      </c>
      <c r="L41" s="120">
        <v>8.7200000000000006</v>
      </c>
      <c r="M41" s="121" t="s">
        <v>1527</v>
      </c>
      <c r="N41" s="122" t="s">
        <v>1527</v>
      </c>
      <c r="O41" s="123">
        <v>0.83299999999999996</v>
      </c>
      <c r="P41" s="118">
        <v>126.87</v>
      </c>
      <c r="Q41" s="119">
        <v>217.25</v>
      </c>
      <c r="R41" s="119">
        <v>556.87</v>
      </c>
      <c r="S41" s="120">
        <v>414.99</v>
      </c>
      <c r="T41" s="123">
        <v>402.96499999999997</v>
      </c>
      <c r="U41" s="123">
        <v>12.7</v>
      </c>
      <c r="V41" s="118">
        <v>6.56</v>
      </c>
      <c r="W41" s="119">
        <v>25.25</v>
      </c>
      <c r="X41" s="119">
        <v>5.43</v>
      </c>
      <c r="Y41" s="124" t="s">
        <v>1527</v>
      </c>
      <c r="Z41" s="122" t="s">
        <v>1527</v>
      </c>
      <c r="AA41" s="118">
        <v>182.96</v>
      </c>
      <c r="AB41" s="120">
        <v>864.69299999999998</v>
      </c>
      <c r="AC41" s="118">
        <v>254.535</v>
      </c>
      <c r="AD41" s="119">
        <v>63.628</v>
      </c>
      <c r="AE41" s="119">
        <v>120.749</v>
      </c>
      <c r="AF41" s="120">
        <v>0</v>
      </c>
      <c r="AG41" s="118">
        <v>20.617170000000002</v>
      </c>
      <c r="AH41" s="119">
        <v>25</v>
      </c>
      <c r="AI41" s="119">
        <v>10.0495</v>
      </c>
      <c r="AJ41" s="119">
        <v>27.162500000000001</v>
      </c>
      <c r="AK41" s="120">
        <v>25.2</v>
      </c>
      <c r="AL41" s="118">
        <v>78.31</v>
      </c>
      <c r="AM41" s="120">
        <v>78.599999999999994</v>
      </c>
      <c r="AN41" s="118">
        <v>80.992000000000004</v>
      </c>
      <c r="AO41" s="124" t="s">
        <v>1527</v>
      </c>
      <c r="AP41" s="124" t="s">
        <v>1527</v>
      </c>
      <c r="AQ41" s="124" t="s">
        <v>1527</v>
      </c>
      <c r="AR41" s="119">
        <v>28.345189999999999</v>
      </c>
      <c r="AS41" s="119">
        <v>6.7561799999999996</v>
      </c>
      <c r="AT41" s="119">
        <v>90.489000000000004</v>
      </c>
      <c r="AU41" s="119">
        <v>46.124000000000002</v>
      </c>
      <c r="AV41" s="120">
        <v>47.981999999999999</v>
      </c>
      <c r="AW41" s="123">
        <v>9.5549999999999997</v>
      </c>
    </row>
    <row r="42" spans="1:49" x14ac:dyDescent="0.3">
      <c r="A42" s="125" t="s">
        <v>784</v>
      </c>
      <c r="B42" s="118">
        <v>6.3</v>
      </c>
      <c r="C42" s="119">
        <v>38</v>
      </c>
      <c r="D42" s="119">
        <v>123.9</v>
      </c>
      <c r="E42" s="119">
        <v>91.304929999999999</v>
      </c>
      <c r="F42" s="119">
        <v>37.5</v>
      </c>
      <c r="G42" s="120">
        <v>130</v>
      </c>
      <c r="H42" s="118">
        <v>39.5</v>
      </c>
      <c r="I42" s="120">
        <v>165</v>
      </c>
      <c r="J42" s="118">
        <v>13.02</v>
      </c>
      <c r="K42" s="119">
        <v>0</v>
      </c>
      <c r="L42" s="120">
        <v>8.4909999999999997</v>
      </c>
      <c r="M42" s="121" t="s">
        <v>1527</v>
      </c>
      <c r="N42" s="122" t="s">
        <v>1527</v>
      </c>
      <c r="O42" s="123">
        <v>0.83299999999999996</v>
      </c>
      <c r="P42" s="118">
        <v>127.98</v>
      </c>
      <c r="Q42" s="119">
        <v>219.85</v>
      </c>
      <c r="R42" s="119">
        <v>549.4</v>
      </c>
      <c r="S42" s="120">
        <v>406.33</v>
      </c>
      <c r="T42" s="123">
        <v>402.589</v>
      </c>
      <c r="U42" s="123">
        <v>12.79</v>
      </c>
      <c r="V42" s="118">
        <v>6.12</v>
      </c>
      <c r="W42" s="119">
        <v>25.76</v>
      </c>
      <c r="X42" s="119">
        <v>5.42</v>
      </c>
      <c r="Y42" s="124" t="s">
        <v>1527</v>
      </c>
      <c r="Z42" s="122" t="s">
        <v>1527</v>
      </c>
      <c r="AA42" s="118">
        <v>160.75</v>
      </c>
      <c r="AB42" s="120">
        <v>882.48400000000004</v>
      </c>
      <c r="AC42" s="118">
        <v>243.61199999999999</v>
      </c>
      <c r="AD42" s="119">
        <v>63.902999999999999</v>
      </c>
      <c r="AE42" s="119">
        <v>129.40899999999999</v>
      </c>
      <c r="AF42" s="120">
        <v>0</v>
      </c>
      <c r="AG42" s="118">
        <v>20.617170000000002</v>
      </c>
      <c r="AH42" s="119">
        <v>26</v>
      </c>
      <c r="AI42" s="119">
        <v>9.8225499999999997</v>
      </c>
      <c r="AJ42" s="119">
        <v>27.162500000000001</v>
      </c>
      <c r="AK42" s="120">
        <v>25.2</v>
      </c>
      <c r="AL42" s="118">
        <v>74.459999999999994</v>
      </c>
      <c r="AM42" s="120">
        <v>74.75</v>
      </c>
      <c r="AN42" s="118">
        <v>80.477000000000004</v>
      </c>
      <c r="AO42" s="124" t="s">
        <v>1527</v>
      </c>
      <c r="AP42" s="124" t="s">
        <v>1527</v>
      </c>
      <c r="AQ42" s="124" t="s">
        <v>1527</v>
      </c>
      <c r="AR42" s="119">
        <v>28.22091</v>
      </c>
      <c r="AS42" s="119">
        <v>6.7561799999999996</v>
      </c>
      <c r="AT42" s="119">
        <v>90.489000000000004</v>
      </c>
      <c r="AU42" s="119">
        <v>45.524999999999999</v>
      </c>
      <c r="AV42" s="120">
        <v>47.506999999999998</v>
      </c>
      <c r="AW42" s="123">
        <v>9.6359999999999992</v>
      </c>
    </row>
    <row r="43" spans="1:49" x14ac:dyDescent="0.3">
      <c r="A43" s="125" t="s">
        <v>785</v>
      </c>
      <c r="B43" s="118">
        <v>6.3</v>
      </c>
      <c r="C43" s="119">
        <v>38</v>
      </c>
      <c r="D43" s="119">
        <v>123.9</v>
      </c>
      <c r="E43" s="119">
        <v>91.304929999999999</v>
      </c>
      <c r="F43" s="119">
        <v>37.5</v>
      </c>
      <c r="G43" s="120">
        <v>130</v>
      </c>
      <c r="H43" s="118">
        <v>39.5</v>
      </c>
      <c r="I43" s="120">
        <v>165</v>
      </c>
      <c r="J43" s="118">
        <v>13.02</v>
      </c>
      <c r="K43" s="119">
        <v>0</v>
      </c>
      <c r="L43" s="120">
        <v>8.4909999999999997</v>
      </c>
      <c r="M43" s="121" t="s">
        <v>1527</v>
      </c>
      <c r="N43" s="122" t="s">
        <v>1527</v>
      </c>
      <c r="O43" s="123">
        <v>0.83299999999999996</v>
      </c>
      <c r="P43" s="118">
        <v>127.98</v>
      </c>
      <c r="Q43" s="119">
        <v>219.85</v>
      </c>
      <c r="R43" s="119">
        <v>549.4</v>
      </c>
      <c r="S43" s="120">
        <v>406.33</v>
      </c>
      <c r="T43" s="123">
        <v>402.589</v>
      </c>
      <c r="U43" s="123">
        <v>12.79</v>
      </c>
      <c r="V43" s="118">
        <v>6.12</v>
      </c>
      <c r="W43" s="119">
        <v>25.76</v>
      </c>
      <c r="X43" s="119">
        <v>5.42</v>
      </c>
      <c r="Y43" s="124" t="s">
        <v>1527</v>
      </c>
      <c r="Z43" s="122" t="s">
        <v>1527</v>
      </c>
      <c r="AA43" s="118">
        <v>160.75</v>
      </c>
      <c r="AB43" s="120">
        <v>882.48400000000004</v>
      </c>
      <c r="AC43" s="118">
        <v>243.61199999999999</v>
      </c>
      <c r="AD43" s="119">
        <v>63.902999999999999</v>
      </c>
      <c r="AE43" s="119">
        <v>129.40899999999999</v>
      </c>
      <c r="AF43" s="120">
        <v>0</v>
      </c>
      <c r="AG43" s="118">
        <v>20.617170000000002</v>
      </c>
      <c r="AH43" s="119">
        <v>26</v>
      </c>
      <c r="AI43" s="119">
        <v>9.8225499999999997</v>
      </c>
      <c r="AJ43" s="119">
        <v>27.162500000000001</v>
      </c>
      <c r="AK43" s="120">
        <v>25.2</v>
      </c>
      <c r="AL43" s="118">
        <v>74.459999999999994</v>
      </c>
      <c r="AM43" s="120">
        <v>74.75</v>
      </c>
      <c r="AN43" s="118">
        <v>80.477000000000004</v>
      </c>
      <c r="AO43" s="124" t="s">
        <v>1527</v>
      </c>
      <c r="AP43" s="124" t="s">
        <v>1527</v>
      </c>
      <c r="AQ43" s="124" t="s">
        <v>1527</v>
      </c>
      <c r="AR43" s="119">
        <v>28.22091</v>
      </c>
      <c r="AS43" s="119">
        <v>6.7561799999999996</v>
      </c>
      <c r="AT43" s="119">
        <v>90.489000000000004</v>
      </c>
      <c r="AU43" s="119">
        <v>45.524999999999999</v>
      </c>
      <c r="AV43" s="120">
        <v>47.506999999999998</v>
      </c>
      <c r="AW43" s="123">
        <v>9.6359999999999992</v>
      </c>
    </row>
    <row r="44" spans="1:49" x14ac:dyDescent="0.3">
      <c r="A44" s="125" t="s">
        <v>786</v>
      </c>
      <c r="B44" s="118">
        <v>6.3</v>
      </c>
      <c r="C44" s="119">
        <v>38</v>
      </c>
      <c r="D44" s="119">
        <v>118.9</v>
      </c>
      <c r="E44" s="119">
        <v>87.946179999999998</v>
      </c>
      <c r="F44" s="119">
        <v>33.9</v>
      </c>
      <c r="G44" s="120">
        <v>125</v>
      </c>
      <c r="H44" s="118">
        <v>39.5</v>
      </c>
      <c r="I44" s="120">
        <v>165</v>
      </c>
      <c r="J44" s="118">
        <v>13.14</v>
      </c>
      <c r="K44" s="119">
        <v>0</v>
      </c>
      <c r="L44" s="120">
        <v>8.5779999999999994</v>
      </c>
      <c r="M44" s="121" t="s">
        <v>1527</v>
      </c>
      <c r="N44" s="122" t="s">
        <v>1527</v>
      </c>
      <c r="O44" s="123">
        <v>0.83299999999999996</v>
      </c>
      <c r="P44" s="118">
        <v>127.98</v>
      </c>
      <c r="Q44" s="119">
        <v>218.55</v>
      </c>
      <c r="R44" s="119">
        <v>541.99</v>
      </c>
      <c r="S44" s="120">
        <v>403.67</v>
      </c>
      <c r="T44" s="123">
        <v>394.52100000000002</v>
      </c>
      <c r="U44" s="123">
        <v>12.83</v>
      </c>
      <c r="V44" s="118">
        <v>5.7</v>
      </c>
      <c r="W44" s="119">
        <v>25.06</v>
      </c>
      <c r="X44" s="119">
        <v>5.4</v>
      </c>
      <c r="Y44" s="124" t="s">
        <v>1527</v>
      </c>
      <c r="Z44" s="122" t="s">
        <v>1527</v>
      </c>
      <c r="AA44" s="118">
        <v>122.53</v>
      </c>
      <c r="AB44" s="120">
        <v>904.26300000000003</v>
      </c>
      <c r="AC44" s="118">
        <v>249.02699999999999</v>
      </c>
      <c r="AD44" s="119">
        <v>64.838999999999999</v>
      </c>
      <c r="AE44" s="119">
        <v>129.18600000000001</v>
      </c>
      <c r="AF44" s="120">
        <v>0</v>
      </c>
      <c r="AG44" s="118">
        <v>20.617170000000002</v>
      </c>
      <c r="AH44" s="119">
        <v>26</v>
      </c>
      <c r="AI44" s="119">
        <v>10.21176</v>
      </c>
      <c r="AJ44" s="119">
        <v>27.162500000000001</v>
      </c>
      <c r="AK44" s="120">
        <v>27</v>
      </c>
      <c r="AL44" s="118">
        <v>73</v>
      </c>
      <c r="AM44" s="120">
        <v>73.290000000000006</v>
      </c>
      <c r="AN44" s="118">
        <v>79.960999999999999</v>
      </c>
      <c r="AO44" s="124" t="s">
        <v>1527</v>
      </c>
      <c r="AP44" s="124" t="s">
        <v>1527</v>
      </c>
      <c r="AQ44" s="124" t="s">
        <v>1527</v>
      </c>
      <c r="AR44" s="119">
        <v>28.268630000000002</v>
      </c>
      <c r="AS44" s="119">
        <v>6.7561799999999996</v>
      </c>
      <c r="AT44" s="119">
        <v>90.489000000000004</v>
      </c>
      <c r="AU44" s="119">
        <v>45.755000000000003</v>
      </c>
      <c r="AV44" s="120">
        <v>47.433999999999997</v>
      </c>
      <c r="AW44" s="123">
        <v>9.5380000000000003</v>
      </c>
    </row>
    <row r="45" spans="1:49" x14ac:dyDescent="0.3">
      <c r="A45" s="125" t="s">
        <v>787</v>
      </c>
      <c r="B45" s="118">
        <v>6.3</v>
      </c>
      <c r="C45" s="119">
        <v>38</v>
      </c>
      <c r="D45" s="119">
        <v>118.9</v>
      </c>
      <c r="E45" s="119">
        <v>87.946179999999998</v>
      </c>
      <c r="F45" s="119">
        <v>33.9</v>
      </c>
      <c r="G45" s="120">
        <v>125</v>
      </c>
      <c r="H45" s="118">
        <v>39.5</v>
      </c>
      <c r="I45" s="120">
        <v>165</v>
      </c>
      <c r="J45" s="118">
        <v>13.14</v>
      </c>
      <c r="K45" s="119">
        <v>0</v>
      </c>
      <c r="L45" s="120">
        <v>8.5779999999999994</v>
      </c>
      <c r="M45" s="121" t="s">
        <v>1527</v>
      </c>
      <c r="N45" s="122" t="s">
        <v>1527</v>
      </c>
      <c r="O45" s="123">
        <v>0.83299999999999996</v>
      </c>
      <c r="P45" s="118">
        <v>127.98</v>
      </c>
      <c r="Q45" s="119">
        <v>218.55</v>
      </c>
      <c r="R45" s="119">
        <v>541.99</v>
      </c>
      <c r="S45" s="120">
        <v>403.67</v>
      </c>
      <c r="T45" s="123">
        <v>394.52100000000002</v>
      </c>
      <c r="U45" s="123">
        <v>12.83</v>
      </c>
      <c r="V45" s="118">
        <v>5.7</v>
      </c>
      <c r="W45" s="119">
        <v>25.06</v>
      </c>
      <c r="X45" s="119">
        <v>5.4</v>
      </c>
      <c r="Y45" s="124" t="s">
        <v>1527</v>
      </c>
      <c r="Z45" s="122" t="s">
        <v>1527</v>
      </c>
      <c r="AA45" s="118">
        <v>122.53</v>
      </c>
      <c r="AB45" s="120">
        <v>904.26300000000003</v>
      </c>
      <c r="AC45" s="118">
        <v>249.02699999999999</v>
      </c>
      <c r="AD45" s="119">
        <v>64.838999999999999</v>
      </c>
      <c r="AE45" s="119">
        <v>129.18600000000001</v>
      </c>
      <c r="AF45" s="120">
        <v>0</v>
      </c>
      <c r="AG45" s="118">
        <v>20.617170000000002</v>
      </c>
      <c r="AH45" s="119">
        <v>26</v>
      </c>
      <c r="AI45" s="119">
        <v>10.21176</v>
      </c>
      <c r="AJ45" s="119">
        <v>27.162500000000001</v>
      </c>
      <c r="AK45" s="120">
        <v>27</v>
      </c>
      <c r="AL45" s="118">
        <v>73</v>
      </c>
      <c r="AM45" s="120">
        <v>73.290000000000006</v>
      </c>
      <c r="AN45" s="118">
        <v>79.960999999999999</v>
      </c>
      <c r="AO45" s="124" t="s">
        <v>1527</v>
      </c>
      <c r="AP45" s="124" t="s">
        <v>1527</v>
      </c>
      <c r="AQ45" s="124" t="s">
        <v>1527</v>
      </c>
      <c r="AR45" s="119">
        <v>28.268630000000002</v>
      </c>
      <c r="AS45" s="119">
        <v>6.7561799999999996</v>
      </c>
      <c r="AT45" s="119">
        <v>90.489000000000004</v>
      </c>
      <c r="AU45" s="119">
        <v>45.755000000000003</v>
      </c>
      <c r="AV45" s="120">
        <v>47.433999999999997</v>
      </c>
      <c r="AW45" s="123">
        <v>9.5380000000000003</v>
      </c>
    </row>
    <row r="46" spans="1:49" x14ac:dyDescent="0.3">
      <c r="A46" s="125" t="s">
        <v>788</v>
      </c>
      <c r="B46" s="118">
        <v>6.3</v>
      </c>
      <c r="C46" s="119">
        <v>38</v>
      </c>
      <c r="D46" s="119">
        <v>118.9</v>
      </c>
      <c r="E46" s="119">
        <v>77.976749999999996</v>
      </c>
      <c r="F46" s="119">
        <v>37.700000000000003</v>
      </c>
      <c r="G46" s="120">
        <v>125</v>
      </c>
      <c r="H46" s="118">
        <v>39.5</v>
      </c>
      <c r="I46" s="120">
        <v>170</v>
      </c>
      <c r="J46" s="118">
        <v>13.14</v>
      </c>
      <c r="K46" s="119">
        <v>0</v>
      </c>
      <c r="L46" s="120">
        <v>9.484</v>
      </c>
      <c r="M46" s="121" t="s">
        <v>1527</v>
      </c>
      <c r="N46" s="122" t="s">
        <v>1527</v>
      </c>
      <c r="O46" s="123">
        <v>0.83299999999999996</v>
      </c>
      <c r="P46" s="118">
        <v>127.98</v>
      </c>
      <c r="Q46" s="119">
        <v>218.55</v>
      </c>
      <c r="R46" s="119">
        <v>529.78</v>
      </c>
      <c r="S46" s="120">
        <v>394.96</v>
      </c>
      <c r="T46" s="123">
        <v>394.95499999999998</v>
      </c>
      <c r="U46" s="123">
        <v>12.89</v>
      </c>
      <c r="V46" s="118">
        <v>4.88</v>
      </c>
      <c r="W46" s="119">
        <v>24.57</v>
      </c>
      <c r="X46" s="119">
        <v>5.38</v>
      </c>
      <c r="Y46" s="124" t="s">
        <v>1527</v>
      </c>
      <c r="Z46" s="122" t="s">
        <v>1527</v>
      </c>
      <c r="AA46" s="118">
        <v>142.81</v>
      </c>
      <c r="AB46" s="120">
        <v>924.54399999999998</v>
      </c>
      <c r="AC46" s="118">
        <v>235.66</v>
      </c>
      <c r="AD46" s="119">
        <v>63.470999999999997</v>
      </c>
      <c r="AE46" s="119">
        <v>128.49299999999999</v>
      </c>
      <c r="AF46" s="120">
        <v>0</v>
      </c>
      <c r="AG46" s="118">
        <v>20.617170000000002</v>
      </c>
      <c r="AH46" s="119">
        <v>26</v>
      </c>
      <c r="AI46" s="119">
        <v>10.2788</v>
      </c>
      <c r="AJ46" s="119">
        <v>27.162500000000001</v>
      </c>
      <c r="AK46" s="120">
        <v>27.7</v>
      </c>
      <c r="AL46" s="118">
        <v>72.78</v>
      </c>
      <c r="AM46" s="120">
        <v>73.069999999999993</v>
      </c>
      <c r="AN46" s="118">
        <v>79.960999999999999</v>
      </c>
      <c r="AO46" s="124" t="s">
        <v>1527</v>
      </c>
      <c r="AP46" s="124" t="s">
        <v>1527</v>
      </c>
      <c r="AQ46" s="124" t="s">
        <v>1527</v>
      </c>
      <c r="AR46" s="119">
        <v>28.098490000000002</v>
      </c>
      <c r="AS46" s="119">
        <v>6.7561799999999996</v>
      </c>
      <c r="AT46" s="119">
        <v>90.489000000000004</v>
      </c>
      <c r="AU46" s="119">
        <v>44.935000000000002</v>
      </c>
      <c r="AV46" s="120">
        <v>47.726999999999997</v>
      </c>
      <c r="AW46" s="123">
        <v>9.5990000000000002</v>
      </c>
    </row>
    <row r="47" spans="1:49" x14ac:dyDescent="0.3">
      <c r="A47" s="125" t="s">
        <v>789</v>
      </c>
      <c r="B47" s="118">
        <v>6.3</v>
      </c>
      <c r="C47" s="119">
        <v>38</v>
      </c>
      <c r="D47" s="119">
        <v>118.9</v>
      </c>
      <c r="E47" s="119">
        <v>77.976749999999996</v>
      </c>
      <c r="F47" s="119">
        <v>37.700000000000003</v>
      </c>
      <c r="G47" s="120">
        <v>125</v>
      </c>
      <c r="H47" s="118">
        <v>39.5</v>
      </c>
      <c r="I47" s="120">
        <v>170</v>
      </c>
      <c r="J47" s="118">
        <v>13.14</v>
      </c>
      <c r="K47" s="119">
        <v>0</v>
      </c>
      <c r="L47" s="120">
        <v>9.484</v>
      </c>
      <c r="M47" s="121" t="s">
        <v>1527</v>
      </c>
      <c r="N47" s="122" t="s">
        <v>1527</v>
      </c>
      <c r="O47" s="123">
        <v>0.83299999999999996</v>
      </c>
      <c r="P47" s="118">
        <v>127.98</v>
      </c>
      <c r="Q47" s="119">
        <v>218.55</v>
      </c>
      <c r="R47" s="119">
        <v>529.78</v>
      </c>
      <c r="S47" s="120">
        <v>394.96</v>
      </c>
      <c r="T47" s="123">
        <v>394.95499999999998</v>
      </c>
      <c r="U47" s="123">
        <v>12.89</v>
      </c>
      <c r="V47" s="118">
        <v>4.88</v>
      </c>
      <c r="W47" s="119">
        <v>24.57</v>
      </c>
      <c r="X47" s="119">
        <v>5.38</v>
      </c>
      <c r="Y47" s="124" t="s">
        <v>1527</v>
      </c>
      <c r="Z47" s="122" t="s">
        <v>1527</v>
      </c>
      <c r="AA47" s="118">
        <v>142.81</v>
      </c>
      <c r="AB47" s="120">
        <v>924.54399999999998</v>
      </c>
      <c r="AC47" s="118">
        <v>235.66</v>
      </c>
      <c r="AD47" s="119">
        <v>63.470999999999997</v>
      </c>
      <c r="AE47" s="119">
        <v>128.49299999999999</v>
      </c>
      <c r="AF47" s="120">
        <v>0</v>
      </c>
      <c r="AG47" s="118">
        <v>20.617170000000002</v>
      </c>
      <c r="AH47" s="119">
        <v>26</v>
      </c>
      <c r="AI47" s="119">
        <v>10.2788</v>
      </c>
      <c r="AJ47" s="119">
        <v>27.162500000000001</v>
      </c>
      <c r="AK47" s="120">
        <v>27.7</v>
      </c>
      <c r="AL47" s="118">
        <v>72.78</v>
      </c>
      <c r="AM47" s="120">
        <v>73.069999999999993</v>
      </c>
      <c r="AN47" s="118">
        <v>79.960999999999999</v>
      </c>
      <c r="AO47" s="124" t="s">
        <v>1527</v>
      </c>
      <c r="AP47" s="124" t="s">
        <v>1527</v>
      </c>
      <c r="AQ47" s="124" t="s">
        <v>1527</v>
      </c>
      <c r="AR47" s="119">
        <v>28.098490000000002</v>
      </c>
      <c r="AS47" s="119">
        <v>6.7561799999999996</v>
      </c>
      <c r="AT47" s="119">
        <v>90.489000000000004</v>
      </c>
      <c r="AU47" s="119">
        <v>44.935000000000002</v>
      </c>
      <c r="AV47" s="120">
        <v>47.726999999999997</v>
      </c>
      <c r="AW47" s="123">
        <v>9.5990000000000002</v>
      </c>
    </row>
    <row r="48" spans="1:49" x14ac:dyDescent="0.3">
      <c r="A48" s="125" t="s">
        <v>790</v>
      </c>
      <c r="B48" s="118">
        <v>6.3</v>
      </c>
      <c r="C48" s="119">
        <v>38</v>
      </c>
      <c r="D48" s="119">
        <v>118.9</v>
      </c>
      <c r="E48" s="119">
        <v>90.255570000000006</v>
      </c>
      <c r="F48" s="119">
        <v>38.299999999999997</v>
      </c>
      <c r="G48" s="120">
        <v>125</v>
      </c>
      <c r="H48" s="118">
        <v>40.5</v>
      </c>
      <c r="I48" s="120">
        <v>172</v>
      </c>
      <c r="J48" s="118">
        <v>13.07</v>
      </c>
      <c r="K48" s="119">
        <v>0</v>
      </c>
      <c r="L48" s="120">
        <v>9.8550000000000004</v>
      </c>
      <c r="M48" s="118">
        <v>1.07</v>
      </c>
      <c r="N48" s="120">
        <v>392.34</v>
      </c>
      <c r="O48" s="123">
        <v>0.83299999999999996</v>
      </c>
      <c r="P48" s="118">
        <v>129.11000000000001</v>
      </c>
      <c r="Q48" s="119">
        <v>215.96</v>
      </c>
      <c r="R48" s="119">
        <v>524.94000000000005</v>
      </c>
      <c r="S48" s="120">
        <v>405.74</v>
      </c>
      <c r="T48" s="123">
        <v>394.72800000000001</v>
      </c>
      <c r="U48" s="123">
        <v>12.83</v>
      </c>
      <c r="V48" s="118">
        <v>4.1100000000000003</v>
      </c>
      <c r="W48" s="119">
        <v>23.19</v>
      </c>
      <c r="X48" s="119">
        <v>0.78</v>
      </c>
      <c r="Y48" s="124" t="s">
        <v>1527</v>
      </c>
      <c r="Z48" s="122" t="s">
        <v>1527</v>
      </c>
      <c r="AA48" s="118">
        <v>147.88</v>
      </c>
      <c r="AB48" s="120">
        <v>929.61099999999999</v>
      </c>
      <c r="AC48" s="118">
        <v>235.66</v>
      </c>
      <c r="AD48" s="119">
        <v>63.646999999999998</v>
      </c>
      <c r="AE48" s="119">
        <v>126.886</v>
      </c>
      <c r="AF48" s="120">
        <v>0</v>
      </c>
      <c r="AG48" s="118">
        <v>20.617170000000002</v>
      </c>
      <c r="AH48" s="119">
        <v>26</v>
      </c>
      <c r="AI48" s="119">
        <v>10.211040000000001</v>
      </c>
      <c r="AJ48" s="119">
        <v>27.162500000000001</v>
      </c>
      <c r="AK48" s="120">
        <v>27.7</v>
      </c>
      <c r="AL48" s="118">
        <v>71.98</v>
      </c>
      <c r="AM48" s="120">
        <v>72.260000000000005</v>
      </c>
      <c r="AN48" s="118">
        <v>80.992000000000004</v>
      </c>
      <c r="AO48" s="124" t="s">
        <v>1527</v>
      </c>
      <c r="AP48" s="124" t="s">
        <v>1527</v>
      </c>
      <c r="AQ48" s="124" t="s">
        <v>1527</v>
      </c>
      <c r="AR48" s="119">
        <v>28.0321</v>
      </c>
      <c r="AS48" s="119">
        <v>6.7561799999999996</v>
      </c>
      <c r="AT48" s="119">
        <v>90.489000000000004</v>
      </c>
      <c r="AU48" s="119">
        <v>44.615000000000002</v>
      </c>
      <c r="AV48" s="120">
        <v>49.972000000000001</v>
      </c>
      <c r="AW48" s="123">
        <v>9.6189999999999998</v>
      </c>
    </row>
    <row r="49" spans="1:49" x14ac:dyDescent="0.3">
      <c r="A49" s="125" t="s">
        <v>791</v>
      </c>
      <c r="B49" s="118">
        <v>6.3</v>
      </c>
      <c r="C49" s="119">
        <v>38</v>
      </c>
      <c r="D49" s="119">
        <v>118.9</v>
      </c>
      <c r="E49" s="119">
        <v>90.255570000000006</v>
      </c>
      <c r="F49" s="119">
        <v>38.299999999999997</v>
      </c>
      <c r="G49" s="120">
        <v>125</v>
      </c>
      <c r="H49" s="118">
        <v>40.5</v>
      </c>
      <c r="I49" s="120">
        <v>172</v>
      </c>
      <c r="J49" s="118">
        <v>13.07</v>
      </c>
      <c r="K49" s="119">
        <v>0</v>
      </c>
      <c r="L49" s="120">
        <v>9.8550000000000004</v>
      </c>
      <c r="M49" s="118">
        <v>1.07</v>
      </c>
      <c r="N49" s="120">
        <v>392.34</v>
      </c>
      <c r="O49" s="123">
        <v>0.83299999999999996</v>
      </c>
      <c r="P49" s="118">
        <v>129.11000000000001</v>
      </c>
      <c r="Q49" s="119">
        <v>215.96</v>
      </c>
      <c r="R49" s="119">
        <v>524.94000000000005</v>
      </c>
      <c r="S49" s="120">
        <v>405.74</v>
      </c>
      <c r="T49" s="123">
        <v>394.72800000000001</v>
      </c>
      <c r="U49" s="123">
        <v>12.83</v>
      </c>
      <c r="V49" s="118">
        <v>4.1100000000000003</v>
      </c>
      <c r="W49" s="119">
        <v>23.19</v>
      </c>
      <c r="X49" s="119">
        <v>0.78</v>
      </c>
      <c r="Y49" s="124" t="s">
        <v>1527</v>
      </c>
      <c r="Z49" s="122" t="s">
        <v>1527</v>
      </c>
      <c r="AA49" s="118">
        <v>147.88</v>
      </c>
      <c r="AB49" s="120">
        <v>929.61099999999999</v>
      </c>
      <c r="AC49" s="118">
        <v>235.66</v>
      </c>
      <c r="AD49" s="119">
        <v>63.646999999999998</v>
      </c>
      <c r="AE49" s="119">
        <v>126.886</v>
      </c>
      <c r="AF49" s="120">
        <v>0</v>
      </c>
      <c r="AG49" s="118">
        <v>20.617170000000002</v>
      </c>
      <c r="AH49" s="119">
        <v>26</v>
      </c>
      <c r="AI49" s="119">
        <v>10.211040000000001</v>
      </c>
      <c r="AJ49" s="119">
        <v>27.162500000000001</v>
      </c>
      <c r="AK49" s="120">
        <v>27.7</v>
      </c>
      <c r="AL49" s="118">
        <v>71.98</v>
      </c>
      <c r="AM49" s="120">
        <v>72.260000000000005</v>
      </c>
      <c r="AN49" s="118">
        <v>80.992000000000004</v>
      </c>
      <c r="AO49" s="124" t="s">
        <v>1527</v>
      </c>
      <c r="AP49" s="124" t="s">
        <v>1527</v>
      </c>
      <c r="AQ49" s="124" t="s">
        <v>1527</v>
      </c>
      <c r="AR49" s="119">
        <v>28.0321</v>
      </c>
      <c r="AS49" s="119">
        <v>6.7561799999999996</v>
      </c>
      <c r="AT49" s="119">
        <v>90.489000000000004</v>
      </c>
      <c r="AU49" s="119">
        <v>44.615000000000002</v>
      </c>
      <c r="AV49" s="120">
        <v>49.972000000000001</v>
      </c>
      <c r="AW49" s="123">
        <v>9.6189999999999998</v>
      </c>
    </row>
    <row r="50" spans="1:49" x14ac:dyDescent="0.3">
      <c r="A50" s="125" t="s">
        <v>792</v>
      </c>
      <c r="B50" s="118">
        <v>6.3</v>
      </c>
      <c r="C50" s="119">
        <v>38</v>
      </c>
      <c r="D50" s="119">
        <v>118.9</v>
      </c>
      <c r="E50" s="119">
        <v>88.390479999999997</v>
      </c>
      <c r="F50" s="119">
        <v>36.299999999999997</v>
      </c>
      <c r="G50" s="120">
        <v>125</v>
      </c>
      <c r="H50" s="118">
        <v>40.5</v>
      </c>
      <c r="I50" s="120">
        <v>175</v>
      </c>
      <c r="J50" s="118">
        <v>13.17</v>
      </c>
      <c r="K50" s="119">
        <v>0</v>
      </c>
      <c r="L50" s="120">
        <v>20.132999999999999</v>
      </c>
      <c r="M50" s="121" t="s">
        <v>1527</v>
      </c>
      <c r="N50" s="122" t="s">
        <v>1527</v>
      </c>
      <c r="O50" s="123">
        <v>0.83299999999999996</v>
      </c>
      <c r="P50" s="118">
        <v>130.24</v>
      </c>
      <c r="Q50" s="119">
        <v>213.37</v>
      </c>
      <c r="R50" s="119">
        <v>522.53</v>
      </c>
      <c r="S50" s="120">
        <v>406.52</v>
      </c>
      <c r="T50" s="123">
        <v>389.87700000000001</v>
      </c>
      <c r="U50" s="123">
        <v>12.77</v>
      </c>
      <c r="V50" s="118">
        <v>2.11</v>
      </c>
      <c r="W50" s="119">
        <v>38.85</v>
      </c>
      <c r="X50" s="124" t="s">
        <v>1527</v>
      </c>
      <c r="Y50" s="124" t="s">
        <v>1527</v>
      </c>
      <c r="Z50" s="122" t="s">
        <v>1527</v>
      </c>
      <c r="AA50" s="118">
        <v>142.25</v>
      </c>
      <c r="AB50" s="120">
        <v>923.98</v>
      </c>
      <c r="AC50" s="118">
        <v>240.93799999999999</v>
      </c>
      <c r="AD50" s="119">
        <v>63.784999999999997</v>
      </c>
      <c r="AE50" s="119">
        <v>125.18899999999999</v>
      </c>
      <c r="AF50" s="120">
        <v>0</v>
      </c>
      <c r="AG50" s="118">
        <v>20.617170000000002</v>
      </c>
      <c r="AH50" s="119">
        <v>26</v>
      </c>
      <c r="AI50" s="119">
        <v>11.26463</v>
      </c>
      <c r="AJ50" s="119">
        <v>27.162500000000001</v>
      </c>
      <c r="AK50" s="120">
        <v>29</v>
      </c>
      <c r="AL50" s="118">
        <v>71.5</v>
      </c>
      <c r="AM50" s="120">
        <v>71.78</v>
      </c>
      <c r="AN50" s="118">
        <v>79.960999999999999</v>
      </c>
      <c r="AO50" s="124" t="s">
        <v>1527</v>
      </c>
      <c r="AP50" s="124" t="s">
        <v>1527</v>
      </c>
      <c r="AQ50" s="124" t="s">
        <v>1527</v>
      </c>
      <c r="AR50" s="119">
        <v>28.054089999999999</v>
      </c>
      <c r="AS50" s="119">
        <v>6.7561799999999996</v>
      </c>
      <c r="AT50" s="119">
        <v>90.489000000000004</v>
      </c>
      <c r="AU50" s="119">
        <v>44.720999999999997</v>
      </c>
      <c r="AV50" s="120">
        <v>50.570999999999998</v>
      </c>
      <c r="AW50" s="123">
        <v>9.5299999999999994</v>
      </c>
    </row>
    <row r="51" spans="1:49" x14ac:dyDescent="0.3">
      <c r="A51" s="125" t="s">
        <v>793</v>
      </c>
      <c r="B51" s="118">
        <v>6.3</v>
      </c>
      <c r="C51" s="119">
        <v>38</v>
      </c>
      <c r="D51" s="119">
        <v>118.9</v>
      </c>
      <c r="E51" s="119">
        <v>88.390479999999997</v>
      </c>
      <c r="F51" s="119">
        <v>36.299999999999997</v>
      </c>
      <c r="G51" s="120">
        <v>125</v>
      </c>
      <c r="H51" s="118">
        <v>40.5</v>
      </c>
      <c r="I51" s="120">
        <v>175</v>
      </c>
      <c r="J51" s="118">
        <v>13.17</v>
      </c>
      <c r="K51" s="119">
        <v>0</v>
      </c>
      <c r="L51" s="120">
        <v>20.132999999999999</v>
      </c>
      <c r="M51" s="121" t="s">
        <v>1527</v>
      </c>
      <c r="N51" s="122" t="s">
        <v>1527</v>
      </c>
      <c r="O51" s="123">
        <v>0.83299999999999996</v>
      </c>
      <c r="P51" s="118">
        <v>130.24</v>
      </c>
      <c r="Q51" s="119">
        <v>213.37</v>
      </c>
      <c r="R51" s="119">
        <v>522.53</v>
      </c>
      <c r="S51" s="120">
        <v>406.52</v>
      </c>
      <c r="T51" s="123">
        <v>389.87700000000001</v>
      </c>
      <c r="U51" s="123">
        <v>12.77</v>
      </c>
      <c r="V51" s="118">
        <v>2.11</v>
      </c>
      <c r="W51" s="119">
        <v>38.85</v>
      </c>
      <c r="X51" s="124" t="s">
        <v>1527</v>
      </c>
      <c r="Y51" s="124" t="s">
        <v>1527</v>
      </c>
      <c r="Z51" s="122" t="s">
        <v>1527</v>
      </c>
      <c r="AA51" s="118">
        <v>142.25</v>
      </c>
      <c r="AB51" s="120">
        <v>923.98</v>
      </c>
      <c r="AC51" s="118">
        <v>240.93799999999999</v>
      </c>
      <c r="AD51" s="119">
        <v>63.784999999999997</v>
      </c>
      <c r="AE51" s="119">
        <v>125.18899999999999</v>
      </c>
      <c r="AF51" s="120">
        <v>0</v>
      </c>
      <c r="AG51" s="118">
        <v>20.617170000000002</v>
      </c>
      <c r="AH51" s="119">
        <v>26</v>
      </c>
      <c r="AI51" s="119">
        <v>11.26463</v>
      </c>
      <c r="AJ51" s="119">
        <v>27.162500000000001</v>
      </c>
      <c r="AK51" s="120">
        <v>29</v>
      </c>
      <c r="AL51" s="118">
        <v>71.5</v>
      </c>
      <c r="AM51" s="120">
        <v>71.78</v>
      </c>
      <c r="AN51" s="118">
        <v>79.960999999999999</v>
      </c>
      <c r="AO51" s="124" t="s">
        <v>1527</v>
      </c>
      <c r="AP51" s="124" t="s">
        <v>1527</v>
      </c>
      <c r="AQ51" s="124" t="s">
        <v>1527</v>
      </c>
      <c r="AR51" s="119">
        <v>28.054089999999999</v>
      </c>
      <c r="AS51" s="119">
        <v>6.7561799999999996</v>
      </c>
      <c r="AT51" s="119">
        <v>90.489000000000004</v>
      </c>
      <c r="AU51" s="119">
        <v>44.720999999999997</v>
      </c>
      <c r="AV51" s="120">
        <v>50.570999999999998</v>
      </c>
      <c r="AW51" s="123">
        <v>9.5299999999999994</v>
      </c>
    </row>
    <row r="52" spans="1:49" x14ac:dyDescent="0.3">
      <c r="A52" s="125" t="s">
        <v>794</v>
      </c>
      <c r="B52" s="118">
        <v>6.3</v>
      </c>
      <c r="C52" s="119">
        <v>38</v>
      </c>
      <c r="D52" s="119">
        <v>118.8</v>
      </c>
      <c r="E52" s="119">
        <v>85.740610000000004</v>
      </c>
      <c r="F52" s="119">
        <v>39.9</v>
      </c>
      <c r="G52" s="120">
        <v>125</v>
      </c>
      <c r="H52" s="118">
        <v>40.5</v>
      </c>
      <c r="I52" s="120">
        <v>175</v>
      </c>
      <c r="J52" s="118">
        <v>13.17</v>
      </c>
      <c r="K52" s="119">
        <v>0</v>
      </c>
      <c r="L52" s="120">
        <v>20.183</v>
      </c>
      <c r="M52" s="121" t="s">
        <v>1527</v>
      </c>
      <c r="N52" s="122" t="s">
        <v>1527</v>
      </c>
      <c r="O52" s="123">
        <v>0.83299999999999996</v>
      </c>
      <c r="P52" s="118">
        <v>127.98</v>
      </c>
      <c r="Q52" s="119">
        <v>210.81</v>
      </c>
      <c r="R52" s="119">
        <v>520.13</v>
      </c>
      <c r="S52" s="120">
        <v>417.35</v>
      </c>
      <c r="T52" s="123">
        <v>373.613</v>
      </c>
      <c r="U52" s="123">
        <v>12.82</v>
      </c>
      <c r="V52" s="118">
        <v>2.11</v>
      </c>
      <c r="W52" s="119">
        <v>37.24</v>
      </c>
      <c r="X52" s="124" t="s">
        <v>1527</v>
      </c>
      <c r="Y52" s="124" t="s">
        <v>1527</v>
      </c>
      <c r="Z52" s="122" t="s">
        <v>1527</v>
      </c>
      <c r="AA52" s="118">
        <v>140.63999999999999</v>
      </c>
      <c r="AB52" s="120">
        <v>900.64099999999996</v>
      </c>
      <c r="AC52" s="118">
        <v>235.53100000000001</v>
      </c>
      <c r="AD52" s="119">
        <v>63.732999999999997</v>
      </c>
      <c r="AE52" s="119">
        <v>125.176</v>
      </c>
      <c r="AF52" s="120">
        <v>0</v>
      </c>
      <c r="AG52" s="118">
        <v>20.617170000000002</v>
      </c>
      <c r="AH52" s="119">
        <v>26</v>
      </c>
      <c r="AI52" s="119">
        <v>9.6915300000000002</v>
      </c>
      <c r="AJ52" s="119">
        <v>27.162500000000001</v>
      </c>
      <c r="AK52" s="120">
        <v>27.6</v>
      </c>
      <c r="AL52" s="118">
        <v>71.16</v>
      </c>
      <c r="AM52" s="120">
        <v>71.45</v>
      </c>
      <c r="AN52" s="118">
        <v>79.442999999999998</v>
      </c>
      <c r="AO52" s="124" t="s">
        <v>1527</v>
      </c>
      <c r="AP52" s="124" t="s">
        <v>1527</v>
      </c>
      <c r="AQ52" s="124" t="s">
        <v>1527</v>
      </c>
      <c r="AR52" s="119">
        <v>28.01633</v>
      </c>
      <c r="AS52" s="119">
        <v>6.7561799999999996</v>
      </c>
      <c r="AT52" s="119">
        <v>90.489000000000004</v>
      </c>
      <c r="AU52" s="119">
        <v>44.539000000000001</v>
      </c>
      <c r="AV52" s="120">
        <v>50.847999999999999</v>
      </c>
      <c r="AW52" s="123">
        <v>9.4440000000000008</v>
      </c>
    </row>
    <row r="53" spans="1:49" x14ac:dyDescent="0.3">
      <c r="A53" s="125" t="s">
        <v>795</v>
      </c>
      <c r="B53" s="118">
        <v>6.3</v>
      </c>
      <c r="C53" s="119">
        <v>38</v>
      </c>
      <c r="D53" s="119">
        <v>118.8</v>
      </c>
      <c r="E53" s="119">
        <v>85.740610000000004</v>
      </c>
      <c r="F53" s="119">
        <v>39.9</v>
      </c>
      <c r="G53" s="120">
        <v>125</v>
      </c>
      <c r="H53" s="118">
        <v>40.5</v>
      </c>
      <c r="I53" s="120">
        <v>175</v>
      </c>
      <c r="J53" s="118">
        <v>13.17</v>
      </c>
      <c r="K53" s="119">
        <v>0</v>
      </c>
      <c r="L53" s="120">
        <v>20.183</v>
      </c>
      <c r="M53" s="121" t="s">
        <v>1527</v>
      </c>
      <c r="N53" s="122" t="s">
        <v>1527</v>
      </c>
      <c r="O53" s="123">
        <v>0.83299999999999996</v>
      </c>
      <c r="P53" s="118">
        <v>127.98</v>
      </c>
      <c r="Q53" s="119">
        <v>210.81</v>
      </c>
      <c r="R53" s="119">
        <v>520.13</v>
      </c>
      <c r="S53" s="120">
        <v>417.35</v>
      </c>
      <c r="T53" s="123">
        <v>373.613</v>
      </c>
      <c r="U53" s="123">
        <v>12.82</v>
      </c>
      <c r="V53" s="118">
        <v>2.11</v>
      </c>
      <c r="W53" s="119">
        <v>37.24</v>
      </c>
      <c r="X53" s="124" t="s">
        <v>1527</v>
      </c>
      <c r="Y53" s="124" t="s">
        <v>1527</v>
      </c>
      <c r="Z53" s="122" t="s">
        <v>1527</v>
      </c>
      <c r="AA53" s="118">
        <v>140.63999999999999</v>
      </c>
      <c r="AB53" s="120">
        <v>900.64099999999996</v>
      </c>
      <c r="AC53" s="118">
        <v>235.53100000000001</v>
      </c>
      <c r="AD53" s="119">
        <v>63.732999999999997</v>
      </c>
      <c r="AE53" s="119">
        <v>125.176</v>
      </c>
      <c r="AF53" s="120">
        <v>0</v>
      </c>
      <c r="AG53" s="118">
        <v>20.617170000000002</v>
      </c>
      <c r="AH53" s="119">
        <v>26</v>
      </c>
      <c r="AI53" s="119">
        <v>9.6915300000000002</v>
      </c>
      <c r="AJ53" s="119">
        <v>27.162500000000001</v>
      </c>
      <c r="AK53" s="120">
        <v>27.6</v>
      </c>
      <c r="AL53" s="118">
        <v>71.16</v>
      </c>
      <c r="AM53" s="120">
        <v>71.45</v>
      </c>
      <c r="AN53" s="118">
        <v>79.442999999999998</v>
      </c>
      <c r="AO53" s="124" t="s">
        <v>1527</v>
      </c>
      <c r="AP53" s="124" t="s">
        <v>1527</v>
      </c>
      <c r="AQ53" s="124" t="s">
        <v>1527</v>
      </c>
      <c r="AR53" s="119">
        <v>28.01633</v>
      </c>
      <c r="AS53" s="119">
        <v>6.7561799999999996</v>
      </c>
      <c r="AT53" s="119">
        <v>90.489000000000004</v>
      </c>
      <c r="AU53" s="119">
        <v>44.539000000000001</v>
      </c>
      <c r="AV53" s="120">
        <v>50.847999999999999</v>
      </c>
      <c r="AW53" s="123">
        <v>9.4440000000000008</v>
      </c>
    </row>
    <row r="54" spans="1:49" x14ac:dyDescent="0.3">
      <c r="A54" s="125" t="s">
        <v>796</v>
      </c>
      <c r="B54" s="118">
        <v>6.3</v>
      </c>
      <c r="C54" s="119">
        <v>38</v>
      </c>
      <c r="D54" s="119">
        <v>118.8</v>
      </c>
      <c r="E54" s="119">
        <v>89.494029999999995</v>
      </c>
      <c r="F54" s="119">
        <v>38.9</v>
      </c>
      <c r="G54" s="120">
        <v>125</v>
      </c>
      <c r="H54" s="118">
        <v>40.5</v>
      </c>
      <c r="I54" s="120">
        <v>159</v>
      </c>
      <c r="J54" s="118">
        <v>13.05</v>
      </c>
      <c r="K54" s="119">
        <v>0</v>
      </c>
      <c r="L54" s="120">
        <v>20.158999999999999</v>
      </c>
      <c r="M54" s="121" t="s">
        <v>1527</v>
      </c>
      <c r="N54" s="122" t="s">
        <v>1527</v>
      </c>
      <c r="O54" s="123">
        <v>0.83299999999999996</v>
      </c>
      <c r="P54" s="118">
        <v>127.98</v>
      </c>
      <c r="Q54" s="119">
        <v>209.53</v>
      </c>
      <c r="R54" s="119">
        <v>527.36</v>
      </c>
      <c r="S54" s="120">
        <v>423.6</v>
      </c>
      <c r="T54" s="123">
        <v>377.72699999999998</v>
      </c>
      <c r="U54" s="123">
        <v>12.84</v>
      </c>
      <c r="V54" s="118">
        <v>2.11</v>
      </c>
      <c r="W54" s="119">
        <v>31.3</v>
      </c>
      <c r="X54" s="124" t="s">
        <v>1527</v>
      </c>
      <c r="Y54" s="124" t="s">
        <v>1527</v>
      </c>
      <c r="Z54" s="122" t="s">
        <v>1527</v>
      </c>
      <c r="AA54" s="118">
        <v>125.2</v>
      </c>
      <c r="AB54" s="120">
        <v>885.19899999999996</v>
      </c>
      <c r="AC54" s="118">
        <v>232.92500000000001</v>
      </c>
      <c r="AD54" s="119">
        <v>64.037999999999997</v>
      </c>
      <c r="AE54" s="119">
        <v>124.44199999999999</v>
      </c>
      <c r="AF54" s="120">
        <v>0</v>
      </c>
      <c r="AG54" s="118">
        <v>20.617170000000002</v>
      </c>
      <c r="AH54" s="119">
        <v>26</v>
      </c>
      <c r="AI54" s="119">
        <v>10.061719999999999</v>
      </c>
      <c r="AJ54" s="119">
        <v>27.162500000000001</v>
      </c>
      <c r="AK54" s="120">
        <v>27.3</v>
      </c>
      <c r="AL54" s="118">
        <v>70.83</v>
      </c>
      <c r="AM54" s="120">
        <v>71.12</v>
      </c>
      <c r="AN54" s="118">
        <v>80.477000000000004</v>
      </c>
      <c r="AO54" s="124" t="s">
        <v>1527</v>
      </c>
      <c r="AP54" s="124" t="s">
        <v>1527</v>
      </c>
      <c r="AQ54" s="124" t="s">
        <v>1527</v>
      </c>
      <c r="AR54" s="119">
        <v>27.99579</v>
      </c>
      <c r="AS54" s="119">
        <v>6.7561799999999996</v>
      </c>
      <c r="AT54" s="119">
        <v>90.489000000000004</v>
      </c>
      <c r="AU54" s="119">
        <v>44.44</v>
      </c>
      <c r="AV54" s="120">
        <v>50.372999999999998</v>
      </c>
      <c r="AW54" s="123">
        <v>9.4550000000000001</v>
      </c>
    </row>
    <row r="55" spans="1:49" x14ac:dyDescent="0.3">
      <c r="A55" s="125" t="s">
        <v>797</v>
      </c>
      <c r="B55" s="118">
        <v>6.3</v>
      </c>
      <c r="C55" s="119">
        <v>38</v>
      </c>
      <c r="D55" s="119">
        <v>118.8</v>
      </c>
      <c r="E55" s="119">
        <v>89.494029999999995</v>
      </c>
      <c r="F55" s="119">
        <v>38.9</v>
      </c>
      <c r="G55" s="120">
        <v>125</v>
      </c>
      <c r="H55" s="118">
        <v>40.5</v>
      </c>
      <c r="I55" s="120">
        <v>159</v>
      </c>
      <c r="J55" s="118">
        <v>13.05</v>
      </c>
      <c r="K55" s="119">
        <v>0</v>
      </c>
      <c r="L55" s="120">
        <v>20.158999999999999</v>
      </c>
      <c r="M55" s="121" t="s">
        <v>1527</v>
      </c>
      <c r="N55" s="122" t="s">
        <v>1527</v>
      </c>
      <c r="O55" s="123">
        <v>0.83299999999999996</v>
      </c>
      <c r="P55" s="118">
        <v>127.98</v>
      </c>
      <c r="Q55" s="119">
        <v>209.53</v>
      </c>
      <c r="R55" s="119">
        <v>527.36</v>
      </c>
      <c r="S55" s="120">
        <v>423.6</v>
      </c>
      <c r="T55" s="123">
        <v>377.72699999999998</v>
      </c>
      <c r="U55" s="123">
        <v>12.84</v>
      </c>
      <c r="V55" s="118">
        <v>2.11</v>
      </c>
      <c r="W55" s="119">
        <v>31.3</v>
      </c>
      <c r="X55" s="124" t="s">
        <v>1527</v>
      </c>
      <c r="Y55" s="124" t="s">
        <v>1527</v>
      </c>
      <c r="Z55" s="122" t="s">
        <v>1527</v>
      </c>
      <c r="AA55" s="118">
        <v>125.2</v>
      </c>
      <c r="AB55" s="120">
        <v>885.19899999999996</v>
      </c>
      <c r="AC55" s="118">
        <v>232.92500000000001</v>
      </c>
      <c r="AD55" s="119">
        <v>64.037999999999997</v>
      </c>
      <c r="AE55" s="119">
        <v>124.44199999999999</v>
      </c>
      <c r="AF55" s="120">
        <v>0</v>
      </c>
      <c r="AG55" s="118">
        <v>20.617170000000002</v>
      </c>
      <c r="AH55" s="119">
        <v>26</v>
      </c>
      <c r="AI55" s="119">
        <v>10.061719999999999</v>
      </c>
      <c r="AJ55" s="119">
        <v>27.162500000000001</v>
      </c>
      <c r="AK55" s="120">
        <v>27.3</v>
      </c>
      <c r="AL55" s="118">
        <v>70.83</v>
      </c>
      <c r="AM55" s="120">
        <v>71.12</v>
      </c>
      <c r="AN55" s="118">
        <v>80.477000000000004</v>
      </c>
      <c r="AO55" s="124" t="s">
        <v>1527</v>
      </c>
      <c r="AP55" s="124" t="s">
        <v>1527</v>
      </c>
      <c r="AQ55" s="124" t="s">
        <v>1527</v>
      </c>
      <c r="AR55" s="119">
        <v>27.99579</v>
      </c>
      <c r="AS55" s="119">
        <v>6.7561799999999996</v>
      </c>
      <c r="AT55" s="119">
        <v>90.489000000000004</v>
      </c>
      <c r="AU55" s="119">
        <v>44.44</v>
      </c>
      <c r="AV55" s="120">
        <v>50.372999999999998</v>
      </c>
      <c r="AW55" s="123">
        <v>9.4550000000000001</v>
      </c>
    </row>
    <row r="56" spans="1:49" x14ac:dyDescent="0.3">
      <c r="A56" s="125" t="s">
        <v>798</v>
      </c>
      <c r="B56" s="118">
        <v>6.3</v>
      </c>
      <c r="C56" s="119">
        <v>38</v>
      </c>
      <c r="D56" s="119">
        <v>118.8</v>
      </c>
      <c r="E56" s="119">
        <v>93.097480000000004</v>
      </c>
      <c r="F56" s="119">
        <v>39</v>
      </c>
      <c r="G56" s="120">
        <v>125</v>
      </c>
      <c r="H56" s="118">
        <v>40.5</v>
      </c>
      <c r="I56" s="120">
        <v>159</v>
      </c>
      <c r="J56" s="118">
        <v>13.1</v>
      </c>
      <c r="K56" s="119">
        <v>0</v>
      </c>
      <c r="L56" s="120">
        <v>11.205</v>
      </c>
      <c r="M56" s="121" t="s">
        <v>1527</v>
      </c>
      <c r="N56" s="122" t="s">
        <v>1527</v>
      </c>
      <c r="O56" s="123">
        <v>0.83299999999999996</v>
      </c>
      <c r="P56" s="118">
        <v>127.98</v>
      </c>
      <c r="Q56" s="119">
        <v>213.37</v>
      </c>
      <c r="R56" s="119">
        <v>544.46</v>
      </c>
      <c r="S56" s="120">
        <v>444.6</v>
      </c>
      <c r="T56" s="123">
        <v>378.85399999999998</v>
      </c>
      <c r="U56" s="123">
        <v>11.38</v>
      </c>
      <c r="V56" s="118">
        <v>2.11</v>
      </c>
      <c r="W56" s="119">
        <v>36.909999999999997</v>
      </c>
      <c r="X56" s="124" t="s">
        <v>1527</v>
      </c>
      <c r="Y56" s="124" t="s">
        <v>1527</v>
      </c>
      <c r="Z56" s="122" t="s">
        <v>1527</v>
      </c>
      <c r="AA56" s="118">
        <v>126.79</v>
      </c>
      <c r="AB56" s="120">
        <v>876.79399999999998</v>
      </c>
      <c r="AC56" s="118">
        <v>235.53100000000001</v>
      </c>
      <c r="AD56" s="119">
        <v>63.314</v>
      </c>
      <c r="AE56" s="119">
        <v>124.202</v>
      </c>
      <c r="AF56" s="120">
        <v>0</v>
      </c>
      <c r="AG56" s="118">
        <v>20.617170000000002</v>
      </c>
      <c r="AH56" s="119">
        <v>26.5</v>
      </c>
      <c r="AI56" s="119">
        <v>10.023479999999999</v>
      </c>
      <c r="AJ56" s="119">
        <v>27.162500000000001</v>
      </c>
      <c r="AK56" s="120">
        <v>27.3</v>
      </c>
      <c r="AL56" s="118">
        <v>69.47</v>
      </c>
      <c r="AM56" s="120">
        <v>69.760000000000005</v>
      </c>
      <c r="AN56" s="118">
        <v>80.477000000000004</v>
      </c>
      <c r="AO56" s="124" t="s">
        <v>1527</v>
      </c>
      <c r="AP56" s="124" t="s">
        <v>1527</v>
      </c>
      <c r="AQ56" s="124" t="s">
        <v>1527</v>
      </c>
      <c r="AR56" s="119">
        <v>27.97006</v>
      </c>
      <c r="AS56" s="119">
        <v>6.7561799999999996</v>
      </c>
      <c r="AT56" s="119">
        <v>90.489000000000004</v>
      </c>
      <c r="AU56" s="119">
        <v>44.316000000000003</v>
      </c>
      <c r="AV56" s="120">
        <v>49.951999999999998</v>
      </c>
      <c r="AW56" s="123">
        <v>9.4489999999999998</v>
      </c>
    </row>
    <row r="57" spans="1:49" x14ac:dyDescent="0.3">
      <c r="A57" s="125" t="s">
        <v>799</v>
      </c>
      <c r="B57" s="118">
        <v>6.3</v>
      </c>
      <c r="C57" s="119">
        <v>38</v>
      </c>
      <c r="D57" s="119">
        <v>118.8</v>
      </c>
      <c r="E57" s="119">
        <v>93.097480000000004</v>
      </c>
      <c r="F57" s="119">
        <v>39</v>
      </c>
      <c r="G57" s="120">
        <v>125</v>
      </c>
      <c r="H57" s="118">
        <v>40.5</v>
      </c>
      <c r="I57" s="120">
        <v>159</v>
      </c>
      <c r="J57" s="118">
        <v>13.1</v>
      </c>
      <c r="K57" s="119">
        <v>0</v>
      </c>
      <c r="L57" s="120">
        <v>11.205</v>
      </c>
      <c r="M57" s="121" t="s">
        <v>1527</v>
      </c>
      <c r="N57" s="122" t="s">
        <v>1527</v>
      </c>
      <c r="O57" s="123">
        <v>0.83299999999999996</v>
      </c>
      <c r="P57" s="118">
        <v>127.98</v>
      </c>
      <c r="Q57" s="119">
        <v>213.37</v>
      </c>
      <c r="R57" s="119">
        <v>544.46</v>
      </c>
      <c r="S57" s="120">
        <v>444.6</v>
      </c>
      <c r="T57" s="123">
        <v>378.85399999999998</v>
      </c>
      <c r="U57" s="123">
        <v>11.38</v>
      </c>
      <c r="V57" s="118">
        <v>2.11</v>
      </c>
      <c r="W57" s="119">
        <v>36.909999999999997</v>
      </c>
      <c r="X57" s="124" t="s">
        <v>1527</v>
      </c>
      <c r="Y57" s="124" t="s">
        <v>1527</v>
      </c>
      <c r="Z57" s="122" t="s">
        <v>1527</v>
      </c>
      <c r="AA57" s="118">
        <v>126.79</v>
      </c>
      <c r="AB57" s="120">
        <v>876.79399999999998</v>
      </c>
      <c r="AC57" s="118">
        <v>235.53100000000001</v>
      </c>
      <c r="AD57" s="119">
        <v>63.314</v>
      </c>
      <c r="AE57" s="119">
        <v>124.202</v>
      </c>
      <c r="AF57" s="120">
        <v>0</v>
      </c>
      <c r="AG57" s="118">
        <v>20.617170000000002</v>
      </c>
      <c r="AH57" s="119">
        <v>26.5</v>
      </c>
      <c r="AI57" s="119">
        <v>10.023479999999999</v>
      </c>
      <c r="AJ57" s="119">
        <v>27.162500000000001</v>
      </c>
      <c r="AK57" s="120">
        <v>27.3</v>
      </c>
      <c r="AL57" s="118">
        <v>69.47</v>
      </c>
      <c r="AM57" s="120">
        <v>69.760000000000005</v>
      </c>
      <c r="AN57" s="118">
        <v>80.477000000000004</v>
      </c>
      <c r="AO57" s="124" t="s">
        <v>1527</v>
      </c>
      <c r="AP57" s="124" t="s">
        <v>1527</v>
      </c>
      <c r="AQ57" s="124" t="s">
        <v>1527</v>
      </c>
      <c r="AR57" s="119">
        <v>27.97006</v>
      </c>
      <c r="AS57" s="119">
        <v>6.7561799999999996</v>
      </c>
      <c r="AT57" s="119">
        <v>90.489000000000004</v>
      </c>
      <c r="AU57" s="119">
        <v>44.316000000000003</v>
      </c>
      <c r="AV57" s="120">
        <v>49.951999999999998</v>
      </c>
      <c r="AW57" s="123">
        <v>9.4489999999999998</v>
      </c>
    </row>
    <row r="58" spans="1:49" x14ac:dyDescent="0.3">
      <c r="A58" s="125" t="s">
        <v>800</v>
      </c>
      <c r="B58" s="118">
        <v>6.3</v>
      </c>
      <c r="C58" s="119">
        <v>38</v>
      </c>
      <c r="D58" s="119">
        <v>118.8</v>
      </c>
      <c r="E58" s="119">
        <v>0</v>
      </c>
      <c r="F58" s="119">
        <v>36.6</v>
      </c>
      <c r="G58" s="120">
        <v>125</v>
      </c>
      <c r="H58" s="118">
        <v>40.5</v>
      </c>
      <c r="I58" s="120">
        <v>159</v>
      </c>
      <c r="J58" s="118">
        <v>13.16</v>
      </c>
      <c r="K58" s="119">
        <v>0</v>
      </c>
      <c r="L58" s="120">
        <v>11.087999999999999</v>
      </c>
      <c r="M58" s="121" t="s">
        <v>1527</v>
      </c>
      <c r="N58" s="122" t="s">
        <v>1527</v>
      </c>
      <c r="O58" s="123">
        <v>0.83299999999999996</v>
      </c>
      <c r="P58" s="118">
        <v>127.98</v>
      </c>
      <c r="Q58" s="119">
        <v>213.37</v>
      </c>
      <c r="R58" s="119">
        <v>551.88</v>
      </c>
      <c r="S58" s="120">
        <v>454.89</v>
      </c>
      <c r="T58" s="123">
        <v>378.25200000000001</v>
      </c>
      <c r="U58" s="123">
        <v>11.31</v>
      </c>
      <c r="V58" s="118">
        <v>2.11</v>
      </c>
      <c r="W58" s="119">
        <v>34.39</v>
      </c>
      <c r="X58" s="124" t="s">
        <v>1527</v>
      </c>
      <c r="Y58" s="124" t="s">
        <v>1527</v>
      </c>
      <c r="Z58" s="122" t="s">
        <v>1527</v>
      </c>
      <c r="AA58" s="118">
        <v>127.02</v>
      </c>
      <c r="AB58" s="120">
        <v>852.024</v>
      </c>
      <c r="AC58" s="118">
        <v>235.53100000000001</v>
      </c>
      <c r="AD58" s="119">
        <v>63.814999999999998</v>
      </c>
      <c r="AE58" s="119">
        <v>122.71299999999999</v>
      </c>
      <c r="AF58" s="120">
        <v>0</v>
      </c>
      <c r="AG58" s="118">
        <v>20.617170000000002</v>
      </c>
      <c r="AH58" s="124" t="s">
        <v>1527</v>
      </c>
      <c r="AI58" s="119">
        <v>10.02962</v>
      </c>
      <c r="AJ58" s="119">
        <v>27.162500000000001</v>
      </c>
      <c r="AK58" s="120">
        <v>26.9</v>
      </c>
      <c r="AL58" s="118">
        <v>66.58</v>
      </c>
      <c r="AM58" s="120">
        <v>66.87</v>
      </c>
      <c r="AN58" s="118">
        <v>80.992000000000004</v>
      </c>
      <c r="AO58" s="119">
        <v>84.597729999999999</v>
      </c>
      <c r="AP58" s="119">
        <v>111.00461</v>
      </c>
      <c r="AQ58" s="119">
        <v>97.287390000000002</v>
      </c>
      <c r="AR58" s="119">
        <v>27.867349999999998</v>
      </c>
      <c r="AS58" s="119">
        <v>6.7561799999999996</v>
      </c>
      <c r="AT58" s="119">
        <v>90.489000000000004</v>
      </c>
      <c r="AU58" s="119">
        <v>43.820999999999998</v>
      </c>
      <c r="AV58" s="120">
        <v>49.326000000000001</v>
      </c>
      <c r="AW58" s="123">
        <v>9.4130000000000003</v>
      </c>
    </row>
    <row r="59" spans="1:49" x14ac:dyDescent="0.3">
      <c r="A59" s="126" t="s">
        <v>801</v>
      </c>
      <c r="B59" s="127">
        <v>6.3</v>
      </c>
      <c r="C59" s="128">
        <v>38</v>
      </c>
      <c r="D59" s="128">
        <v>118.8</v>
      </c>
      <c r="E59" s="128">
        <v>0</v>
      </c>
      <c r="F59" s="128">
        <v>36.6</v>
      </c>
      <c r="G59" s="129">
        <v>125</v>
      </c>
      <c r="H59" s="127">
        <v>40.5</v>
      </c>
      <c r="I59" s="129">
        <v>159</v>
      </c>
      <c r="J59" s="127">
        <v>13.16</v>
      </c>
      <c r="K59" s="128">
        <v>0</v>
      </c>
      <c r="L59" s="129">
        <v>11.087999999999999</v>
      </c>
      <c r="M59" s="130" t="s">
        <v>1527</v>
      </c>
      <c r="N59" s="131" t="s">
        <v>1527</v>
      </c>
      <c r="O59" s="132">
        <v>0.83299999999999996</v>
      </c>
      <c r="P59" s="127">
        <v>127.98</v>
      </c>
      <c r="Q59" s="128">
        <v>213.37</v>
      </c>
      <c r="R59" s="128">
        <v>551.88</v>
      </c>
      <c r="S59" s="129">
        <v>454.89</v>
      </c>
      <c r="T59" s="132">
        <v>378.25200000000001</v>
      </c>
      <c r="U59" s="132">
        <v>11.31</v>
      </c>
      <c r="V59" s="127">
        <v>2.11</v>
      </c>
      <c r="W59" s="128">
        <v>34.39</v>
      </c>
      <c r="X59" s="133" t="s">
        <v>1527</v>
      </c>
      <c r="Y59" s="133" t="s">
        <v>1527</v>
      </c>
      <c r="Z59" s="131" t="s">
        <v>1527</v>
      </c>
      <c r="AA59" s="127">
        <v>127.02</v>
      </c>
      <c r="AB59" s="129">
        <v>852.024</v>
      </c>
      <c r="AC59" s="127">
        <v>235.53100000000001</v>
      </c>
      <c r="AD59" s="128">
        <v>63.814999999999998</v>
      </c>
      <c r="AE59" s="128">
        <v>122.71299999999999</v>
      </c>
      <c r="AF59" s="129">
        <v>0</v>
      </c>
      <c r="AG59" s="127">
        <v>20.617170000000002</v>
      </c>
      <c r="AH59" s="133" t="s">
        <v>1527</v>
      </c>
      <c r="AI59" s="128">
        <v>10.02962</v>
      </c>
      <c r="AJ59" s="128">
        <v>27.162500000000001</v>
      </c>
      <c r="AK59" s="129">
        <v>26.9</v>
      </c>
      <c r="AL59" s="127">
        <v>66.58</v>
      </c>
      <c r="AM59" s="129">
        <v>66.87</v>
      </c>
      <c r="AN59" s="127">
        <v>80.992000000000004</v>
      </c>
      <c r="AO59" s="128">
        <v>84.597729999999999</v>
      </c>
      <c r="AP59" s="128">
        <v>111.00461</v>
      </c>
      <c r="AQ59" s="128">
        <v>97.287390000000002</v>
      </c>
      <c r="AR59" s="128">
        <v>27.867349999999998</v>
      </c>
      <c r="AS59" s="128">
        <v>6.7561799999999996</v>
      </c>
      <c r="AT59" s="128">
        <v>90.489000000000004</v>
      </c>
      <c r="AU59" s="128">
        <v>43.820999999999998</v>
      </c>
      <c r="AV59" s="129">
        <v>49.326000000000001</v>
      </c>
      <c r="AW59" s="132">
        <v>9.4130000000000003</v>
      </c>
    </row>
    <row r="60" spans="1:49" x14ac:dyDescent="0.3">
      <c r="A60" s="134" t="s">
        <v>1457</v>
      </c>
      <c r="B60" s="135">
        <f t="shared" ref="B60:AW60" si="0">MIN(B12:B59)</f>
        <v>6.3</v>
      </c>
      <c r="C60" s="135">
        <f t="shared" si="0"/>
        <v>38</v>
      </c>
      <c r="D60" s="135">
        <f t="shared" si="0"/>
        <v>118.8</v>
      </c>
      <c r="E60" s="135">
        <f t="shared" si="0"/>
        <v>0</v>
      </c>
      <c r="F60" s="135">
        <f t="shared" si="0"/>
        <v>27.5</v>
      </c>
      <c r="G60" s="135">
        <f t="shared" si="0"/>
        <v>125</v>
      </c>
      <c r="H60" s="135">
        <f t="shared" si="0"/>
        <v>39.5</v>
      </c>
      <c r="I60" s="135">
        <f t="shared" si="0"/>
        <v>159</v>
      </c>
      <c r="J60" s="135">
        <f t="shared" si="0"/>
        <v>13.01</v>
      </c>
      <c r="K60" s="135">
        <f t="shared" si="0"/>
        <v>0</v>
      </c>
      <c r="L60" s="135">
        <f t="shared" si="0"/>
        <v>8.4909999999999997</v>
      </c>
      <c r="M60" s="135">
        <f t="shared" si="0"/>
        <v>1.07</v>
      </c>
      <c r="N60" s="135">
        <f t="shared" si="0"/>
        <v>301.17</v>
      </c>
      <c r="O60" s="135">
        <f t="shared" si="0"/>
        <v>0.83299999999999996</v>
      </c>
      <c r="P60" s="135">
        <f t="shared" si="0"/>
        <v>97.94</v>
      </c>
      <c r="Q60" s="135">
        <f t="shared" si="0"/>
        <v>119.41</v>
      </c>
      <c r="R60" s="135">
        <f t="shared" si="0"/>
        <v>520.13</v>
      </c>
      <c r="S60" s="135">
        <f t="shared" si="0"/>
        <v>394.96</v>
      </c>
      <c r="T60" s="135">
        <f t="shared" si="0"/>
        <v>373.613</v>
      </c>
      <c r="U60" s="135">
        <f t="shared" si="0"/>
        <v>11.31</v>
      </c>
      <c r="V60" s="135">
        <f t="shared" si="0"/>
        <v>2.11</v>
      </c>
      <c r="W60" s="135">
        <f t="shared" si="0"/>
        <v>22.78</v>
      </c>
      <c r="X60" s="135">
        <f t="shared" si="0"/>
        <v>0.78</v>
      </c>
      <c r="Y60" s="135">
        <f t="shared" si="0"/>
        <v>0</v>
      </c>
      <c r="Z60" s="135">
        <f t="shared" si="0"/>
        <v>0</v>
      </c>
      <c r="AA60" s="135">
        <f t="shared" si="0"/>
        <v>76.180000000000007</v>
      </c>
      <c r="AB60" s="135">
        <f t="shared" si="0"/>
        <v>687.78599999999994</v>
      </c>
      <c r="AC60" s="135">
        <f t="shared" si="0"/>
        <v>232.92500000000001</v>
      </c>
      <c r="AD60" s="135">
        <f t="shared" si="0"/>
        <v>62.493000000000002</v>
      </c>
      <c r="AE60" s="135">
        <f t="shared" si="0"/>
        <v>120.749</v>
      </c>
      <c r="AF60" s="135">
        <f t="shared" si="0"/>
        <v>0</v>
      </c>
      <c r="AG60" s="135">
        <f t="shared" si="0"/>
        <v>20.617170000000002</v>
      </c>
      <c r="AH60" s="135">
        <f t="shared" si="0"/>
        <v>24.5</v>
      </c>
      <c r="AI60" s="135">
        <f t="shared" si="0"/>
        <v>8.9739299999999993</v>
      </c>
      <c r="AJ60" s="135">
        <f t="shared" si="0"/>
        <v>27.162500000000001</v>
      </c>
      <c r="AK60" s="135">
        <f t="shared" si="0"/>
        <v>25.2</v>
      </c>
      <c r="AL60" s="135">
        <f t="shared" si="0"/>
        <v>66.58</v>
      </c>
      <c r="AM60" s="135">
        <f t="shared" si="0"/>
        <v>66.87</v>
      </c>
      <c r="AN60" s="135">
        <f t="shared" si="0"/>
        <v>78.403000000000006</v>
      </c>
      <c r="AO60" s="135">
        <f t="shared" si="0"/>
        <v>84.597729999999999</v>
      </c>
      <c r="AP60" s="135">
        <f t="shared" si="0"/>
        <v>111.00461</v>
      </c>
      <c r="AQ60" s="135">
        <f t="shared" si="0"/>
        <v>97.287390000000002</v>
      </c>
      <c r="AR60" s="135">
        <f t="shared" si="0"/>
        <v>27.867349999999998</v>
      </c>
      <c r="AS60" s="135">
        <f t="shared" si="0"/>
        <v>6.7561799999999996</v>
      </c>
      <c r="AT60" s="135">
        <f t="shared" si="0"/>
        <v>90.489000000000004</v>
      </c>
      <c r="AU60" s="135">
        <f t="shared" si="0"/>
        <v>43.820999999999998</v>
      </c>
      <c r="AV60" s="135">
        <f t="shared" si="0"/>
        <v>47.433999999999997</v>
      </c>
      <c r="AW60" s="136">
        <f t="shared" si="0"/>
        <v>9.4130000000000003</v>
      </c>
    </row>
    <row r="61" spans="1:49" x14ac:dyDescent="0.3">
      <c r="A61" s="137" t="s">
        <v>1456</v>
      </c>
      <c r="B61" s="138">
        <f t="shared" ref="B61:AW61" si="1">MAX(B12:B59)</f>
        <v>6.3</v>
      </c>
      <c r="C61" s="138">
        <f t="shared" si="1"/>
        <v>38</v>
      </c>
      <c r="D61" s="138">
        <f t="shared" si="1"/>
        <v>128.9</v>
      </c>
      <c r="E61" s="138">
        <f t="shared" si="1"/>
        <v>115.69002999999999</v>
      </c>
      <c r="F61" s="138">
        <f t="shared" si="1"/>
        <v>39.9</v>
      </c>
      <c r="G61" s="138">
        <f t="shared" si="1"/>
        <v>135</v>
      </c>
      <c r="H61" s="138">
        <f t="shared" si="1"/>
        <v>46.1</v>
      </c>
      <c r="I61" s="138">
        <f t="shared" si="1"/>
        <v>200</v>
      </c>
      <c r="J61" s="138">
        <f t="shared" si="1"/>
        <v>13.17</v>
      </c>
      <c r="K61" s="138">
        <f t="shared" si="1"/>
        <v>0</v>
      </c>
      <c r="L61" s="138">
        <f t="shared" si="1"/>
        <v>20.183</v>
      </c>
      <c r="M61" s="138">
        <f t="shared" si="1"/>
        <v>1.07</v>
      </c>
      <c r="N61" s="138">
        <f t="shared" si="1"/>
        <v>392.34</v>
      </c>
      <c r="O61" s="138">
        <f t="shared" si="1"/>
        <v>0.83299999999999996</v>
      </c>
      <c r="P61" s="138">
        <f t="shared" si="1"/>
        <v>146.69999999999999</v>
      </c>
      <c r="Q61" s="138">
        <f t="shared" si="1"/>
        <v>219.85</v>
      </c>
      <c r="R61" s="138">
        <f t="shared" si="1"/>
        <v>597.69000000000005</v>
      </c>
      <c r="S61" s="138">
        <f t="shared" si="1"/>
        <v>454.89</v>
      </c>
      <c r="T61" s="138">
        <f t="shared" si="1"/>
        <v>513.02800000000002</v>
      </c>
      <c r="U61" s="138">
        <f t="shared" si="1"/>
        <v>13.4</v>
      </c>
      <c r="V61" s="138">
        <f t="shared" si="1"/>
        <v>13.82</v>
      </c>
      <c r="W61" s="138">
        <f t="shared" si="1"/>
        <v>50.948</v>
      </c>
      <c r="X61" s="138">
        <f t="shared" si="1"/>
        <v>36.590000000000003</v>
      </c>
      <c r="Y61" s="138">
        <f t="shared" si="1"/>
        <v>0</v>
      </c>
      <c r="Z61" s="138">
        <f t="shared" si="1"/>
        <v>0</v>
      </c>
      <c r="AA61" s="138">
        <f t="shared" si="1"/>
        <v>182.96</v>
      </c>
      <c r="AB61" s="138">
        <f t="shared" si="1"/>
        <v>929.61099999999999</v>
      </c>
      <c r="AC61" s="138">
        <f t="shared" si="1"/>
        <v>351.28300000000002</v>
      </c>
      <c r="AD61" s="138">
        <f t="shared" si="1"/>
        <v>64.838999999999999</v>
      </c>
      <c r="AE61" s="138">
        <f t="shared" si="1"/>
        <v>152.57499999999999</v>
      </c>
      <c r="AF61" s="138">
        <f t="shared" si="1"/>
        <v>0.3</v>
      </c>
      <c r="AG61" s="138">
        <f t="shared" si="1"/>
        <v>20.617170000000002</v>
      </c>
      <c r="AH61" s="138">
        <f t="shared" si="1"/>
        <v>28</v>
      </c>
      <c r="AI61" s="138">
        <f t="shared" si="1"/>
        <v>11.26463</v>
      </c>
      <c r="AJ61" s="138">
        <f t="shared" si="1"/>
        <v>27.162500000000001</v>
      </c>
      <c r="AK61" s="138">
        <f t="shared" si="1"/>
        <v>29</v>
      </c>
      <c r="AL61" s="138">
        <f t="shared" si="1"/>
        <v>90.08</v>
      </c>
      <c r="AM61" s="138">
        <f t="shared" si="1"/>
        <v>90.37</v>
      </c>
      <c r="AN61" s="138">
        <f t="shared" si="1"/>
        <v>82.016999999999996</v>
      </c>
      <c r="AO61" s="138">
        <f t="shared" si="1"/>
        <v>84.597729999999999</v>
      </c>
      <c r="AP61" s="138">
        <f t="shared" si="1"/>
        <v>119.51015</v>
      </c>
      <c r="AQ61" s="138">
        <f t="shared" si="1"/>
        <v>97.287390000000002</v>
      </c>
      <c r="AR61" s="138">
        <f t="shared" si="1"/>
        <v>30.266919999999999</v>
      </c>
      <c r="AS61" s="138">
        <f t="shared" si="1"/>
        <v>6.7561799999999996</v>
      </c>
      <c r="AT61" s="138">
        <f t="shared" si="1"/>
        <v>90.489000000000004</v>
      </c>
      <c r="AU61" s="138">
        <f t="shared" si="1"/>
        <v>55.386000000000003</v>
      </c>
      <c r="AV61" s="138">
        <f t="shared" si="1"/>
        <v>50.904000000000003</v>
      </c>
      <c r="AW61" s="139">
        <f t="shared" si="1"/>
        <v>11.488</v>
      </c>
    </row>
    <row r="62" spans="1:49" x14ac:dyDescent="0.3">
      <c r="A62" s="140" t="s">
        <v>1528</v>
      </c>
      <c r="B62" s="141">
        <f t="shared" ref="B62:AW62" si="2">AVERAGE(B12:B59)</f>
        <v>6.3000000000000052</v>
      </c>
      <c r="C62" s="141">
        <f t="shared" si="2"/>
        <v>38</v>
      </c>
      <c r="D62" s="141">
        <f t="shared" si="2"/>
        <v>124.30000000000001</v>
      </c>
      <c r="E62" s="141">
        <f t="shared" si="2"/>
        <v>91.174289999999971</v>
      </c>
      <c r="F62" s="141">
        <f t="shared" si="2"/>
        <v>36.970833333333339</v>
      </c>
      <c r="G62" s="141">
        <f t="shared" si="2"/>
        <v>130.41666666666666</v>
      </c>
      <c r="H62" s="141">
        <f t="shared" si="2"/>
        <v>42.487499999999997</v>
      </c>
      <c r="I62" s="141">
        <f t="shared" si="2"/>
        <v>172.45833333333334</v>
      </c>
      <c r="J62" s="141">
        <f t="shared" si="2"/>
        <v>13.085416666666662</v>
      </c>
      <c r="K62" s="141">
        <f t="shared" si="2"/>
        <v>0</v>
      </c>
      <c r="L62" s="141">
        <f t="shared" si="2"/>
        <v>13.100291666666664</v>
      </c>
      <c r="M62" s="141">
        <f t="shared" si="2"/>
        <v>1.07</v>
      </c>
      <c r="N62" s="141">
        <f t="shared" si="2"/>
        <v>346.755</v>
      </c>
      <c r="O62" s="141">
        <f t="shared" si="2"/>
        <v>0.83299999999999919</v>
      </c>
      <c r="P62" s="141">
        <f t="shared" si="2"/>
        <v>128.73916666666653</v>
      </c>
      <c r="Q62" s="141">
        <f t="shared" si="2"/>
        <v>206.12791666666681</v>
      </c>
      <c r="R62" s="141">
        <f t="shared" si="2"/>
        <v>562.53166666666687</v>
      </c>
      <c r="S62" s="141">
        <f t="shared" si="2"/>
        <v>423.36624999999975</v>
      </c>
      <c r="T62" s="141">
        <f t="shared" si="2"/>
        <v>425.23712500000005</v>
      </c>
      <c r="U62" s="141">
        <f t="shared" si="2"/>
        <v>12.725416666666668</v>
      </c>
      <c r="V62" s="141">
        <f t="shared" si="2"/>
        <v>6.9937500000000021</v>
      </c>
      <c r="W62" s="141">
        <f t="shared" si="2"/>
        <v>30.088291666666667</v>
      </c>
      <c r="X62" s="141">
        <f t="shared" si="2"/>
        <v>11.727894736842103</v>
      </c>
      <c r="Y62" s="141" t="e">
        <f t="shared" si="2"/>
        <v>#DIV/0!</v>
      </c>
      <c r="Z62" s="141" t="e">
        <f t="shared" si="2"/>
        <v>#DIV/0!</v>
      </c>
      <c r="AA62" s="141">
        <f t="shared" si="2"/>
        <v>139.77583333333334</v>
      </c>
      <c r="AB62" s="141">
        <f t="shared" si="2"/>
        <v>806.59050000000025</v>
      </c>
      <c r="AC62" s="141">
        <f t="shared" si="2"/>
        <v>256.86595833333337</v>
      </c>
      <c r="AD62" s="141">
        <f t="shared" si="2"/>
        <v>63.808833333333318</v>
      </c>
      <c r="AE62" s="141">
        <f t="shared" si="2"/>
        <v>131.00516666666672</v>
      </c>
      <c r="AF62" s="141">
        <f t="shared" si="2"/>
        <v>2.0833333333333332E-2</v>
      </c>
      <c r="AG62" s="141">
        <f t="shared" si="2"/>
        <v>20.617169999999991</v>
      </c>
      <c r="AH62" s="141">
        <f t="shared" si="2"/>
        <v>25.934782608695652</v>
      </c>
      <c r="AI62" s="141">
        <f t="shared" si="2"/>
        <v>9.8682758333333354</v>
      </c>
      <c r="AJ62" s="141">
        <f t="shared" si="2"/>
        <v>27.162499999999994</v>
      </c>
      <c r="AK62" s="141">
        <f t="shared" si="2"/>
        <v>27.162499999999994</v>
      </c>
      <c r="AL62" s="141">
        <f t="shared" si="2"/>
        <v>78.081666666666663</v>
      </c>
      <c r="AM62" s="141">
        <f t="shared" si="2"/>
        <v>78.370416666666685</v>
      </c>
      <c r="AN62" s="141">
        <f t="shared" si="2"/>
        <v>80.775791666666663</v>
      </c>
      <c r="AO62" s="141">
        <f t="shared" si="2"/>
        <v>84.597729999999999</v>
      </c>
      <c r="AP62" s="141">
        <f t="shared" si="2"/>
        <v>115.25738</v>
      </c>
      <c r="AQ62" s="141">
        <f t="shared" si="2"/>
        <v>97.287390000000002</v>
      </c>
      <c r="AR62" s="141">
        <f t="shared" si="2"/>
        <v>28.635075833333335</v>
      </c>
      <c r="AS62" s="141">
        <f t="shared" si="2"/>
        <v>6.7561799999999934</v>
      </c>
      <c r="AT62" s="141">
        <f t="shared" si="2"/>
        <v>90.48899999999999</v>
      </c>
      <c r="AU62" s="141">
        <f t="shared" si="2"/>
        <v>47.521124999999991</v>
      </c>
      <c r="AV62" s="141">
        <f t="shared" si="2"/>
        <v>49.410458333333338</v>
      </c>
      <c r="AW62" s="142">
        <f t="shared" si="2"/>
        <v>9.9392916666666675</v>
      </c>
    </row>
    <row r="63" spans="1:49" x14ac:dyDescent="0.3">
      <c r="A63" s="143" t="s">
        <v>7</v>
      </c>
      <c r="B63" s="138">
        <f t="shared" ref="B63:AW63" si="3">B12</f>
        <v>6.3</v>
      </c>
      <c r="C63" s="138">
        <f t="shared" si="3"/>
        <v>38</v>
      </c>
      <c r="D63" s="138">
        <f t="shared" si="3"/>
        <v>128.9</v>
      </c>
      <c r="E63" s="138">
        <f t="shared" si="3"/>
        <v>110.15176</v>
      </c>
      <c r="F63" s="138">
        <f t="shared" si="3"/>
        <v>38.700000000000003</v>
      </c>
      <c r="G63" s="138">
        <f t="shared" si="3"/>
        <v>135</v>
      </c>
      <c r="H63" s="138">
        <f t="shared" si="3"/>
        <v>46.1</v>
      </c>
      <c r="I63" s="138">
        <f t="shared" si="3"/>
        <v>200</v>
      </c>
      <c r="J63" s="138">
        <f t="shared" si="3"/>
        <v>13.14</v>
      </c>
      <c r="K63" s="138">
        <f t="shared" si="3"/>
        <v>0</v>
      </c>
      <c r="L63" s="138">
        <f t="shared" si="3"/>
        <v>19.981999999999999</v>
      </c>
      <c r="M63" s="138" t="str">
        <f t="shared" si="3"/>
        <v>--</v>
      </c>
      <c r="N63" s="138" t="str">
        <f t="shared" si="3"/>
        <v>--</v>
      </c>
      <c r="O63" s="138">
        <f t="shared" si="3"/>
        <v>0.83299999999999996</v>
      </c>
      <c r="P63" s="138">
        <f t="shared" si="3"/>
        <v>97.94</v>
      </c>
      <c r="Q63" s="138">
        <f t="shared" si="3"/>
        <v>206.98</v>
      </c>
      <c r="R63" s="138">
        <f t="shared" si="3"/>
        <v>577.07000000000005</v>
      </c>
      <c r="S63" s="138">
        <f t="shared" si="3"/>
        <v>416.58</v>
      </c>
      <c r="T63" s="138">
        <f t="shared" si="3"/>
        <v>409.69</v>
      </c>
      <c r="U63" s="138">
        <f t="shared" si="3"/>
        <v>13.4</v>
      </c>
      <c r="V63" s="138">
        <f t="shared" si="3"/>
        <v>3.05</v>
      </c>
      <c r="W63" s="138">
        <f t="shared" si="3"/>
        <v>50.948</v>
      </c>
      <c r="X63" s="138">
        <f t="shared" si="3"/>
        <v>36.590000000000003</v>
      </c>
      <c r="Y63" s="138" t="str">
        <f t="shared" si="3"/>
        <v>--</v>
      </c>
      <c r="Z63" s="138" t="str">
        <f t="shared" si="3"/>
        <v>--</v>
      </c>
      <c r="AA63" s="138">
        <f t="shared" si="3"/>
        <v>76.180000000000007</v>
      </c>
      <c r="AB63" s="138">
        <f t="shared" si="3"/>
        <v>791.84699999999998</v>
      </c>
      <c r="AC63" s="138">
        <f t="shared" si="3"/>
        <v>351.28300000000002</v>
      </c>
      <c r="AD63" s="138">
        <f t="shared" si="3"/>
        <v>63.426000000000002</v>
      </c>
      <c r="AE63" s="138">
        <f t="shared" si="3"/>
        <v>141.59</v>
      </c>
      <c r="AF63" s="138">
        <f t="shared" si="3"/>
        <v>0</v>
      </c>
      <c r="AG63" s="138">
        <f t="shared" si="3"/>
        <v>20.617170000000002</v>
      </c>
      <c r="AH63" s="138">
        <f t="shared" si="3"/>
        <v>26.1</v>
      </c>
      <c r="AI63" s="138">
        <f t="shared" si="3"/>
        <v>10.0161</v>
      </c>
      <c r="AJ63" s="138">
        <f t="shared" si="3"/>
        <v>27.162500000000001</v>
      </c>
      <c r="AK63" s="138">
        <f t="shared" si="3"/>
        <v>28</v>
      </c>
      <c r="AL63" s="138">
        <f t="shared" si="3"/>
        <v>73.87</v>
      </c>
      <c r="AM63" s="138">
        <f t="shared" si="3"/>
        <v>74.16</v>
      </c>
      <c r="AN63" s="138">
        <f t="shared" si="3"/>
        <v>82.016999999999996</v>
      </c>
      <c r="AO63" s="138" t="str">
        <f t="shared" si="3"/>
        <v>--</v>
      </c>
      <c r="AP63" s="138">
        <f t="shared" si="3"/>
        <v>119.51015</v>
      </c>
      <c r="AQ63" s="138" t="str">
        <f t="shared" si="3"/>
        <v>--</v>
      </c>
      <c r="AR63" s="138">
        <f t="shared" si="3"/>
        <v>30.266919999999999</v>
      </c>
      <c r="AS63" s="138">
        <f t="shared" si="3"/>
        <v>6.7561799999999996</v>
      </c>
      <c r="AT63" s="138">
        <f t="shared" si="3"/>
        <v>90.489000000000004</v>
      </c>
      <c r="AU63" s="138">
        <f t="shared" si="3"/>
        <v>55.386000000000003</v>
      </c>
      <c r="AV63" s="138">
        <f t="shared" si="3"/>
        <v>50.904000000000003</v>
      </c>
      <c r="AW63" s="138">
        <f t="shared" si="3"/>
        <v>11.488</v>
      </c>
    </row>
    <row r="64" spans="1:49" x14ac:dyDescent="0.3">
      <c r="A64" s="143" t="s">
        <v>8</v>
      </c>
      <c r="B64" s="138">
        <f t="shared" ref="B64:AW64" si="4">B59</f>
        <v>6.3</v>
      </c>
      <c r="C64" s="138">
        <f t="shared" si="4"/>
        <v>38</v>
      </c>
      <c r="D64" s="138">
        <f t="shared" si="4"/>
        <v>118.8</v>
      </c>
      <c r="E64" s="138">
        <f t="shared" si="4"/>
        <v>0</v>
      </c>
      <c r="F64" s="138">
        <f t="shared" si="4"/>
        <v>36.6</v>
      </c>
      <c r="G64" s="138">
        <f t="shared" si="4"/>
        <v>125</v>
      </c>
      <c r="H64" s="138">
        <f t="shared" si="4"/>
        <v>40.5</v>
      </c>
      <c r="I64" s="138">
        <f t="shared" si="4"/>
        <v>159</v>
      </c>
      <c r="J64" s="138">
        <f t="shared" si="4"/>
        <v>13.16</v>
      </c>
      <c r="K64" s="138">
        <f t="shared" si="4"/>
        <v>0</v>
      </c>
      <c r="L64" s="138">
        <f t="shared" si="4"/>
        <v>11.087999999999999</v>
      </c>
      <c r="M64" s="138" t="str">
        <f t="shared" si="4"/>
        <v>--</v>
      </c>
      <c r="N64" s="138" t="str">
        <f t="shared" si="4"/>
        <v>--</v>
      </c>
      <c r="O64" s="138">
        <f t="shared" si="4"/>
        <v>0.83299999999999996</v>
      </c>
      <c r="P64" s="138">
        <f t="shared" si="4"/>
        <v>127.98</v>
      </c>
      <c r="Q64" s="138">
        <f t="shared" si="4"/>
        <v>213.37</v>
      </c>
      <c r="R64" s="138">
        <f t="shared" si="4"/>
        <v>551.88</v>
      </c>
      <c r="S64" s="138">
        <f t="shared" si="4"/>
        <v>454.89</v>
      </c>
      <c r="T64" s="138">
        <f t="shared" si="4"/>
        <v>378.25200000000001</v>
      </c>
      <c r="U64" s="138">
        <f t="shared" si="4"/>
        <v>11.31</v>
      </c>
      <c r="V64" s="138">
        <f t="shared" si="4"/>
        <v>2.11</v>
      </c>
      <c r="W64" s="138">
        <f t="shared" si="4"/>
        <v>34.39</v>
      </c>
      <c r="X64" s="138" t="str">
        <f t="shared" si="4"/>
        <v>--</v>
      </c>
      <c r="Y64" s="138" t="str">
        <f t="shared" si="4"/>
        <v>--</v>
      </c>
      <c r="Z64" s="138" t="str">
        <f t="shared" si="4"/>
        <v>--</v>
      </c>
      <c r="AA64" s="138">
        <f t="shared" si="4"/>
        <v>127.02</v>
      </c>
      <c r="AB64" s="138">
        <f t="shared" si="4"/>
        <v>852.024</v>
      </c>
      <c r="AC64" s="138">
        <f t="shared" si="4"/>
        <v>235.53100000000001</v>
      </c>
      <c r="AD64" s="138">
        <f t="shared" si="4"/>
        <v>63.814999999999998</v>
      </c>
      <c r="AE64" s="138">
        <f t="shared" si="4"/>
        <v>122.71299999999999</v>
      </c>
      <c r="AF64" s="138">
        <f t="shared" si="4"/>
        <v>0</v>
      </c>
      <c r="AG64" s="138">
        <f t="shared" si="4"/>
        <v>20.617170000000002</v>
      </c>
      <c r="AH64" s="138" t="str">
        <f t="shared" si="4"/>
        <v>--</v>
      </c>
      <c r="AI64" s="138">
        <f t="shared" si="4"/>
        <v>10.02962</v>
      </c>
      <c r="AJ64" s="138">
        <f t="shared" si="4"/>
        <v>27.162500000000001</v>
      </c>
      <c r="AK64" s="138">
        <f t="shared" si="4"/>
        <v>26.9</v>
      </c>
      <c r="AL64" s="138">
        <f t="shared" si="4"/>
        <v>66.58</v>
      </c>
      <c r="AM64" s="138">
        <f t="shared" si="4"/>
        <v>66.87</v>
      </c>
      <c r="AN64" s="138">
        <f t="shared" si="4"/>
        <v>80.992000000000004</v>
      </c>
      <c r="AO64" s="138">
        <f t="shared" si="4"/>
        <v>84.597729999999999</v>
      </c>
      <c r="AP64" s="138">
        <f t="shared" si="4"/>
        <v>111.00461</v>
      </c>
      <c r="AQ64" s="138">
        <f t="shared" si="4"/>
        <v>97.287390000000002</v>
      </c>
      <c r="AR64" s="138">
        <f t="shared" si="4"/>
        <v>27.867349999999998</v>
      </c>
      <c r="AS64" s="138">
        <f t="shared" si="4"/>
        <v>6.7561799999999996</v>
      </c>
      <c r="AT64" s="138">
        <f t="shared" si="4"/>
        <v>90.489000000000004</v>
      </c>
      <c r="AU64" s="138">
        <f t="shared" si="4"/>
        <v>43.820999999999998</v>
      </c>
      <c r="AV64" s="138">
        <f t="shared" si="4"/>
        <v>49.326000000000001</v>
      </c>
      <c r="AW64" s="138">
        <f t="shared" si="4"/>
        <v>9.4130000000000003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1529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75</v>
      </c>
      <c r="C5" s="116" t="s">
        <v>78</v>
      </c>
      <c r="D5" s="116" t="s">
        <v>229</v>
      </c>
      <c r="E5" s="116" t="s">
        <v>123</v>
      </c>
      <c r="F5" s="116" t="s">
        <v>123</v>
      </c>
      <c r="G5" s="116" t="s">
        <v>123</v>
      </c>
      <c r="H5" s="116" t="s">
        <v>148</v>
      </c>
      <c r="I5" s="116" t="s">
        <v>148</v>
      </c>
      <c r="J5" s="116" t="s">
        <v>148</v>
      </c>
      <c r="K5" s="116" t="s">
        <v>148</v>
      </c>
      <c r="L5" s="116" t="s">
        <v>148</v>
      </c>
      <c r="M5" s="116" t="s">
        <v>148</v>
      </c>
      <c r="N5" s="116" t="s">
        <v>148</v>
      </c>
      <c r="O5" s="116" t="s">
        <v>148</v>
      </c>
      <c r="P5" s="116" t="s">
        <v>88</v>
      </c>
      <c r="Q5" s="116" t="s">
        <v>88</v>
      </c>
      <c r="R5" s="116" t="s">
        <v>88</v>
      </c>
      <c r="S5" s="116" t="s">
        <v>115</v>
      </c>
      <c r="T5" s="116" t="s">
        <v>115</v>
      </c>
      <c r="U5" s="116" t="s">
        <v>549</v>
      </c>
      <c r="V5" s="116" t="s">
        <v>254</v>
      </c>
      <c r="W5" s="116" t="s">
        <v>70</v>
      </c>
      <c r="X5" s="116" t="s">
        <v>70</v>
      </c>
      <c r="Y5" s="116" t="s">
        <v>550</v>
      </c>
      <c r="Z5" s="116" t="s">
        <v>550</v>
      </c>
      <c r="AA5" s="116" t="s">
        <v>66</v>
      </c>
      <c r="AB5" s="116" t="s">
        <v>66</v>
      </c>
      <c r="AC5" s="116" t="s">
        <v>102</v>
      </c>
      <c r="AD5" s="116" t="s">
        <v>927</v>
      </c>
    </row>
    <row r="6" spans="1:30" ht="26.4" x14ac:dyDescent="0.3">
      <c r="A6" s="116" t="s">
        <v>1464</v>
      </c>
      <c r="B6" s="116" t="s">
        <v>265</v>
      </c>
      <c r="C6" s="116" t="s">
        <v>1530</v>
      </c>
      <c r="D6" s="116" t="s">
        <v>1531</v>
      </c>
      <c r="E6" s="116" t="s">
        <v>1481</v>
      </c>
      <c r="F6" s="116" t="s">
        <v>1481</v>
      </c>
      <c r="G6" s="116" t="s">
        <v>1481</v>
      </c>
      <c r="H6" s="116" t="s">
        <v>265</v>
      </c>
      <c r="I6" s="116" t="s">
        <v>1474</v>
      </c>
      <c r="J6" s="116" t="s">
        <v>1483</v>
      </c>
      <c r="K6" s="116" t="s">
        <v>1532</v>
      </c>
      <c r="L6" s="116" t="s">
        <v>265</v>
      </c>
      <c r="M6" s="116" t="s">
        <v>265</v>
      </c>
      <c r="N6" s="116" t="s">
        <v>1533</v>
      </c>
      <c r="O6" s="116" t="s">
        <v>1533</v>
      </c>
      <c r="P6" s="116" t="s">
        <v>1474</v>
      </c>
      <c r="Q6" s="116" t="s">
        <v>1474</v>
      </c>
      <c r="R6" s="116" t="s">
        <v>1478</v>
      </c>
      <c r="S6" s="116" t="s">
        <v>1478</v>
      </c>
      <c r="T6" s="116" t="s">
        <v>1479</v>
      </c>
      <c r="U6" s="116" t="s">
        <v>1469</v>
      </c>
      <c r="V6" s="116" t="s">
        <v>1534</v>
      </c>
      <c r="W6" s="116" t="s">
        <v>1468</v>
      </c>
      <c r="X6" s="116" t="s">
        <v>1468</v>
      </c>
      <c r="Y6" s="116" t="s">
        <v>550</v>
      </c>
      <c r="Z6" s="116" t="s">
        <v>550</v>
      </c>
      <c r="AA6" s="116" t="s">
        <v>1465</v>
      </c>
      <c r="AB6" s="116" t="s">
        <v>1465</v>
      </c>
      <c r="AC6" s="116" t="s">
        <v>265</v>
      </c>
      <c r="AD6" s="116" t="s">
        <v>1481</v>
      </c>
    </row>
    <row r="7" spans="1:30" ht="26.4" x14ac:dyDescent="0.3">
      <c r="A7" s="116" t="s">
        <v>1486</v>
      </c>
      <c r="B7" s="116" t="s">
        <v>1487</v>
      </c>
      <c r="C7" s="116" t="s">
        <v>1487</v>
      </c>
      <c r="D7" s="116" t="s">
        <v>1487</v>
      </c>
      <c r="E7" s="116" t="s">
        <v>1487</v>
      </c>
      <c r="F7" s="116" t="s">
        <v>1487</v>
      </c>
      <c r="G7" s="116" t="s">
        <v>1487</v>
      </c>
      <c r="H7" s="116" t="s">
        <v>1487</v>
      </c>
      <c r="I7" s="116" t="s">
        <v>1487</v>
      </c>
      <c r="J7" s="116" t="s">
        <v>1487</v>
      </c>
      <c r="K7" s="116" t="s">
        <v>1487</v>
      </c>
      <c r="L7" s="116" t="s">
        <v>1487</v>
      </c>
      <c r="M7" s="116" t="s">
        <v>1487</v>
      </c>
      <c r="N7" s="116" t="s">
        <v>1487</v>
      </c>
      <c r="O7" s="116" t="s">
        <v>1487</v>
      </c>
      <c r="P7" s="116" t="s">
        <v>1487</v>
      </c>
      <c r="Q7" s="116" t="s">
        <v>1487</v>
      </c>
      <c r="R7" s="116" t="s">
        <v>1487</v>
      </c>
      <c r="S7" s="116" t="s">
        <v>1487</v>
      </c>
      <c r="T7" s="116" t="s">
        <v>1487</v>
      </c>
      <c r="U7" s="116" t="s">
        <v>1487</v>
      </c>
      <c r="V7" s="116" t="s">
        <v>1487</v>
      </c>
      <c r="W7" s="116" t="s">
        <v>1487</v>
      </c>
      <c r="X7" s="116" t="s">
        <v>1487</v>
      </c>
      <c r="Y7" s="116" t="s">
        <v>1487</v>
      </c>
      <c r="Z7" s="116" t="s">
        <v>1487</v>
      </c>
      <c r="AA7" s="116" t="s">
        <v>1487</v>
      </c>
      <c r="AB7" s="116" t="s">
        <v>1487</v>
      </c>
      <c r="AC7" s="116" t="s">
        <v>1487</v>
      </c>
      <c r="AD7" s="116" t="s">
        <v>1487</v>
      </c>
    </row>
    <row r="8" spans="1:30" ht="39.6" x14ac:dyDescent="0.3">
      <c r="A8" s="116" t="s">
        <v>6</v>
      </c>
      <c r="B8" s="116" t="s">
        <v>1535</v>
      </c>
      <c r="C8" s="116" t="s">
        <v>1536</v>
      </c>
      <c r="D8" s="116" t="s">
        <v>1537</v>
      </c>
      <c r="E8" s="116" t="s">
        <v>1538</v>
      </c>
      <c r="F8" s="116" t="s">
        <v>1539</v>
      </c>
      <c r="G8" s="116" t="s">
        <v>1540</v>
      </c>
      <c r="H8" s="116" t="s">
        <v>1541</v>
      </c>
      <c r="I8" s="116" t="s">
        <v>1542</v>
      </c>
      <c r="J8" s="116" t="s">
        <v>1543</v>
      </c>
      <c r="K8" s="116" t="s">
        <v>1544</v>
      </c>
      <c r="L8" s="116" t="s">
        <v>1541</v>
      </c>
      <c r="M8" s="116" t="s">
        <v>1545</v>
      </c>
      <c r="N8" s="116" t="s">
        <v>1546</v>
      </c>
      <c r="O8" s="116" t="s">
        <v>1485</v>
      </c>
      <c r="P8" s="116" t="s">
        <v>1502</v>
      </c>
      <c r="Q8" s="116" t="s">
        <v>1502</v>
      </c>
      <c r="R8" s="116" t="s">
        <v>1476</v>
      </c>
      <c r="S8" s="116" t="s">
        <v>1547</v>
      </c>
      <c r="T8" s="116" t="s">
        <v>1507</v>
      </c>
      <c r="U8" s="116" t="s">
        <v>1548</v>
      </c>
      <c r="V8" s="116" t="s">
        <v>1549</v>
      </c>
      <c r="W8" s="116" t="s">
        <v>1492</v>
      </c>
      <c r="X8" s="116" t="s">
        <v>1493</v>
      </c>
      <c r="Y8" s="116" t="s">
        <v>1550</v>
      </c>
      <c r="Z8" s="116" t="s">
        <v>1551</v>
      </c>
      <c r="AA8" s="116" t="s">
        <v>1490</v>
      </c>
      <c r="AB8" s="116" t="s">
        <v>1552</v>
      </c>
      <c r="AC8" s="116" t="s">
        <v>1553</v>
      </c>
      <c r="AD8" s="116" t="s">
        <v>1554</v>
      </c>
    </row>
    <row r="9" spans="1:30" ht="26.4" x14ac:dyDescent="0.3">
      <c r="A9" s="116" t="s">
        <v>1061</v>
      </c>
      <c r="B9" s="116" t="s">
        <v>1555</v>
      </c>
      <c r="C9" s="116" t="s">
        <v>1556</v>
      </c>
      <c r="D9" s="116" t="s">
        <v>1556</v>
      </c>
      <c r="E9" s="116" t="s">
        <v>1556</v>
      </c>
      <c r="F9" s="116" t="s">
        <v>1556</v>
      </c>
      <c r="G9" s="116" t="s">
        <v>1556</v>
      </c>
      <c r="H9" s="116" t="s">
        <v>1555</v>
      </c>
      <c r="I9" s="116" t="s">
        <v>1556</v>
      </c>
      <c r="J9" s="116" t="s">
        <v>1556</v>
      </c>
      <c r="K9" s="116" t="s">
        <v>1556</v>
      </c>
      <c r="L9" s="116" t="s">
        <v>1556</v>
      </c>
      <c r="M9" s="116" t="s">
        <v>1556</v>
      </c>
      <c r="N9" s="116" t="s">
        <v>1556</v>
      </c>
      <c r="O9" s="116" t="s">
        <v>1556</v>
      </c>
      <c r="P9" s="116" t="s">
        <v>1555</v>
      </c>
      <c r="Q9" s="116" t="s">
        <v>1556</v>
      </c>
      <c r="R9" s="116" t="s">
        <v>1556</v>
      </c>
      <c r="S9" s="116" t="s">
        <v>1556</v>
      </c>
      <c r="T9" s="116" t="s">
        <v>910</v>
      </c>
      <c r="U9" s="116" t="s">
        <v>1556</v>
      </c>
      <c r="V9" s="116" t="s">
        <v>1556</v>
      </c>
      <c r="W9" s="116" t="s">
        <v>1556</v>
      </c>
      <c r="X9" s="116" t="s">
        <v>1556</v>
      </c>
      <c r="Y9" s="116" t="s">
        <v>1556</v>
      </c>
      <c r="Z9" s="116" t="s">
        <v>1556</v>
      </c>
      <c r="AA9" s="116" t="s">
        <v>1556</v>
      </c>
      <c r="AB9" s="116" t="s">
        <v>1556</v>
      </c>
      <c r="AC9" s="116" t="s">
        <v>1556</v>
      </c>
      <c r="AD9" s="116" t="s">
        <v>1556</v>
      </c>
    </row>
    <row r="10" spans="1:30" x14ac:dyDescent="0.3">
      <c r="A10" s="116" t="s">
        <v>59</v>
      </c>
      <c r="B10" s="116" t="s">
        <v>1557</v>
      </c>
      <c r="C10" s="116" t="s">
        <v>1558</v>
      </c>
      <c r="D10" s="116" t="s">
        <v>1558</v>
      </c>
      <c r="E10" s="116" t="s">
        <v>1558</v>
      </c>
      <c r="F10" s="116" t="s">
        <v>1558</v>
      </c>
      <c r="G10" s="116" t="s">
        <v>1558</v>
      </c>
      <c r="H10" s="116" t="s">
        <v>1557</v>
      </c>
      <c r="I10" s="116" t="s">
        <v>1558</v>
      </c>
      <c r="J10" s="116" t="s">
        <v>1558</v>
      </c>
      <c r="K10" s="116" t="s">
        <v>1558</v>
      </c>
      <c r="L10" s="116" t="s">
        <v>1558</v>
      </c>
      <c r="M10" s="116" t="s">
        <v>1558</v>
      </c>
      <c r="N10" s="116" t="s">
        <v>1558</v>
      </c>
      <c r="O10" s="116" t="s">
        <v>1558</v>
      </c>
      <c r="P10" s="116" t="s">
        <v>1557</v>
      </c>
      <c r="Q10" s="116" t="s">
        <v>1558</v>
      </c>
      <c r="R10" s="116" t="s">
        <v>1558</v>
      </c>
      <c r="S10" s="116" t="s">
        <v>1558</v>
      </c>
      <c r="T10" s="116" t="s">
        <v>1558</v>
      </c>
      <c r="U10" s="116" t="s">
        <v>1558</v>
      </c>
      <c r="V10" s="116" t="s">
        <v>1558</v>
      </c>
      <c r="W10" s="116" t="s">
        <v>1558</v>
      </c>
      <c r="X10" s="116" t="s">
        <v>1558</v>
      </c>
      <c r="Y10" s="116" t="s">
        <v>1558</v>
      </c>
      <c r="Z10" s="116" t="s">
        <v>1558</v>
      </c>
      <c r="AA10" s="116" t="s">
        <v>1558</v>
      </c>
      <c r="AB10" s="116" t="s">
        <v>1558</v>
      </c>
      <c r="AC10" s="116" t="s">
        <v>1558</v>
      </c>
      <c r="AD10" s="116" t="s">
        <v>1558</v>
      </c>
    </row>
    <row r="11" spans="1:30" x14ac:dyDescent="0.3">
      <c r="A11" s="117" t="s">
        <v>64</v>
      </c>
      <c r="B11" s="145">
        <v>2694</v>
      </c>
      <c r="C11" s="145">
        <v>9.6236999999999995</v>
      </c>
      <c r="D11" s="145">
        <v>0.58679999999999999</v>
      </c>
      <c r="E11" s="145">
        <v>0.42799999999999999</v>
      </c>
      <c r="F11" s="145">
        <v>0</v>
      </c>
      <c r="G11" s="145">
        <v>1.2659999999999999E-2</v>
      </c>
      <c r="H11" s="145">
        <v>3874.85565</v>
      </c>
      <c r="I11" s="117" t="s">
        <v>1527</v>
      </c>
      <c r="J11" s="117" t="s">
        <v>1527</v>
      </c>
      <c r="K11" s="145">
        <v>2.198E-2</v>
      </c>
      <c r="L11" s="145">
        <v>21.846440000000001</v>
      </c>
      <c r="M11" s="117" t="s">
        <v>1527</v>
      </c>
      <c r="N11" s="145">
        <v>0.42272999999999999</v>
      </c>
      <c r="O11" s="145">
        <v>1.1100000000000001E-3</v>
      </c>
      <c r="P11" s="145">
        <v>2412.2399999999998</v>
      </c>
      <c r="Q11" s="145">
        <v>0.99199999999999999</v>
      </c>
      <c r="R11" s="117" t="s">
        <v>1527</v>
      </c>
      <c r="S11" s="145">
        <v>0.22900000000000001</v>
      </c>
      <c r="T11" s="145">
        <v>0.42299999999999999</v>
      </c>
      <c r="U11" s="117" t="s">
        <v>1527</v>
      </c>
      <c r="V11" s="145">
        <v>264.03100000000001</v>
      </c>
      <c r="W11" s="145">
        <v>0.115</v>
      </c>
      <c r="X11" s="145">
        <v>0</v>
      </c>
      <c r="Y11" s="145">
        <v>44.48</v>
      </c>
      <c r="Z11" s="145">
        <v>0.14299999999999999</v>
      </c>
      <c r="AA11" s="145">
        <v>0.41722999999999999</v>
      </c>
      <c r="AB11" s="145">
        <v>0.10007000000000001</v>
      </c>
      <c r="AC11" s="145">
        <v>8.9499999999999993</v>
      </c>
      <c r="AD11" s="145">
        <v>0.496</v>
      </c>
    </row>
    <row r="12" spans="1:30" x14ac:dyDescent="0.3">
      <c r="A12" s="125" t="s">
        <v>755</v>
      </c>
      <c r="B12" s="123">
        <v>2694</v>
      </c>
      <c r="C12" s="123">
        <v>9.6236999999999995</v>
      </c>
      <c r="D12" s="123">
        <v>0.58679999999999999</v>
      </c>
      <c r="E12" s="123">
        <v>0.42799999999999999</v>
      </c>
      <c r="F12" s="123">
        <v>0</v>
      </c>
      <c r="G12" s="123">
        <v>1.2659999999999999E-2</v>
      </c>
      <c r="H12" s="123">
        <v>3874.85565</v>
      </c>
      <c r="I12" s="125" t="s">
        <v>1527</v>
      </c>
      <c r="J12" s="125" t="s">
        <v>1527</v>
      </c>
      <c r="K12" s="123">
        <v>2.198E-2</v>
      </c>
      <c r="L12" s="123">
        <v>21.846440000000001</v>
      </c>
      <c r="M12" s="125" t="s">
        <v>1527</v>
      </c>
      <c r="N12" s="123">
        <v>0.42272999999999999</v>
      </c>
      <c r="O12" s="123">
        <v>1.1100000000000001E-3</v>
      </c>
      <c r="P12" s="123">
        <v>2412.2399999999998</v>
      </c>
      <c r="Q12" s="123">
        <v>0.99199999999999999</v>
      </c>
      <c r="R12" s="125" t="s">
        <v>1527</v>
      </c>
      <c r="S12" s="123">
        <v>0.22900000000000001</v>
      </c>
      <c r="T12" s="123">
        <v>0.42299999999999999</v>
      </c>
      <c r="U12" s="125" t="s">
        <v>1527</v>
      </c>
      <c r="V12" s="123">
        <v>264.03100000000001</v>
      </c>
      <c r="W12" s="123">
        <v>0.115</v>
      </c>
      <c r="X12" s="123">
        <v>0</v>
      </c>
      <c r="Y12" s="123">
        <v>44.48</v>
      </c>
      <c r="Z12" s="123">
        <v>0.14299999999999999</v>
      </c>
      <c r="AA12" s="123">
        <v>0.41722999999999999</v>
      </c>
      <c r="AB12" s="123">
        <v>0.10007000000000001</v>
      </c>
      <c r="AC12" s="123">
        <v>8.9499999999999993</v>
      </c>
      <c r="AD12" s="123">
        <v>0.496</v>
      </c>
    </row>
    <row r="13" spans="1:30" x14ac:dyDescent="0.3">
      <c r="A13" s="125" t="s">
        <v>756</v>
      </c>
      <c r="B13" s="123">
        <v>2693.5</v>
      </c>
      <c r="C13" s="123">
        <v>9.7631599999999992</v>
      </c>
      <c r="D13" s="123">
        <v>0.54752999999999996</v>
      </c>
      <c r="E13" s="123">
        <v>0.433</v>
      </c>
      <c r="F13" s="123">
        <v>0</v>
      </c>
      <c r="G13" s="123">
        <v>1.4019999999999999E-2</v>
      </c>
      <c r="H13" s="123">
        <v>3874.8699700000002</v>
      </c>
      <c r="I13" s="125" t="s">
        <v>1527</v>
      </c>
      <c r="J13" s="125" t="s">
        <v>1527</v>
      </c>
      <c r="K13" s="123">
        <v>2.1329999999999998E-2</v>
      </c>
      <c r="L13" s="123">
        <v>21.88252</v>
      </c>
      <c r="M13" s="125" t="s">
        <v>1527</v>
      </c>
      <c r="N13" s="123">
        <v>0.42272999999999999</v>
      </c>
      <c r="O13" s="123">
        <v>1.1100000000000001E-3</v>
      </c>
      <c r="P13" s="123">
        <v>2412.02</v>
      </c>
      <c r="Q13" s="123">
        <v>0.96399999999999997</v>
      </c>
      <c r="R13" s="125" t="s">
        <v>1527</v>
      </c>
      <c r="S13" s="123">
        <v>0.22900000000000001</v>
      </c>
      <c r="T13" s="123">
        <v>0.41699999999999998</v>
      </c>
      <c r="U13" s="125" t="s">
        <v>1527</v>
      </c>
      <c r="V13" s="123">
        <v>264.03199999999998</v>
      </c>
      <c r="W13" s="123">
        <v>0.125</v>
      </c>
      <c r="X13" s="123">
        <v>0</v>
      </c>
      <c r="Y13" s="123">
        <v>44.48</v>
      </c>
      <c r="Z13" s="123">
        <v>0.14499999999999999</v>
      </c>
      <c r="AA13" s="123">
        <v>0.42220000000000002</v>
      </c>
      <c r="AB13" s="123">
        <v>9.2420000000000002E-2</v>
      </c>
      <c r="AC13" s="123">
        <v>9.06</v>
      </c>
      <c r="AD13" s="123">
        <v>0.49099999999999999</v>
      </c>
    </row>
    <row r="14" spans="1:30" x14ac:dyDescent="0.3">
      <c r="A14" s="125" t="s">
        <v>757</v>
      </c>
      <c r="B14" s="123">
        <v>2693.5</v>
      </c>
      <c r="C14" s="123">
        <v>9.7631599999999992</v>
      </c>
      <c r="D14" s="123">
        <v>0.54752999999999996</v>
      </c>
      <c r="E14" s="123">
        <v>0.433</v>
      </c>
      <c r="F14" s="123">
        <v>0</v>
      </c>
      <c r="G14" s="123">
        <v>1.4019999999999999E-2</v>
      </c>
      <c r="H14" s="123">
        <v>3874.8699700000002</v>
      </c>
      <c r="I14" s="125" t="s">
        <v>1527</v>
      </c>
      <c r="J14" s="125" t="s">
        <v>1527</v>
      </c>
      <c r="K14" s="123">
        <v>2.1329999999999998E-2</v>
      </c>
      <c r="L14" s="123">
        <v>21.88252</v>
      </c>
      <c r="M14" s="125" t="s">
        <v>1527</v>
      </c>
      <c r="N14" s="123">
        <v>0.42272999999999999</v>
      </c>
      <c r="O14" s="123">
        <v>1.1100000000000001E-3</v>
      </c>
      <c r="P14" s="123">
        <v>2412.02</v>
      </c>
      <c r="Q14" s="123">
        <v>0.96399999999999997</v>
      </c>
      <c r="R14" s="125" t="s">
        <v>1527</v>
      </c>
      <c r="S14" s="123">
        <v>0.22900000000000001</v>
      </c>
      <c r="T14" s="123">
        <v>0.41699999999999998</v>
      </c>
      <c r="U14" s="125" t="s">
        <v>1527</v>
      </c>
      <c r="V14" s="123">
        <v>264.03199999999998</v>
      </c>
      <c r="W14" s="123">
        <v>0.125</v>
      </c>
      <c r="X14" s="123">
        <v>0</v>
      </c>
      <c r="Y14" s="123">
        <v>44.48</v>
      </c>
      <c r="Z14" s="123">
        <v>0.14499999999999999</v>
      </c>
      <c r="AA14" s="123">
        <v>0.42220000000000002</v>
      </c>
      <c r="AB14" s="123">
        <v>9.2420000000000002E-2</v>
      </c>
      <c r="AC14" s="123">
        <v>9.06</v>
      </c>
      <c r="AD14" s="123">
        <v>0.49099999999999999</v>
      </c>
    </row>
    <row r="15" spans="1:30" x14ac:dyDescent="0.3">
      <c r="A15" s="125" t="s">
        <v>758</v>
      </c>
      <c r="B15" s="123">
        <v>2693</v>
      </c>
      <c r="C15" s="123">
        <v>10.031890000000001</v>
      </c>
      <c r="D15" s="123">
        <v>0.51749999999999996</v>
      </c>
      <c r="E15" s="123">
        <v>0.433</v>
      </c>
      <c r="F15" s="123">
        <v>0</v>
      </c>
      <c r="G15" s="123">
        <v>1.0659999999999999E-2</v>
      </c>
      <c r="H15" s="123">
        <v>3874.8733299999999</v>
      </c>
      <c r="I15" s="125" t="s">
        <v>1527</v>
      </c>
      <c r="J15" s="125" t="s">
        <v>1527</v>
      </c>
      <c r="K15" s="123">
        <v>2.0830000000000001E-2</v>
      </c>
      <c r="L15" s="123">
        <v>21.890969999999999</v>
      </c>
      <c r="M15" s="125" t="s">
        <v>1527</v>
      </c>
      <c r="N15" s="123">
        <v>0.42272999999999999</v>
      </c>
      <c r="O15" s="123">
        <v>1.1100000000000001E-3</v>
      </c>
      <c r="P15" s="123">
        <v>2411.83</v>
      </c>
      <c r="Q15" s="123">
        <v>0.94</v>
      </c>
      <c r="R15" s="125" t="s">
        <v>1527</v>
      </c>
      <c r="S15" s="123">
        <v>0.22900000000000001</v>
      </c>
      <c r="T15" s="123">
        <v>0.41599999999999998</v>
      </c>
      <c r="U15" s="125" t="s">
        <v>1527</v>
      </c>
      <c r="V15" s="123">
        <v>264.03300000000002</v>
      </c>
      <c r="W15" s="123">
        <v>0.122</v>
      </c>
      <c r="X15" s="123">
        <v>0</v>
      </c>
      <c r="Y15" s="123">
        <v>44.48</v>
      </c>
      <c r="Z15" s="123">
        <v>0.14899999999999999</v>
      </c>
      <c r="AA15" s="123">
        <v>0.42054000000000002</v>
      </c>
      <c r="AB15" s="123">
        <v>8.8800000000000004E-2</v>
      </c>
      <c r="AC15" s="123">
        <v>9.15</v>
      </c>
      <c r="AD15" s="123">
        <v>0.48499999999999999</v>
      </c>
    </row>
    <row r="16" spans="1:30" x14ac:dyDescent="0.3">
      <c r="A16" s="125" t="s">
        <v>759</v>
      </c>
      <c r="B16" s="123">
        <v>2693</v>
      </c>
      <c r="C16" s="123">
        <v>10.031890000000001</v>
      </c>
      <c r="D16" s="123">
        <v>0.51749999999999996</v>
      </c>
      <c r="E16" s="123">
        <v>0.433</v>
      </c>
      <c r="F16" s="123">
        <v>0</v>
      </c>
      <c r="G16" s="123">
        <v>1.0659999999999999E-2</v>
      </c>
      <c r="H16" s="123">
        <v>3874.8733299999999</v>
      </c>
      <c r="I16" s="125" t="s">
        <v>1527</v>
      </c>
      <c r="J16" s="125" t="s">
        <v>1527</v>
      </c>
      <c r="K16" s="123">
        <v>2.0830000000000001E-2</v>
      </c>
      <c r="L16" s="123">
        <v>21.890969999999999</v>
      </c>
      <c r="M16" s="125" t="s">
        <v>1527</v>
      </c>
      <c r="N16" s="123">
        <v>0.42272999999999999</v>
      </c>
      <c r="O16" s="123">
        <v>1.1100000000000001E-3</v>
      </c>
      <c r="P16" s="123">
        <v>2411.83</v>
      </c>
      <c r="Q16" s="123">
        <v>0.94</v>
      </c>
      <c r="R16" s="125" t="s">
        <v>1527</v>
      </c>
      <c r="S16" s="123">
        <v>0.22900000000000001</v>
      </c>
      <c r="T16" s="123">
        <v>0.41599999999999998</v>
      </c>
      <c r="U16" s="125" t="s">
        <v>1527</v>
      </c>
      <c r="V16" s="123">
        <v>264.03300000000002</v>
      </c>
      <c r="W16" s="123">
        <v>0.122</v>
      </c>
      <c r="X16" s="123">
        <v>0</v>
      </c>
      <c r="Y16" s="123">
        <v>44.48</v>
      </c>
      <c r="Z16" s="123">
        <v>0.14899999999999999</v>
      </c>
      <c r="AA16" s="123">
        <v>0.42054000000000002</v>
      </c>
      <c r="AB16" s="123">
        <v>8.8800000000000004E-2</v>
      </c>
      <c r="AC16" s="123">
        <v>9.15</v>
      </c>
      <c r="AD16" s="123">
        <v>0.48499999999999999</v>
      </c>
    </row>
    <row r="17" spans="1:30" x14ac:dyDescent="0.3">
      <c r="A17" s="125" t="s">
        <v>760</v>
      </c>
      <c r="B17" s="123">
        <v>2692.5</v>
      </c>
      <c r="C17" s="123">
        <v>10.062250000000001</v>
      </c>
      <c r="D17" s="123">
        <v>0.52905000000000002</v>
      </c>
      <c r="E17" s="123">
        <v>0.433</v>
      </c>
      <c r="F17" s="123">
        <v>0</v>
      </c>
      <c r="G17" s="123">
        <v>8.6099999999999996E-3</v>
      </c>
      <c r="H17" s="123">
        <v>3874.8715000000002</v>
      </c>
      <c r="I17" s="125" t="s">
        <v>1527</v>
      </c>
      <c r="J17" s="125" t="s">
        <v>1527</v>
      </c>
      <c r="K17" s="123">
        <v>2.0230000000000001E-2</v>
      </c>
      <c r="L17" s="123">
        <v>21.88636</v>
      </c>
      <c r="M17" s="125" t="s">
        <v>1527</v>
      </c>
      <c r="N17" s="123">
        <v>0.42272999999999999</v>
      </c>
      <c r="O17" s="123">
        <v>1.1100000000000001E-3</v>
      </c>
      <c r="P17" s="123">
        <v>2411.71</v>
      </c>
      <c r="Q17" s="123">
        <v>0.92500000000000004</v>
      </c>
      <c r="R17" s="125" t="s">
        <v>1527</v>
      </c>
      <c r="S17" s="123">
        <v>0.22900000000000001</v>
      </c>
      <c r="T17" s="123">
        <v>0.41699999999999998</v>
      </c>
      <c r="U17" s="125" t="s">
        <v>1527</v>
      </c>
      <c r="V17" s="123">
        <v>264.03399999999999</v>
      </c>
      <c r="W17" s="123">
        <v>0.11899999999999999</v>
      </c>
      <c r="X17" s="123">
        <v>0</v>
      </c>
      <c r="Y17" s="123">
        <v>44.48</v>
      </c>
      <c r="Z17" s="123">
        <v>0.151</v>
      </c>
      <c r="AA17" s="123">
        <v>0.41393000000000002</v>
      </c>
      <c r="AB17" s="123">
        <v>8.7790000000000007E-2</v>
      </c>
      <c r="AC17" s="123">
        <v>9.19</v>
      </c>
      <c r="AD17" s="123">
        <v>0.47899999999999998</v>
      </c>
    </row>
    <row r="18" spans="1:30" x14ac:dyDescent="0.3">
      <c r="A18" s="125" t="s">
        <v>761</v>
      </c>
      <c r="B18" s="123">
        <v>2692.5</v>
      </c>
      <c r="C18" s="123">
        <v>10.062250000000001</v>
      </c>
      <c r="D18" s="123">
        <v>0.52905000000000002</v>
      </c>
      <c r="E18" s="123">
        <v>0.433</v>
      </c>
      <c r="F18" s="123">
        <v>0</v>
      </c>
      <c r="G18" s="123">
        <v>8.6099999999999996E-3</v>
      </c>
      <c r="H18" s="123">
        <v>3874.8715000000002</v>
      </c>
      <c r="I18" s="125" t="s">
        <v>1527</v>
      </c>
      <c r="J18" s="125" t="s">
        <v>1527</v>
      </c>
      <c r="K18" s="123">
        <v>2.0230000000000001E-2</v>
      </c>
      <c r="L18" s="123">
        <v>21.88636</v>
      </c>
      <c r="M18" s="125" t="s">
        <v>1527</v>
      </c>
      <c r="N18" s="123">
        <v>0.42272999999999999</v>
      </c>
      <c r="O18" s="123">
        <v>1.1100000000000001E-3</v>
      </c>
      <c r="P18" s="123">
        <v>2411.71</v>
      </c>
      <c r="Q18" s="123">
        <v>0.92500000000000004</v>
      </c>
      <c r="R18" s="125" t="s">
        <v>1527</v>
      </c>
      <c r="S18" s="123">
        <v>0.22900000000000001</v>
      </c>
      <c r="T18" s="123">
        <v>0.41699999999999998</v>
      </c>
      <c r="U18" s="125" t="s">
        <v>1527</v>
      </c>
      <c r="V18" s="123">
        <v>264.03399999999999</v>
      </c>
      <c r="W18" s="123">
        <v>0.11899999999999999</v>
      </c>
      <c r="X18" s="123">
        <v>0</v>
      </c>
      <c r="Y18" s="123">
        <v>44.48</v>
      </c>
      <c r="Z18" s="123">
        <v>0.151</v>
      </c>
      <c r="AA18" s="123">
        <v>0.41393000000000002</v>
      </c>
      <c r="AB18" s="123">
        <v>8.7790000000000007E-2</v>
      </c>
      <c r="AC18" s="123">
        <v>9.19</v>
      </c>
      <c r="AD18" s="123">
        <v>0.47899999999999998</v>
      </c>
    </row>
    <row r="19" spans="1:30" x14ac:dyDescent="0.3">
      <c r="A19" s="125" t="s">
        <v>762</v>
      </c>
      <c r="B19" s="123">
        <v>2692</v>
      </c>
      <c r="C19" s="123">
        <v>9.9257899999999992</v>
      </c>
      <c r="D19" s="123">
        <v>0.51980999999999999</v>
      </c>
      <c r="E19" s="123">
        <v>0.433</v>
      </c>
      <c r="F19" s="123">
        <v>0</v>
      </c>
      <c r="G19" s="123">
        <v>9.3699999999999999E-3</v>
      </c>
      <c r="H19" s="123">
        <v>3874.87363</v>
      </c>
      <c r="I19" s="125" t="s">
        <v>1527</v>
      </c>
      <c r="J19" s="125" t="s">
        <v>1527</v>
      </c>
      <c r="K19" s="123">
        <v>1.983E-2</v>
      </c>
      <c r="L19" s="123">
        <v>21.891739999999999</v>
      </c>
      <c r="M19" s="125" t="s">
        <v>1527</v>
      </c>
      <c r="N19" s="123">
        <v>0.40867999999999999</v>
      </c>
      <c r="O19" s="123">
        <v>1.1100000000000001E-3</v>
      </c>
      <c r="P19" s="123">
        <v>2411.6</v>
      </c>
      <c r="Q19" s="123">
        <v>0.91200000000000003</v>
      </c>
      <c r="R19" s="125" t="s">
        <v>1527</v>
      </c>
      <c r="S19" s="123">
        <v>0.22800000000000001</v>
      </c>
      <c r="T19" s="123">
        <v>0.42099999999999999</v>
      </c>
      <c r="U19" s="125" t="s">
        <v>1527</v>
      </c>
      <c r="V19" s="123">
        <v>264.03500000000003</v>
      </c>
      <c r="W19" s="123">
        <v>0.11600000000000001</v>
      </c>
      <c r="X19" s="123">
        <v>0</v>
      </c>
      <c r="Y19" s="123">
        <v>44.48</v>
      </c>
      <c r="Z19" s="123">
        <v>0.14799999999999999</v>
      </c>
      <c r="AA19" s="123">
        <v>0.40899000000000002</v>
      </c>
      <c r="AB19" s="123">
        <v>8.9819999999999997E-2</v>
      </c>
      <c r="AC19" s="123">
        <v>9.18</v>
      </c>
      <c r="AD19" s="123">
        <v>0.47199999999999998</v>
      </c>
    </row>
    <row r="20" spans="1:30" x14ac:dyDescent="0.3">
      <c r="A20" s="125" t="s">
        <v>763</v>
      </c>
      <c r="B20" s="123">
        <v>2692</v>
      </c>
      <c r="C20" s="123">
        <v>9.9257899999999992</v>
      </c>
      <c r="D20" s="123">
        <v>0.51980999999999999</v>
      </c>
      <c r="E20" s="123">
        <v>0.433</v>
      </c>
      <c r="F20" s="123">
        <v>0</v>
      </c>
      <c r="G20" s="123">
        <v>9.3699999999999999E-3</v>
      </c>
      <c r="H20" s="123">
        <v>3874.87363</v>
      </c>
      <c r="I20" s="125" t="s">
        <v>1527</v>
      </c>
      <c r="J20" s="125" t="s">
        <v>1527</v>
      </c>
      <c r="K20" s="123">
        <v>1.983E-2</v>
      </c>
      <c r="L20" s="123">
        <v>21.891739999999999</v>
      </c>
      <c r="M20" s="125" t="s">
        <v>1527</v>
      </c>
      <c r="N20" s="123">
        <v>0.40867999999999999</v>
      </c>
      <c r="O20" s="123">
        <v>1.1100000000000001E-3</v>
      </c>
      <c r="P20" s="123">
        <v>2411.6</v>
      </c>
      <c r="Q20" s="123">
        <v>0.91200000000000003</v>
      </c>
      <c r="R20" s="125" t="s">
        <v>1527</v>
      </c>
      <c r="S20" s="123">
        <v>0.22800000000000001</v>
      </c>
      <c r="T20" s="123">
        <v>0.42099999999999999</v>
      </c>
      <c r="U20" s="125" t="s">
        <v>1527</v>
      </c>
      <c r="V20" s="123">
        <v>264.03500000000003</v>
      </c>
      <c r="W20" s="123">
        <v>0.11600000000000001</v>
      </c>
      <c r="X20" s="123">
        <v>0</v>
      </c>
      <c r="Y20" s="123">
        <v>44.48</v>
      </c>
      <c r="Z20" s="123">
        <v>0.14799999999999999</v>
      </c>
      <c r="AA20" s="123">
        <v>0.40899000000000002</v>
      </c>
      <c r="AB20" s="123">
        <v>8.9819999999999997E-2</v>
      </c>
      <c r="AC20" s="123">
        <v>9.18</v>
      </c>
      <c r="AD20" s="123">
        <v>0.47199999999999998</v>
      </c>
    </row>
    <row r="21" spans="1:30" x14ac:dyDescent="0.3">
      <c r="A21" s="125" t="s">
        <v>764</v>
      </c>
      <c r="B21" s="123">
        <v>2691.5</v>
      </c>
      <c r="C21" s="123">
        <v>9.7822700000000005</v>
      </c>
      <c r="D21" s="123">
        <v>0.55445999999999995</v>
      </c>
      <c r="E21" s="123">
        <v>0.433</v>
      </c>
      <c r="F21" s="123">
        <v>0</v>
      </c>
      <c r="G21" s="123">
        <v>1.027E-2</v>
      </c>
      <c r="H21" s="123">
        <v>3874.8538199999998</v>
      </c>
      <c r="I21" s="125" t="s">
        <v>1527</v>
      </c>
      <c r="J21" s="125" t="s">
        <v>1527</v>
      </c>
      <c r="K21" s="123">
        <v>1.941E-2</v>
      </c>
      <c r="L21" s="123">
        <v>21.841840000000001</v>
      </c>
      <c r="M21" s="125" t="s">
        <v>1527</v>
      </c>
      <c r="N21" s="123">
        <v>0.38081999999999999</v>
      </c>
      <c r="O21" s="123">
        <v>1.1100000000000001E-3</v>
      </c>
      <c r="P21" s="123">
        <v>2411.4899999999998</v>
      </c>
      <c r="Q21" s="123">
        <v>0.89800000000000002</v>
      </c>
      <c r="R21" s="125" t="s">
        <v>1527</v>
      </c>
      <c r="S21" s="123">
        <v>0.22800000000000001</v>
      </c>
      <c r="T21" s="123">
        <v>0.42099999999999999</v>
      </c>
      <c r="U21" s="125" t="s">
        <v>1527</v>
      </c>
      <c r="V21" s="123">
        <v>264.036</v>
      </c>
      <c r="W21" s="123">
        <v>0.112</v>
      </c>
      <c r="X21" s="123">
        <v>0</v>
      </c>
      <c r="Y21" s="123">
        <v>44.48</v>
      </c>
      <c r="Z21" s="123">
        <v>0.14699999999999999</v>
      </c>
      <c r="AA21" s="123">
        <v>0.40405999999999997</v>
      </c>
      <c r="AB21" s="123">
        <v>8.7290000000000006E-2</v>
      </c>
      <c r="AC21" s="123">
        <v>9.08</v>
      </c>
      <c r="AD21" s="123">
        <v>0.46500000000000002</v>
      </c>
    </row>
    <row r="22" spans="1:30" x14ac:dyDescent="0.3">
      <c r="A22" s="125" t="s">
        <v>765</v>
      </c>
      <c r="B22" s="123">
        <v>2691.5</v>
      </c>
      <c r="C22" s="123">
        <v>9.7822700000000005</v>
      </c>
      <c r="D22" s="123">
        <v>0.55445999999999995</v>
      </c>
      <c r="E22" s="123">
        <v>0.433</v>
      </c>
      <c r="F22" s="123">
        <v>0</v>
      </c>
      <c r="G22" s="123">
        <v>1.027E-2</v>
      </c>
      <c r="H22" s="123">
        <v>3874.8538199999998</v>
      </c>
      <c r="I22" s="125" t="s">
        <v>1527</v>
      </c>
      <c r="J22" s="125" t="s">
        <v>1527</v>
      </c>
      <c r="K22" s="123">
        <v>1.941E-2</v>
      </c>
      <c r="L22" s="123">
        <v>21.841840000000001</v>
      </c>
      <c r="M22" s="125" t="s">
        <v>1527</v>
      </c>
      <c r="N22" s="123">
        <v>0.38081999999999999</v>
      </c>
      <c r="O22" s="123">
        <v>1.1100000000000001E-3</v>
      </c>
      <c r="P22" s="123">
        <v>2411.4899999999998</v>
      </c>
      <c r="Q22" s="123">
        <v>0.89800000000000002</v>
      </c>
      <c r="R22" s="125" t="s">
        <v>1527</v>
      </c>
      <c r="S22" s="123">
        <v>0.22800000000000001</v>
      </c>
      <c r="T22" s="123">
        <v>0.42099999999999999</v>
      </c>
      <c r="U22" s="125" t="s">
        <v>1527</v>
      </c>
      <c r="V22" s="123">
        <v>264.036</v>
      </c>
      <c r="W22" s="123">
        <v>0.112</v>
      </c>
      <c r="X22" s="123">
        <v>0</v>
      </c>
      <c r="Y22" s="123">
        <v>44.48</v>
      </c>
      <c r="Z22" s="123">
        <v>0.14699999999999999</v>
      </c>
      <c r="AA22" s="123">
        <v>0.40405999999999997</v>
      </c>
      <c r="AB22" s="123">
        <v>8.7290000000000006E-2</v>
      </c>
      <c r="AC22" s="123">
        <v>9.08</v>
      </c>
      <c r="AD22" s="123">
        <v>0.46500000000000002</v>
      </c>
    </row>
    <row r="23" spans="1:30" x14ac:dyDescent="0.3">
      <c r="A23" s="125" t="s">
        <v>766</v>
      </c>
      <c r="B23" s="123">
        <v>2691</v>
      </c>
      <c r="C23" s="123">
        <v>9.5916200000000007</v>
      </c>
      <c r="D23" s="123">
        <v>0.57294</v>
      </c>
      <c r="E23" s="123">
        <v>0.42799999999999999</v>
      </c>
      <c r="F23" s="123">
        <v>0</v>
      </c>
      <c r="G23" s="123">
        <v>9.5300000000000003E-3</v>
      </c>
      <c r="H23" s="123">
        <v>3874.82944</v>
      </c>
      <c r="I23" s="125" t="s">
        <v>1527</v>
      </c>
      <c r="J23" s="125" t="s">
        <v>1527</v>
      </c>
      <c r="K23" s="123">
        <v>1.9310000000000001E-2</v>
      </c>
      <c r="L23" s="123">
        <v>21.780460000000001</v>
      </c>
      <c r="M23" s="125" t="s">
        <v>1527</v>
      </c>
      <c r="N23" s="123">
        <v>0.40165000000000001</v>
      </c>
      <c r="O23" s="123">
        <v>1.1100000000000001E-3</v>
      </c>
      <c r="P23" s="123">
        <v>2411.4499999999998</v>
      </c>
      <c r="Q23" s="123">
        <v>0.89400000000000002</v>
      </c>
      <c r="R23" s="125" t="s">
        <v>1527</v>
      </c>
      <c r="S23" s="123">
        <v>0.22700000000000001</v>
      </c>
      <c r="T23" s="123">
        <v>0.41899999999999998</v>
      </c>
      <c r="U23" s="123">
        <v>89.38</v>
      </c>
      <c r="V23" s="123">
        <v>264.03800000000001</v>
      </c>
      <c r="W23" s="123">
        <v>0.109</v>
      </c>
      <c r="X23" s="123">
        <v>0</v>
      </c>
      <c r="Y23" s="123">
        <v>44.48</v>
      </c>
      <c r="Z23" s="123">
        <v>0.14399999999999999</v>
      </c>
      <c r="AA23" s="123">
        <v>0.40570000000000001</v>
      </c>
      <c r="AB23" s="123">
        <v>8.2390000000000005E-2</v>
      </c>
      <c r="AC23" s="123">
        <v>8.94</v>
      </c>
      <c r="AD23" s="123">
        <v>0.45800000000000002</v>
      </c>
    </row>
    <row r="24" spans="1:30" x14ac:dyDescent="0.3">
      <c r="A24" s="125" t="s">
        <v>767</v>
      </c>
      <c r="B24" s="123">
        <v>2691</v>
      </c>
      <c r="C24" s="123">
        <v>9.5916200000000007</v>
      </c>
      <c r="D24" s="123">
        <v>0.57294</v>
      </c>
      <c r="E24" s="123">
        <v>0.42799999999999999</v>
      </c>
      <c r="F24" s="123">
        <v>0</v>
      </c>
      <c r="G24" s="123">
        <v>9.5300000000000003E-3</v>
      </c>
      <c r="H24" s="123">
        <v>3874.82944</v>
      </c>
      <c r="I24" s="125" t="s">
        <v>1527</v>
      </c>
      <c r="J24" s="125" t="s">
        <v>1527</v>
      </c>
      <c r="K24" s="123">
        <v>1.9310000000000001E-2</v>
      </c>
      <c r="L24" s="123">
        <v>21.780460000000001</v>
      </c>
      <c r="M24" s="125" t="s">
        <v>1527</v>
      </c>
      <c r="N24" s="123">
        <v>0.40165000000000001</v>
      </c>
      <c r="O24" s="123">
        <v>1.1100000000000001E-3</v>
      </c>
      <c r="P24" s="123">
        <v>2411.4499999999998</v>
      </c>
      <c r="Q24" s="123">
        <v>0.89400000000000002</v>
      </c>
      <c r="R24" s="125" t="s">
        <v>1527</v>
      </c>
      <c r="S24" s="123">
        <v>0.22700000000000001</v>
      </c>
      <c r="T24" s="123">
        <v>0.41899999999999998</v>
      </c>
      <c r="U24" s="123">
        <v>89.38</v>
      </c>
      <c r="V24" s="123">
        <v>264.03800000000001</v>
      </c>
      <c r="W24" s="123">
        <v>0.109</v>
      </c>
      <c r="X24" s="123">
        <v>0</v>
      </c>
      <c r="Y24" s="123">
        <v>44.48</v>
      </c>
      <c r="Z24" s="123">
        <v>0.14399999999999999</v>
      </c>
      <c r="AA24" s="123">
        <v>0.40570000000000001</v>
      </c>
      <c r="AB24" s="123">
        <v>8.2390000000000005E-2</v>
      </c>
      <c r="AC24" s="123">
        <v>8.94</v>
      </c>
      <c r="AD24" s="123">
        <v>0.45800000000000002</v>
      </c>
    </row>
    <row r="25" spans="1:30" x14ac:dyDescent="0.3">
      <c r="A25" s="125" t="s">
        <v>768</v>
      </c>
      <c r="B25" s="123">
        <v>2690.5</v>
      </c>
      <c r="C25" s="123">
        <v>9.4979899999999997</v>
      </c>
      <c r="D25" s="123">
        <v>0.57062999999999997</v>
      </c>
      <c r="E25" s="123">
        <v>0.42299999999999999</v>
      </c>
      <c r="F25" s="123">
        <v>0</v>
      </c>
      <c r="G25" s="123">
        <v>9.0299999999999998E-3</v>
      </c>
      <c r="H25" s="123">
        <v>3874.8081000000002</v>
      </c>
      <c r="I25" s="125" t="s">
        <v>1527</v>
      </c>
      <c r="J25" s="125" t="s">
        <v>1527</v>
      </c>
      <c r="K25" s="123">
        <v>1.9189999999999999E-2</v>
      </c>
      <c r="L25" s="123">
        <v>21.726790000000001</v>
      </c>
      <c r="M25" s="125" t="s">
        <v>1527</v>
      </c>
      <c r="N25" s="123">
        <v>0.42272999999999999</v>
      </c>
      <c r="O25" s="123">
        <v>1.1100000000000001E-3</v>
      </c>
      <c r="P25" s="123">
        <v>2411.48</v>
      </c>
      <c r="Q25" s="123">
        <v>0.89700000000000002</v>
      </c>
      <c r="R25" s="125" t="s">
        <v>1527</v>
      </c>
      <c r="S25" s="123">
        <v>0.22700000000000001</v>
      </c>
      <c r="T25" s="123">
        <v>0.42</v>
      </c>
      <c r="U25" s="125" t="s">
        <v>1527</v>
      </c>
      <c r="V25" s="123">
        <v>264.03899999999999</v>
      </c>
      <c r="W25" s="123">
        <v>0.13100000000000001</v>
      </c>
      <c r="X25" s="123">
        <v>0</v>
      </c>
      <c r="Y25" s="123">
        <v>44.48</v>
      </c>
      <c r="Z25" s="123">
        <v>0.13700000000000001</v>
      </c>
      <c r="AA25" s="123">
        <v>0.37808999999999998</v>
      </c>
      <c r="AB25" s="123">
        <v>8.5300000000000001E-2</v>
      </c>
      <c r="AC25" s="123">
        <v>8.98</v>
      </c>
      <c r="AD25" s="123">
        <v>0.45100000000000001</v>
      </c>
    </row>
    <row r="26" spans="1:30" x14ac:dyDescent="0.3">
      <c r="A26" s="125" t="s">
        <v>769</v>
      </c>
      <c r="B26" s="123">
        <v>2690.5</v>
      </c>
      <c r="C26" s="123">
        <v>9.4979899999999997</v>
      </c>
      <c r="D26" s="123">
        <v>0.57062999999999997</v>
      </c>
      <c r="E26" s="123">
        <v>0.42299999999999999</v>
      </c>
      <c r="F26" s="123">
        <v>0</v>
      </c>
      <c r="G26" s="123">
        <v>9.0299999999999998E-3</v>
      </c>
      <c r="H26" s="123">
        <v>3874.8081000000002</v>
      </c>
      <c r="I26" s="125" t="s">
        <v>1527</v>
      </c>
      <c r="J26" s="125" t="s">
        <v>1527</v>
      </c>
      <c r="K26" s="123">
        <v>1.9189999999999999E-2</v>
      </c>
      <c r="L26" s="123">
        <v>21.726790000000001</v>
      </c>
      <c r="M26" s="125" t="s">
        <v>1527</v>
      </c>
      <c r="N26" s="123">
        <v>0.42272999999999999</v>
      </c>
      <c r="O26" s="123">
        <v>1.1100000000000001E-3</v>
      </c>
      <c r="P26" s="123">
        <v>2411.48</v>
      </c>
      <c r="Q26" s="123">
        <v>0.89700000000000002</v>
      </c>
      <c r="R26" s="125" t="s">
        <v>1527</v>
      </c>
      <c r="S26" s="123">
        <v>0.22700000000000001</v>
      </c>
      <c r="T26" s="123">
        <v>0.42</v>
      </c>
      <c r="U26" s="125" t="s">
        <v>1527</v>
      </c>
      <c r="V26" s="123">
        <v>264.03899999999999</v>
      </c>
      <c r="W26" s="123">
        <v>0.13100000000000001</v>
      </c>
      <c r="X26" s="123">
        <v>0</v>
      </c>
      <c r="Y26" s="123">
        <v>44.48</v>
      </c>
      <c r="Z26" s="123">
        <v>0.13700000000000001</v>
      </c>
      <c r="AA26" s="123">
        <v>0.37808999999999998</v>
      </c>
      <c r="AB26" s="123">
        <v>8.5300000000000001E-2</v>
      </c>
      <c r="AC26" s="123">
        <v>8.98</v>
      </c>
      <c r="AD26" s="123">
        <v>0.45100000000000001</v>
      </c>
    </row>
    <row r="27" spans="1:30" x14ac:dyDescent="0.3">
      <c r="A27" s="125" t="s">
        <v>770</v>
      </c>
      <c r="B27" s="123">
        <v>2690</v>
      </c>
      <c r="C27" s="123">
        <v>9.3842700000000008</v>
      </c>
      <c r="D27" s="123">
        <v>0.56601000000000001</v>
      </c>
      <c r="E27" s="123">
        <v>0.42799999999999999</v>
      </c>
      <c r="F27" s="123">
        <v>0</v>
      </c>
      <c r="G27" s="123">
        <v>1.0240000000000001E-2</v>
      </c>
      <c r="H27" s="123">
        <v>3874.7828</v>
      </c>
      <c r="I27" s="125" t="s">
        <v>1527</v>
      </c>
      <c r="J27" s="125" t="s">
        <v>1527</v>
      </c>
      <c r="K27" s="123">
        <v>1.908E-2</v>
      </c>
      <c r="L27" s="123">
        <v>21.6632</v>
      </c>
      <c r="M27" s="123">
        <v>266.86770000000001</v>
      </c>
      <c r="N27" s="123">
        <v>0.43725999999999998</v>
      </c>
      <c r="O27" s="123">
        <v>1.1100000000000001E-3</v>
      </c>
      <c r="P27" s="123">
        <v>2411.4899999999998</v>
      </c>
      <c r="Q27" s="123">
        <v>0.89800000000000002</v>
      </c>
      <c r="R27" s="125" t="s">
        <v>1527</v>
      </c>
      <c r="S27" s="123">
        <v>0.22700000000000001</v>
      </c>
      <c r="T27" s="123">
        <v>0.41899999999999998</v>
      </c>
      <c r="U27" s="125" t="s">
        <v>1527</v>
      </c>
      <c r="V27" s="123">
        <v>264.04000000000002</v>
      </c>
      <c r="W27" s="123">
        <v>0.129</v>
      </c>
      <c r="X27" s="123">
        <v>0</v>
      </c>
      <c r="Y27" s="123">
        <v>44.48</v>
      </c>
      <c r="Z27" s="123">
        <v>0.13700000000000001</v>
      </c>
      <c r="AA27" s="123">
        <v>0.35100999999999999</v>
      </c>
      <c r="AB27" s="123">
        <v>0.10576000000000001</v>
      </c>
      <c r="AC27" s="123">
        <v>9.06</v>
      </c>
      <c r="AD27" s="123">
        <v>0.44400000000000001</v>
      </c>
    </row>
    <row r="28" spans="1:30" x14ac:dyDescent="0.3">
      <c r="A28" s="125" t="s">
        <v>771</v>
      </c>
      <c r="B28" s="123">
        <v>2690</v>
      </c>
      <c r="C28" s="123">
        <v>9.3842700000000008</v>
      </c>
      <c r="D28" s="123">
        <v>0.56601000000000001</v>
      </c>
      <c r="E28" s="123">
        <v>0.42799999999999999</v>
      </c>
      <c r="F28" s="123">
        <v>0</v>
      </c>
      <c r="G28" s="123">
        <v>1.0240000000000001E-2</v>
      </c>
      <c r="H28" s="123">
        <v>3874.7828</v>
      </c>
      <c r="I28" s="125" t="s">
        <v>1527</v>
      </c>
      <c r="J28" s="125" t="s">
        <v>1527</v>
      </c>
      <c r="K28" s="123">
        <v>1.908E-2</v>
      </c>
      <c r="L28" s="123">
        <v>21.6632</v>
      </c>
      <c r="M28" s="123">
        <v>266.86770000000001</v>
      </c>
      <c r="N28" s="123">
        <v>0.43725999999999998</v>
      </c>
      <c r="O28" s="123">
        <v>1.1100000000000001E-3</v>
      </c>
      <c r="P28" s="123">
        <v>2411.4899999999998</v>
      </c>
      <c r="Q28" s="123">
        <v>0.89800000000000002</v>
      </c>
      <c r="R28" s="125" t="s">
        <v>1527</v>
      </c>
      <c r="S28" s="123">
        <v>0.22700000000000001</v>
      </c>
      <c r="T28" s="123">
        <v>0.41899999999999998</v>
      </c>
      <c r="U28" s="125" t="s">
        <v>1527</v>
      </c>
      <c r="V28" s="123">
        <v>264.04000000000002</v>
      </c>
      <c r="W28" s="123">
        <v>0.129</v>
      </c>
      <c r="X28" s="123">
        <v>0</v>
      </c>
      <c r="Y28" s="123">
        <v>44.48</v>
      </c>
      <c r="Z28" s="123">
        <v>0.13700000000000001</v>
      </c>
      <c r="AA28" s="123">
        <v>0.35100999999999999</v>
      </c>
      <c r="AB28" s="123">
        <v>0.10576000000000001</v>
      </c>
      <c r="AC28" s="123">
        <v>9.06</v>
      </c>
      <c r="AD28" s="123">
        <v>0.44400000000000001</v>
      </c>
    </row>
    <row r="29" spans="1:30" x14ac:dyDescent="0.3">
      <c r="A29" s="125" t="s">
        <v>772</v>
      </c>
      <c r="B29" s="123">
        <v>2689.5</v>
      </c>
      <c r="C29" s="123">
        <v>9.1708700000000007</v>
      </c>
      <c r="D29" s="123">
        <v>0.55908000000000002</v>
      </c>
      <c r="E29" s="123">
        <v>0.42799999999999999</v>
      </c>
      <c r="F29" s="123">
        <v>0</v>
      </c>
      <c r="G29" s="123">
        <v>1.2710000000000001E-2</v>
      </c>
      <c r="H29" s="123">
        <v>3874.7520199999999</v>
      </c>
      <c r="I29" s="125" t="s">
        <v>1527</v>
      </c>
      <c r="J29" s="125" t="s">
        <v>1527</v>
      </c>
      <c r="K29" s="123">
        <v>1.9550000000000001E-2</v>
      </c>
      <c r="L29" s="123">
        <v>21.58588</v>
      </c>
      <c r="M29" s="125" t="s">
        <v>1527</v>
      </c>
      <c r="N29" s="123">
        <v>0.45179000000000002</v>
      </c>
      <c r="O29" s="123">
        <v>1.1100000000000001E-3</v>
      </c>
      <c r="P29" s="123">
        <v>2411.44</v>
      </c>
      <c r="Q29" s="123">
        <v>0.89200000000000002</v>
      </c>
      <c r="R29" s="125" t="s">
        <v>1527</v>
      </c>
      <c r="S29" s="123">
        <v>0.22700000000000001</v>
      </c>
      <c r="T29" s="123">
        <v>0.42</v>
      </c>
      <c r="U29" s="125" t="s">
        <v>1527</v>
      </c>
      <c r="V29" s="123">
        <v>264.03100000000001</v>
      </c>
      <c r="W29" s="123">
        <v>0.127</v>
      </c>
      <c r="X29" s="123">
        <v>0</v>
      </c>
      <c r="Y29" s="123">
        <v>44.48</v>
      </c>
      <c r="Z29" s="123">
        <v>0.13900000000000001</v>
      </c>
      <c r="AA29" s="123">
        <v>0.32599</v>
      </c>
      <c r="AB29" s="123">
        <v>9.2420000000000002E-2</v>
      </c>
      <c r="AC29" s="123">
        <v>9.2100000000000009</v>
      </c>
      <c r="AD29" s="123">
        <v>0.437</v>
      </c>
    </row>
    <row r="30" spans="1:30" x14ac:dyDescent="0.3">
      <c r="A30" s="125" t="s">
        <v>773</v>
      </c>
      <c r="B30" s="123">
        <v>2689.5</v>
      </c>
      <c r="C30" s="123">
        <v>9.1708700000000007</v>
      </c>
      <c r="D30" s="123">
        <v>0.55908000000000002</v>
      </c>
      <c r="E30" s="123">
        <v>0.42799999999999999</v>
      </c>
      <c r="F30" s="123">
        <v>0</v>
      </c>
      <c r="G30" s="123">
        <v>1.2710000000000001E-2</v>
      </c>
      <c r="H30" s="123">
        <v>3874.7520199999999</v>
      </c>
      <c r="I30" s="125" t="s">
        <v>1527</v>
      </c>
      <c r="J30" s="125" t="s">
        <v>1527</v>
      </c>
      <c r="K30" s="123">
        <v>1.9550000000000001E-2</v>
      </c>
      <c r="L30" s="123">
        <v>21.58588</v>
      </c>
      <c r="M30" s="125" t="s">
        <v>1527</v>
      </c>
      <c r="N30" s="123">
        <v>0.45179000000000002</v>
      </c>
      <c r="O30" s="123">
        <v>1.1100000000000001E-3</v>
      </c>
      <c r="P30" s="123">
        <v>2411.44</v>
      </c>
      <c r="Q30" s="123">
        <v>0.89200000000000002</v>
      </c>
      <c r="R30" s="125" t="s">
        <v>1527</v>
      </c>
      <c r="S30" s="123">
        <v>0.22700000000000001</v>
      </c>
      <c r="T30" s="123">
        <v>0.42</v>
      </c>
      <c r="U30" s="125" t="s">
        <v>1527</v>
      </c>
      <c r="V30" s="123">
        <v>264.03100000000001</v>
      </c>
      <c r="W30" s="123">
        <v>0.127</v>
      </c>
      <c r="X30" s="123">
        <v>0</v>
      </c>
      <c r="Y30" s="123">
        <v>44.48</v>
      </c>
      <c r="Z30" s="123">
        <v>0.13900000000000001</v>
      </c>
      <c r="AA30" s="123">
        <v>0.32599</v>
      </c>
      <c r="AB30" s="123">
        <v>9.2420000000000002E-2</v>
      </c>
      <c r="AC30" s="123">
        <v>9.2100000000000009</v>
      </c>
      <c r="AD30" s="123">
        <v>0.437</v>
      </c>
    </row>
    <row r="31" spans="1:30" x14ac:dyDescent="0.3">
      <c r="A31" s="125" t="s">
        <v>774</v>
      </c>
      <c r="B31" s="123">
        <v>2689</v>
      </c>
      <c r="C31" s="123">
        <v>8.9435599999999997</v>
      </c>
      <c r="D31" s="123">
        <v>0.53598000000000001</v>
      </c>
      <c r="E31" s="123">
        <v>0.42799999999999999</v>
      </c>
      <c r="F31" s="123">
        <v>0</v>
      </c>
      <c r="G31" s="123">
        <v>1.4840000000000001E-2</v>
      </c>
      <c r="H31" s="123">
        <v>3874.7471399999999</v>
      </c>
      <c r="I31" s="125" t="s">
        <v>1527</v>
      </c>
      <c r="J31" s="125" t="s">
        <v>1527</v>
      </c>
      <c r="K31" s="123">
        <v>1.966E-2</v>
      </c>
      <c r="L31" s="123">
        <v>21.573640000000001</v>
      </c>
      <c r="M31" s="125" t="s">
        <v>1527</v>
      </c>
      <c r="N31" s="123">
        <v>0.47409000000000001</v>
      </c>
      <c r="O31" s="123">
        <v>1.1100000000000001E-3</v>
      </c>
      <c r="P31" s="123">
        <v>2411.35</v>
      </c>
      <c r="Q31" s="123">
        <v>0.88100000000000001</v>
      </c>
      <c r="R31" s="125" t="s">
        <v>1527</v>
      </c>
      <c r="S31" s="123">
        <v>0.22600000000000001</v>
      </c>
      <c r="T31" s="123">
        <v>0.42</v>
      </c>
      <c r="U31" s="125" t="s">
        <v>1527</v>
      </c>
      <c r="V31" s="123">
        <v>264.02199999999999</v>
      </c>
      <c r="W31" s="123">
        <v>0.124</v>
      </c>
      <c r="X31" s="123">
        <v>0</v>
      </c>
      <c r="Y31" s="123">
        <v>44.48</v>
      </c>
      <c r="Z31" s="123">
        <v>0.14899999999999999</v>
      </c>
      <c r="AA31" s="123">
        <v>0.32908999999999999</v>
      </c>
      <c r="AB31" s="123">
        <v>8.931E-2</v>
      </c>
      <c r="AC31" s="123">
        <v>9.1199999999999992</v>
      </c>
      <c r="AD31" s="123">
        <v>0.42899999999999999</v>
      </c>
    </row>
    <row r="32" spans="1:30" x14ac:dyDescent="0.3">
      <c r="A32" s="125" t="s">
        <v>775</v>
      </c>
      <c r="B32" s="123">
        <v>2689</v>
      </c>
      <c r="C32" s="123">
        <v>8.9435599999999997</v>
      </c>
      <c r="D32" s="123">
        <v>0.53598000000000001</v>
      </c>
      <c r="E32" s="123">
        <v>0.42799999999999999</v>
      </c>
      <c r="F32" s="123">
        <v>0</v>
      </c>
      <c r="G32" s="123">
        <v>1.4840000000000001E-2</v>
      </c>
      <c r="H32" s="123">
        <v>3874.7471399999999</v>
      </c>
      <c r="I32" s="125" t="s">
        <v>1527</v>
      </c>
      <c r="J32" s="125" t="s">
        <v>1527</v>
      </c>
      <c r="K32" s="123">
        <v>1.966E-2</v>
      </c>
      <c r="L32" s="123">
        <v>21.573640000000001</v>
      </c>
      <c r="M32" s="125" t="s">
        <v>1527</v>
      </c>
      <c r="N32" s="123">
        <v>0.47409000000000001</v>
      </c>
      <c r="O32" s="123">
        <v>1.1100000000000001E-3</v>
      </c>
      <c r="P32" s="123">
        <v>2411.35</v>
      </c>
      <c r="Q32" s="123">
        <v>0.88100000000000001</v>
      </c>
      <c r="R32" s="125" t="s">
        <v>1527</v>
      </c>
      <c r="S32" s="123">
        <v>0.22600000000000001</v>
      </c>
      <c r="T32" s="123">
        <v>0.42</v>
      </c>
      <c r="U32" s="125" t="s">
        <v>1527</v>
      </c>
      <c r="V32" s="123">
        <v>264.02199999999999</v>
      </c>
      <c r="W32" s="123">
        <v>0.124</v>
      </c>
      <c r="X32" s="123">
        <v>0</v>
      </c>
      <c r="Y32" s="123">
        <v>44.48</v>
      </c>
      <c r="Z32" s="123">
        <v>0.14899999999999999</v>
      </c>
      <c r="AA32" s="123">
        <v>0.32908999999999999</v>
      </c>
      <c r="AB32" s="123">
        <v>8.931E-2</v>
      </c>
      <c r="AC32" s="123">
        <v>9.1199999999999992</v>
      </c>
      <c r="AD32" s="123">
        <v>0.42899999999999999</v>
      </c>
    </row>
    <row r="33" spans="1:30" x14ac:dyDescent="0.3">
      <c r="A33" s="125" t="s">
        <v>776</v>
      </c>
      <c r="B33" s="123">
        <v>2688.5</v>
      </c>
      <c r="C33" s="123">
        <v>8.8603699999999996</v>
      </c>
      <c r="D33" s="123">
        <v>0.50826000000000005</v>
      </c>
      <c r="E33" s="123">
        <v>0.42799999999999999</v>
      </c>
      <c r="F33" s="123">
        <v>0</v>
      </c>
      <c r="G33" s="123">
        <v>1.7330000000000002E-2</v>
      </c>
      <c r="H33" s="123">
        <v>3874.7355600000001</v>
      </c>
      <c r="I33" s="125" t="s">
        <v>1527</v>
      </c>
      <c r="J33" s="125" t="s">
        <v>1527</v>
      </c>
      <c r="K33" s="123">
        <v>1.966E-2</v>
      </c>
      <c r="L33" s="123">
        <v>21.54457</v>
      </c>
      <c r="M33" s="125" t="s">
        <v>1527</v>
      </c>
      <c r="N33" s="123">
        <v>0.48160999999999998</v>
      </c>
      <c r="O33" s="123">
        <v>1.1100000000000001E-3</v>
      </c>
      <c r="P33" s="123">
        <v>2411.2399999999998</v>
      </c>
      <c r="Q33" s="123">
        <v>0.86799999999999999</v>
      </c>
      <c r="R33" s="125" t="s">
        <v>1527</v>
      </c>
      <c r="S33" s="123">
        <v>0.22500000000000001</v>
      </c>
      <c r="T33" s="123">
        <v>0.41899999999999998</v>
      </c>
      <c r="U33" s="125" t="s">
        <v>1527</v>
      </c>
      <c r="V33" s="123">
        <v>264.01400000000001</v>
      </c>
      <c r="W33" s="123">
        <v>0.122</v>
      </c>
      <c r="X33" s="123">
        <v>0</v>
      </c>
      <c r="Y33" s="123">
        <v>44.48</v>
      </c>
      <c r="Z33" s="123">
        <v>9.2999999999999999E-2</v>
      </c>
      <c r="AA33" s="123">
        <v>0.32445000000000002</v>
      </c>
      <c r="AB33" s="123">
        <v>8.9819999999999997E-2</v>
      </c>
      <c r="AC33" s="123">
        <v>9.15</v>
      </c>
      <c r="AD33" s="123">
        <v>0.42099999999999999</v>
      </c>
    </row>
    <row r="34" spans="1:30" x14ac:dyDescent="0.3">
      <c r="A34" s="125" t="s">
        <v>777</v>
      </c>
      <c r="B34" s="123">
        <v>2688.5</v>
      </c>
      <c r="C34" s="123">
        <v>8.8603699999999996</v>
      </c>
      <c r="D34" s="123">
        <v>0.50826000000000005</v>
      </c>
      <c r="E34" s="123">
        <v>0.42799999999999999</v>
      </c>
      <c r="F34" s="123">
        <v>0</v>
      </c>
      <c r="G34" s="123">
        <v>1.7330000000000002E-2</v>
      </c>
      <c r="H34" s="123">
        <v>3874.7355600000001</v>
      </c>
      <c r="I34" s="125" t="s">
        <v>1527</v>
      </c>
      <c r="J34" s="125" t="s">
        <v>1527</v>
      </c>
      <c r="K34" s="123">
        <v>1.966E-2</v>
      </c>
      <c r="L34" s="123">
        <v>21.54457</v>
      </c>
      <c r="M34" s="125" t="s">
        <v>1527</v>
      </c>
      <c r="N34" s="123">
        <v>0.48160999999999998</v>
      </c>
      <c r="O34" s="123">
        <v>1.1100000000000001E-3</v>
      </c>
      <c r="P34" s="123">
        <v>2411.2399999999998</v>
      </c>
      <c r="Q34" s="123">
        <v>0.86799999999999999</v>
      </c>
      <c r="R34" s="125" t="s">
        <v>1527</v>
      </c>
      <c r="S34" s="123">
        <v>0.22500000000000001</v>
      </c>
      <c r="T34" s="123">
        <v>0.41899999999999998</v>
      </c>
      <c r="U34" s="125" t="s">
        <v>1527</v>
      </c>
      <c r="V34" s="123">
        <v>264.01400000000001</v>
      </c>
      <c r="W34" s="123">
        <v>0.122</v>
      </c>
      <c r="X34" s="123">
        <v>0</v>
      </c>
      <c r="Y34" s="123">
        <v>44.48</v>
      </c>
      <c r="Z34" s="123">
        <v>9.2999999999999999E-2</v>
      </c>
      <c r="AA34" s="123">
        <v>0.32445000000000002</v>
      </c>
      <c r="AB34" s="123">
        <v>8.9819999999999997E-2</v>
      </c>
      <c r="AC34" s="123">
        <v>9.15</v>
      </c>
      <c r="AD34" s="123">
        <v>0.42099999999999999</v>
      </c>
    </row>
    <row r="35" spans="1:30" x14ac:dyDescent="0.3">
      <c r="A35" s="125" t="s">
        <v>778</v>
      </c>
      <c r="B35" s="123">
        <v>2688</v>
      </c>
      <c r="C35" s="123">
        <v>8.7761499999999995</v>
      </c>
      <c r="D35" s="123">
        <v>0.51288</v>
      </c>
      <c r="E35" s="123">
        <v>0.42799999999999999</v>
      </c>
      <c r="F35" s="123">
        <v>0</v>
      </c>
      <c r="G35" s="123">
        <v>1.949E-2</v>
      </c>
      <c r="H35" s="123">
        <v>3874.72001</v>
      </c>
      <c r="I35" s="125" t="s">
        <v>1527</v>
      </c>
      <c r="J35" s="125" t="s">
        <v>1527</v>
      </c>
      <c r="K35" s="123">
        <v>1.967E-2</v>
      </c>
      <c r="L35" s="123">
        <v>21.505569999999999</v>
      </c>
      <c r="M35" s="125" t="s">
        <v>1527</v>
      </c>
      <c r="N35" s="123">
        <v>0.46656999999999998</v>
      </c>
      <c r="O35" s="123">
        <v>1.1100000000000001E-3</v>
      </c>
      <c r="P35" s="123">
        <v>2411.2199999999998</v>
      </c>
      <c r="Q35" s="123">
        <v>0.86499999999999999</v>
      </c>
      <c r="R35" s="125" t="s">
        <v>1527</v>
      </c>
      <c r="S35" s="123">
        <v>0.22500000000000001</v>
      </c>
      <c r="T35" s="123">
        <v>0.42099999999999999</v>
      </c>
      <c r="U35" s="125" t="s">
        <v>1527</v>
      </c>
      <c r="V35" s="123">
        <v>264.005</v>
      </c>
      <c r="W35" s="123">
        <v>0.11899999999999999</v>
      </c>
      <c r="X35" s="123">
        <v>0</v>
      </c>
      <c r="Y35" s="123">
        <v>44.48</v>
      </c>
      <c r="Z35" s="123">
        <v>0.115</v>
      </c>
      <c r="AA35" s="123">
        <v>0.30907000000000001</v>
      </c>
      <c r="AB35" s="123">
        <v>9.6180000000000002E-2</v>
      </c>
      <c r="AC35" s="123">
        <v>9.2100000000000009</v>
      </c>
      <c r="AD35" s="123">
        <v>0.41299999999999998</v>
      </c>
    </row>
    <row r="36" spans="1:30" x14ac:dyDescent="0.3">
      <c r="A36" s="125" t="s">
        <v>779</v>
      </c>
      <c r="B36" s="123">
        <v>2688</v>
      </c>
      <c r="C36" s="123">
        <v>8.7761499999999995</v>
      </c>
      <c r="D36" s="123">
        <v>0.51288</v>
      </c>
      <c r="E36" s="123">
        <v>0.42799999999999999</v>
      </c>
      <c r="F36" s="123">
        <v>0</v>
      </c>
      <c r="G36" s="123">
        <v>1.949E-2</v>
      </c>
      <c r="H36" s="123">
        <v>3874.72001</v>
      </c>
      <c r="I36" s="125" t="s">
        <v>1527</v>
      </c>
      <c r="J36" s="125" t="s">
        <v>1527</v>
      </c>
      <c r="K36" s="123">
        <v>1.967E-2</v>
      </c>
      <c r="L36" s="123">
        <v>21.505569999999999</v>
      </c>
      <c r="M36" s="125" t="s">
        <v>1527</v>
      </c>
      <c r="N36" s="123">
        <v>0.46656999999999998</v>
      </c>
      <c r="O36" s="123">
        <v>1.1100000000000001E-3</v>
      </c>
      <c r="P36" s="123">
        <v>2411.2199999999998</v>
      </c>
      <c r="Q36" s="123">
        <v>0.86499999999999999</v>
      </c>
      <c r="R36" s="125" t="s">
        <v>1527</v>
      </c>
      <c r="S36" s="123">
        <v>0.22500000000000001</v>
      </c>
      <c r="T36" s="123">
        <v>0.42099999999999999</v>
      </c>
      <c r="U36" s="125" t="s">
        <v>1527</v>
      </c>
      <c r="V36" s="123">
        <v>264.005</v>
      </c>
      <c r="W36" s="123">
        <v>0.11899999999999999</v>
      </c>
      <c r="X36" s="123">
        <v>0</v>
      </c>
      <c r="Y36" s="123">
        <v>44.48</v>
      </c>
      <c r="Z36" s="123">
        <v>0.115</v>
      </c>
      <c r="AA36" s="123">
        <v>0.30907000000000001</v>
      </c>
      <c r="AB36" s="123">
        <v>9.6180000000000002E-2</v>
      </c>
      <c r="AC36" s="123">
        <v>9.2100000000000009</v>
      </c>
      <c r="AD36" s="123">
        <v>0.41299999999999998</v>
      </c>
    </row>
    <row r="37" spans="1:30" x14ac:dyDescent="0.3">
      <c r="A37" s="125" t="s">
        <v>780</v>
      </c>
      <c r="B37" s="123">
        <v>2687.5</v>
      </c>
      <c r="C37" s="123">
        <v>8.8005300000000002</v>
      </c>
      <c r="D37" s="123">
        <v>0.54522000000000004</v>
      </c>
      <c r="E37" s="123">
        <v>0.42799999999999999</v>
      </c>
      <c r="F37" s="123">
        <v>0</v>
      </c>
      <c r="G37" s="123">
        <v>2.1059999999999999E-2</v>
      </c>
      <c r="H37" s="123">
        <v>3874.7218400000002</v>
      </c>
      <c r="I37" s="125" t="s">
        <v>1527</v>
      </c>
      <c r="J37" s="125" t="s">
        <v>1527</v>
      </c>
      <c r="K37" s="123">
        <v>1.967E-2</v>
      </c>
      <c r="L37" s="123">
        <v>21.510159999999999</v>
      </c>
      <c r="M37" s="125" t="s">
        <v>1527</v>
      </c>
      <c r="N37" s="123">
        <v>0.45179000000000002</v>
      </c>
      <c r="O37" s="123">
        <v>1.1100000000000001E-3</v>
      </c>
      <c r="P37" s="123">
        <v>2411.2199999999998</v>
      </c>
      <c r="Q37" s="123">
        <v>0.86499999999999999</v>
      </c>
      <c r="R37" s="125" t="s">
        <v>1527</v>
      </c>
      <c r="S37" s="123">
        <v>0.22500000000000001</v>
      </c>
      <c r="T37" s="123">
        <v>0.41799999999999998</v>
      </c>
      <c r="U37" s="125" t="s">
        <v>1527</v>
      </c>
      <c r="V37" s="123">
        <v>263.99599999999998</v>
      </c>
      <c r="W37" s="123">
        <v>0.11700000000000001</v>
      </c>
      <c r="X37" s="123">
        <v>0</v>
      </c>
      <c r="Y37" s="123">
        <v>44.48</v>
      </c>
      <c r="Z37" s="123">
        <v>0.13300000000000001</v>
      </c>
      <c r="AA37" s="123">
        <v>0.29993999999999998</v>
      </c>
      <c r="AB37" s="123">
        <v>9.5640000000000003E-2</v>
      </c>
      <c r="AC37" s="123">
        <v>9.1199999999999992</v>
      </c>
      <c r="AD37" s="123">
        <v>0.40400000000000003</v>
      </c>
    </row>
    <row r="38" spans="1:30" x14ac:dyDescent="0.3">
      <c r="A38" s="125" t="s">
        <v>781</v>
      </c>
      <c r="B38" s="123">
        <v>2687.5</v>
      </c>
      <c r="C38" s="123">
        <v>8.8005300000000002</v>
      </c>
      <c r="D38" s="123">
        <v>0.54522000000000004</v>
      </c>
      <c r="E38" s="123">
        <v>0.42799999999999999</v>
      </c>
      <c r="F38" s="123">
        <v>0</v>
      </c>
      <c r="G38" s="123">
        <v>2.1059999999999999E-2</v>
      </c>
      <c r="H38" s="123">
        <v>3874.7218400000002</v>
      </c>
      <c r="I38" s="125" t="s">
        <v>1527</v>
      </c>
      <c r="J38" s="125" t="s">
        <v>1527</v>
      </c>
      <c r="K38" s="123">
        <v>1.967E-2</v>
      </c>
      <c r="L38" s="123">
        <v>21.510159999999999</v>
      </c>
      <c r="M38" s="125" t="s">
        <v>1527</v>
      </c>
      <c r="N38" s="123">
        <v>0.45179000000000002</v>
      </c>
      <c r="O38" s="123">
        <v>1.1100000000000001E-3</v>
      </c>
      <c r="P38" s="123">
        <v>2411.2199999999998</v>
      </c>
      <c r="Q38" s="123">
        <v>0.86499999999999999</v>
      </c>
      <c r="R38" s="125" t="s">
        <v>1527</v>
      </c>
      <c r="S38" s="123">
        <v>0.22500000000000001</v>
      </c>
      <c r="T38" s="123">
        <v>0.41799999999999998</v>
      </c>
      <c r="U38" s="125" t="s">
        <v>1527</v>
      </c>
      <c r="V38" s="123">
        <v>263.99599999999998</v>
      </c>
      <c r="W38" s="123">
        <v>0.11700000000000001</v>
      </c>
      <c r="X38" s="123">
        <v>0</v>
      </c>
      <c r="Y38" s="123">
        <v>44.48</v>
      </c>
      <c r="Z38" s="123">
        <v>0.13300000000000001</v>
      </c>
      <c r="AA38" s="123">
        <v>0.29993999999999998</v>
      </c>
      <c r="AB38" s="123">
        <v>9.5640000000000003E-2</v>
      </c>
      <c r="AC38" s="123">
        <v>9.1199999999999992</v>
      </c>
      <c r="AD38" s="123">
        <v>0.40400000000000003</v>
      </c>
    </row>
    <row r="39" spans="1:30" x14ac:dyDescent="0.3">
      <c r="A39" s="125" t="s">
        <v>782</v>
      </c>
      <c r="B39" s="123">
        <v>2687</v>
      </c>
      <c r="C39" s="123">
        <v>8.8100900000000006</v>
      </c>
      <c r="D39" s="123">
        <v>0.55215000000000003</v>
      </c>
      <c r="E39" s="123">
        <v>0.42799999999999999</v>
      </c>
      <c r="F39" s="123">
        <v>0</v>
      </c>
      <c r="G39" s="123">
        <v>1.37E-2</v>
      </c>
      <c r="H39" s="123">
        <v>3874.7178800000002</v>
      </c>
      <c r="I39" s="125" t="s">
        <v>1527</v>
      </c>
      <c r="J39" s="125" t="s">
        <v>1527</v>
      </c>
      <c r="K39" s="123">
        <v>1.9699999999999999E-2</v>
      </c>
      <c r="L39" s="123">
        <v>21.500219999999999</v>
      </c>
      <c r="M39" s="125" t="s">
        <v>1527</v>
      </c>
      <c r="N39" s="123">
        <v>0.42998999999999998</v>
      </c>
      <c r="O39" s="123">
        <v>1.1100000000000001E-3</v>
      </c>
      <c r="P39" s="123">
        <v>2411.1799999999998</v>
      </c>
      <c r="Q39" s="123">
        <v>0.86299999999999999</v>
      </c>
      <c r="R39" s="125" t="s">
        <v>1527</v>
      </c>
      <c r="S39" s="123">
        <v>0.22500000000000001</v>
      </c>
      <c r="T39" s="123">
        <v>0.41599999999999998</v>
      </c>
      <c r="U39" s="125" t="s">
        <v>1527</v>
      </c>
      <c r="V39" s="123">
        <v>263.988</v>
      </c>
      <c r="W39" s="123">
        <v>0.104</v>
      </c>
      <c r="X39" s="123">
        <v>0</v>
      </c>
      <c r="Y39" s="123">
        <v>44.48</v>
      </c>
      <c r="Z39" s="123">
        <v>0.13600000000000001</v>
      </c>
      <c r="AA39" s="123">
        <v>0.2954</v>
      </c>
      <c r="AB39" s="123">
        <v>9.5640000000000003E-2</v>
      </c>
      <c r="AC39" s="123">
        <v>9.09</v>
      </c>
      <c r="AD39" s="123">
        <v>0.39700000000000002</v>
      </c>
    </row>
    <row r="40" spans="1:30" x14ac:dyDescent="0.3">
      <c r="A40" s="125" t="s">
        <v>783</v>
      </c>
      <c r="B40" s="123">
        <v>2687</v>
      </c>
      <c r="C40" s="123">
        <v>8.8100900000000006</v>
      </c>
      <c r="D40" s="123">
        <v>0.55215000000000003</v>
      </c>
      <c r="E40" s="123">
        <v>0.42799999999999999</v>
      </c>
      <c r="F40" s="123">
        <v>0</v>
      </c>
      <c r="G40" s="123">
        <v>1.37E-2</v>
      </c>
      <c r="H40" s="123">
        <v>3874.7178800000002</v>
      </c>
      <c r="I40" s="125" t="s">
        <v>1527</v>
      </c>
      <c r="J40" s="125" t="s">
        <v>1527</v>
      </c>
      <c r="K40" s="123">
        <v>1.9699999999999999E-2</v>
      </c>
      <c r="L40" s="123">
        <v>21.500219999999999</v>
      </c>
      <c r="M40" s="125" t="s">
        <v>1527</v>
      </c>
      <c r="N40" s="123">
        <v>0.42998999999999998</v>
      </c>
      <c r="O40" s="123">
        <v>1.1100000000000001E-3</v>
      </c>
      <c r="P40" s="123">
        <v>2411.1799999999998</v>
      </c>
      <c r="Q40" s="123">
        <v>0.86299999999999999</v>
      </c>
      <c r="R40" s="125" t="s">
        <v>1527</v>
      </c>
      <c r="S40" s="123">
        <v>0.22500000000000001</v>
      </c>
      <c r="T40" s="123">
        <v>0.41599999999999998</v>
      </c>
      <c r="U40" s="125" t="s">
        <v>1527</v>
      </c>
      <c r="V40" s="123">
        <v>263.988</v>
      </c>
      <c r="W40" s="123">
        <v>0.104</v>
      </c>
      <c r="X40" s="123">
        <v>0</v>
      </c>
      <c r="Y40" s="123">
        <v>44.48</v>
      </c>
      <c r="Z40" s="123">
        <v>0.13600000000000001</v>
      </c>
      <c r="AA40" s="123">
        <v>0.2954</v>
      </c>
      <c r="AB40" s="123">
        <v>9.5640000000000003E-2</v>
      </c>
      <c r="AC40" s="123">
        <v>9.09</v>
      </c>
      <c r="AD40" s="123">
        <v>0.39700000000000002</v>
      </c>
    </row>
    <row r="41" spans="1:30" x14ac:dyDescent="0.3">
      <c r="A41" s="125" t="s">
        <v>784</v>
      </c>
      <c r="B41" s="123">
        <v>2686.5</v>
      </c>
      <c r="C41" s="123">
        <v>8.8196300000000001</v>
      </c>
      <c r="D41" s="123">
        <v>0.57525000000000004</v>
      </c>
      <c r="E41" s="123">
        <v>0.433</v>
      </c>
      <c r="F41" s="123">
        <v>0</v>
      </c>
      <c r="G41" s="123">
        <v>1.286E-2</v>
      </c>
      <c r="H41" s="123">
        <v>3874.7075199999999</v>
      </c>
      <c r="I41" s="125" t="s">
        <v>1527</v>
      </c>
      <c r="J41" s="125" t="s">
        <v>1527</v>
      </c>
      <c r="K41" s="123">
        <v>1.9730000000000001E-2</v>
      </c>
      <c r="L41" s="123">
        <v>21.474229999999999</v>
      </c>
      <c r="M41" s="125" t="s">
        <v>1527</v>
      </c>
      <c r="N41" s="123">
        <v>0.41570000000000001</v>
      </c>
      <c r="O41" s="123">
        <v>1.1100000000000001E-3</v>
      </c>
      <c r="P41" s="123">
        <v>2411.14</v>
      </c>
      <c r="Q41" s="123">
        <v>0.85499999999999998</v>
      </c>
      <c r="R41" s="125" t="s">
        <v>1527</v>
      </c>
      <c r="S41" s="123">
        <v>0.224</v>
      </c>
      <c r="T41" s="123">
        <v>0.41799999999999998</v>
      </c>
      <c r="U41" s="125" t="s">
        <v>1527</v>
      </c>
      <c r="V41" s="123">
        <v>263.97899999999998</v>
      </c>
      <c r="W41" s="123">
        <v>8.6999999999999994E-2</v>
      </c>
      <c r="X41" s="123">
        <v>0</v>
      </c>
      <c r="Y41" s="123">
        <v>44.48</v>
      </c>
      <c r="Z41" s="123">
        <v>0.14000000000000001</v>
      </c>
      <c r="AA41" s="123">
        <v>0.31213000000000002</v>
      </c>
      <c r="AB41" s="123">
        <v>8.8800000000000004E-2</v>
      </c>
      <c r="AC41" s="123">
        <v>9.1199999999999992</v>
      </c>
      <c r="AD41" s="123">
        <v>0.38900000000000001</v>
      </c>
    </row>
    <row r="42" spans="1:30" x14ac:dyDescent="0.3">
      <c r="A42" s="125" t="s">
        <v>785</v>
      </c>
      <c r="B42" s="123">
        <v>2686.5</v>
      </c>
      <c r="C42" s="123">
        <v>8.8196300000000001</v>
      </c>
      <c r="D42" s="123">
        <v>0.57525000000000004</v>
      </c>
      <c r="E42" s="123">
        <v>0.433</v>
      </c>
      <c r="F42" s="123">
        <v>0</v>
      </c>
      <c r="G42" s="123">
        <v>1.286E-2</v>
      </c>
      <c r="H42" s="123">
        <v>3874.7075199999999</v>
      </c>
      <c r="I42" s="125" t="s">
        <v>1527</v>
      </c>
      <c r="J42" s="125" t="s">
        <v>1527</v>
      </c>
      <c r="K42" s="123">
        <v>1.9730000000000001E-2</v>
      </c>
      <c r="L42" s="123">
        <v>21.474229999999999</v>
      </c>
      <c r="M42" s="125" t="s">
        <v>1527</v>
      </c>
      <c r="N42" s="123">
        <v>0.41570000000000001</v>
      </c>
      <c r="O42" s="123">
        <v>1.1100000000000001E-3</v>
      </c>
      <c r="P42" s="123">
        <v>2411.14</v>
      </c>
      <c r="Q42" s="123">
        <v>0.85499999999999998</v>
      </c>
      <c r="R42" s="125" t="s">
        <v>1527</v>
      </c>
      <c r="S42" s="123">
        <v>0.224</v>
      </c>
      <c r="T42" s="123">
        <v>0.41799999999999998</v>
      </c>
      <c r="U42" s="125" t="s">
        <v>1527</v>
      </c>
      <c r="V42" s="123">
        <v>263.97899999999998</v>
      </c>
      <c r="W42" s="123">
        <v>8.6999999999999994E-2</v>
      </c>
      <c r="X42" s="123">
        <v>0</v>
      </c>
      <c r="Y42" s="123">
        <v>44.48</v>
      </c>
      <c r="Z42" s="123">
        <v>0.14000000000000001</v>
      </c>
      <c r="AA42" s="123">
        <v>0.31213000000000002</v>
      </c>
      <c r="AB42" s="123">
        <v>8.8800000000000004E-2</v>
      </c>
      <c r="AC42" s="123">
        <v>9.1199999999999992</v>
      </c>
      <c r="AD42" s="123">
        <v>0.38900000000000001</v>
      </c>
    </row>
    <row r="43" spans="1:30" x14ac:dyDescent="0.3">
      <c r="A43" s="125" t="s">
        <v>786</v>
      </c>
      <c r="B43" s="123">
        <v>2686</v>
      </c>
      <c r="C43" s="123">
        <v>8.7954799999999995</v>
      </c>
      <c r="D43" s="123">
        <v>0.60758999999999996</v>
      </c>
      <c r="E43" s="123">
        <v>0.433</v>
      </c>
      <c r="F43" s="123">
        <v>0</v>
      </c>
      <c r="G43" s="123">
        <v>1.661E-2</v>
      </c>
      <c r="H43" s="123">
        <v>3874.69929</v>
      </c>
      <c r="I43" s="125" t="s">
        <v>1527</v>
      </c>
      <c r="J43" s="125" t="s">
        <v>1527</v>
      </c>
      <c r="K43" s="123">
        <v>1.9720000000000001E-2</v>
      </c>
      <c r="L43" s="123">
        <v>21.453600000000002</v>
      </c>
      <c r="M43" s="125" t="s">
        <v>1527</v>
      </c>
      <c r="N43" s="123">
        <v>0.40165000000000001</v>
      </c>
      <c r="O43" s="123">
        <v>1.1100000000000001E-3</v>
      </c>
      <c r="P43" s="123">
        <v>2411.08</v>
      </c>
      <c r="Q43" s="123">
        <v>0.84799999999999998</v>
      </c>
      <c r="R43" s="125" t="s">
        <v>1527</v>
      </c>
      <c r="S43" s="123">
        <v>0.224</v>
      </c>
      <c r="T43" s="123">
        <v>0.41899999999999998</v>
      </c>
      <c r="U43" s="125" t="s">
        <v>1527</v>
      </c>
      <c r="V43" s="123">
        <v>263.97000000000003</v>
      </c>
      <c r="W43" s="123">
        <v>7.0000000000000007E-2</v>
      </c>
      <c r="X43" s="123">
        <v>0</v>
      </c>
      <c r="Y43" s="123">
        <v>44.48</v>
      </c>
      <c r="Z43" s="123">
        <v>0.14099999999999999</v>
      </c>
      <c r="AA43" s="123">
        <v>0.30602000000000001</v>
      </c>
      <c r="AB43" s="123">
        <v>8.6290000000000006E-2</v>
      </c>
      <c r="AC43" s="123">
        <v>9.1300000000000008</v>
      </c>
      <c r="AD43" s="123">
        <v>0.38200000000000001</v>
      </c>
    </row>
    <row r="44" spans="1:30" x14ac:dyDescent="0.3">
      <c r="A44" s="125" t="s">
        <v>787</v>
      </c>
      <c r="B44" s="123">
        <v>2686</v>
      </c>
      <c r="C44" s="123">
        <v>8.7954799999999995</v>
      </c>
      <c r="D44" s="123">
        <v>0.60758999999999996</v>
      </c>
      <c r="E44" s="123">
        <v>0.433</v>
      </c>
      <c r="F44" s="123">
        <v>0</v>
      </c>
      <c r="G44" s="123">
        <v>1.661E-2</v>
      </c>
      <c r="H44" s="123">
        <v>3874.69929</v>
      </c>
      <c r="I44" s="125" t="s">
        <v>1527</v>
      </c>
      <c r="J44" s="125" t="s">
        <v>1527</v>
      </c>
      <c r="K44" s="123">
        <v>1.9720000000000001E-2</v>
      </c>
      <c r="L44" s="123">
        <v>21.453600000000002</v>
      </c>
      <c r="M44" s="125" t="s">
        <v>1527</v>
      </c>
      <c r="N44" s="123">
        <v>0.40165000000000001</v>
      </c>
      <c r="O44" s="123">
        <v>1.1100000000000001E-3</v>
      </c>
      <c r="P44" s="123">
        <v>2411.08</v>
      </c>
      <c r="Q44" s="123">
        <v>0.84799999999999998</v>
      </c>
      <c r="R44" s="125" t="s">
        <v>1527</v>
      </c>
      <c r="S44" s="123">
        <v>0.224</v>
      </c>
      <c r="T44" s="123">
        <v>0.41899999999999998</v>
      </c>
      <c r="U44" s="125" t="s">
        <v>1527</v>
      </c>
      <c r="V44" s="123">
        <v>263.97000000000003</v>
      </c>
      <c r="W44" s="123">
        <v>7.0000000000000007E-2</v>
      </c>
      <c r="X44" s="123">
        <v>0</v>
      </c>
      <c r="Y44" s="123">
        <v>44.48</v>
      </c>
      <c r="Z44" s="123">
        <v>0.14099999999999999</v>
      </c>
      <c r="AA44" s="123">
        <v>0.30602000000000001</v>
      </c>
      <c r="AB44" s="123">
        <v>8.6290000000000006E-2</v>
      </c>
      <c r="AC44" s="123">
        <v>9.1300000000000008</v>
      </c>
      <c r="AD44" s="123">
        <v>0.38200000000000001</v>
      </c>
    </row>
    <row r="45" spans="1:30" x14ac:dyDescent="0.3">
      <c r="A45" s="125" t="s">
        <v>788</v>
      </c>
      <c r="B45" s="123">
        <v>2685.5</v>
      </c>
      <c r="C45" s="123">
        <v>8.7763200000000001</v>
      </c>
      <c r="D45" s="123">
        <v>0.66800000000000004</v>
      </c>
      <c r="E45" s="123">
        <v>0.433</v>
      </c>
      <c r="F45" s="123">
        <v>0</v>
      </c>
      <c r="G45" s="123">
        <v>2.0920000000000001E-2</v>
      </c>
      <c r="H45" s="123">
        <v>3874.6880099999998</v>
      </c>
      <c r="I45" s="123">
        <v>57.834000000000003</v>
      </c>
      <c r="J45" s="123">
        <v>9.4400099999999991</v>
      </c>
      <c r="K45" s="123">
        <v>1.9740000000000001E-2</v>
      </c>
      <c r="L45" s="123">
        <v>21.425339999999998</v>
      </c>
      <c r="M45" s="125" t="s">
        <v>1527</v>
      </c>
      <c r="N45" s="123">
        <v>0.40165000000000001</v>
      </c>
      <c r="O45" s="123">
        <v>1.1100000000000001E-3</v>
      </c>
      <c r="P45" s="123">
        <v>2411</v>
      </c>
      <c r="Q45" s="123">
        <v>0.83799999999999997</v>
      </c>
      <c r="R45" s="125" t="s">
        <v>1527</v>
      </c>
      <c r="S45" s="123">
        <v>0.223</v>
      </c>
      <c r="T45" s="123">
        <v>0.41899999999999998</v>
      </c>
      <c r="U45" s="125" t="s">
        <v>1527</v>
      </c>
      <c r="V45" s="123">
        <v>263.96199999999999</v>
      </c>
      <c r="W45" s="123">
        <v>6.4000000000000001E-2</v>
      </c>
      <c r="X45" s="123">
        <v>0</v>
      </c>
      <c r="Y45" s="123">
        <v>44.48</v>
      </c>
      <c r="Z45" s="123">
        <v>0.14099999999999999</v>
      </c>
      <c r="AA45" s="123">
        <v>0.32445000000000002</v>
      </c>
      <c r="AB45" s="123">
        <v>8.0019999999999994E-2</v>
      </c>
      <c r="AC45" s="123">
        <v>8.9600000000000009</v>
      </c>
      <c r="AD45" s="123">
        <v>0.374</v>
      </c>
    </row>
    <row r="46" spans="1:30" x14ac:dyDescent="0.3">
      <c r="A46" s="125" t="s">
        <v>789</v>
      </c>
      <c r="B46" s="123">
        <v>2685.5</v>
      </c>
      <c r="C46" s="123">
        <v>8.7763200000000001</v>
      </c>
      <c r="D46" s="123">
        <v>0.66800000000000004</v>
      </c>
      <c r="E46" s="123">
        <v>0.433</v>
      </c>
      <c r="F46" s="123">
        <v>0</v>
      </c>
      <c r="G46" s="123">
        <v>2.0920000000000001E-2</v>
      </c>
      <c r="H46" s="123">
        <v>3874.6880099999998</v>
      </c>
      <c r="I46" s="123">
        <v>57.834000000000003</v>
      </c>
      <c r="J46" s="123">
        <v>9.4400099999999991</v>
      </c>
      <c r="K46" s="123">
        <v>1.9740000000000001E-2</v>
      </c>
      <c r="L46" s="123">
        <v>21.425339999999998</v>
      </c>
      <c r="M46" s="125" t="s">
        <v>1527</v>
      </c>
      <c r="N46" s="123">
        <v>0.40165000000000001</v>
      </c>
      <c r="O46" s="123">
        <v>1.1100000000000001E-3</v>
      </c>
      <c r="P46" s="123">
        <v>2411</v>
      </c>
      <c r="Q46" s="123">
        <v>0.83799999999999997</v>
      </c>
      <c r="R46" s="125" t="s">
        <v>1527</v>
      </c>
      <c r="S46" s="123">
        <v>0.223</v>
      </c>
      <c r="T46" s="123">
        <v>0.41899999999999998</v>
      </c>
      <c r="U46" s="125" t="s">
        <v>1527</v>
      </c>
      <c r="V46" s="123">
        <v>263.96199999999999</v>
      </c>
      <c r="W46" s="123">
        <v>6.4000000000000001E-2</v>
      </c>
      <c r="X46" s="123">
        <v>0</v>
      </c>
      <c r="Y46" s="123">
        <v>44.48</v>
      </c>
      <c r="Z46" s="123">
        <v>0.14099999999999999</v>
      </c>
      <c r="AA46" s="123">
        <v>0.32445000000000002</v>
      </c>
      <c r="AB46" s="123">
        <v>8.0019999999999994E-2</v>
      </c>
      <c r="AC46" s="123">
        <v>8.9600000000000009</v>
      </c>
      <c r="AD46" s="123">
        <v>0.374</v>
      </c>
    </row>
    <row r="47" spans="1:30" x14ac:dyDescent="0.3">
      <c r="A47" s="125" t="s">
        <v>790</v>
      </c>
      <c r="B47" s="123">
        <v>2685</v>
      </c>
      <c r="C47" s="123">
        <v>8.7471899999999998</v>
      </c>
      <c r="D47" s="123">
        <v>0.73299999999999998</v>
      </c>
      <c r="E47" s="123">
        <v>0.433</v>
      </c>
      <c r="F47" s="123">
        <v>0</v>
      </c>
      <c r="G47" s="123">
        <v>2.6159999999999999E-2</v>
      </c>
      <c r="H47" s="123">
        <v>3874.6980699999999</v>
      </c>
      <c r="I47" s="125" t="s">
        <v>1527</v>
      </c>
      <c r="J47" s="125" t="s">
        <v>1527</v>
      </c>
      <c r="K47" s="123">
        <v>1.9740000000000001E-2</v>
      </c>
      <c r="L47" s="123">
        <v>21.45055</v>
      </c>
      <c r="M47" s="123">
        <v>269.67534999999998</v>
      </c>
      <c r="N47" s="123">
        <v>0.40867999999999999</v>
      </c>
      <c r="O47" s="123">
        <v>1.1100000000000001E-3</v>
      </c>
      <c r="P47" s="123">
        <v>2410.9699999999998</v>
      </c>
      <c r="Q47" s="123">
        <v>0.83499999999999996</v>
      </c>
      <c r="R47" s="125" t="s">
        <v>1527</v>
      </c>
      <c r="S47" s="123">
        <v>0.223</v>
      </c>
      <c r="T47" s="123">
        <v>0.41899999999999998</v>
      </c>
      <c r="U47" s="123">
        <v>89.38</v>
      </c>
      <c r="V47" s="123">
        <v>263.95299999999997</v>
      </c>
      <c r="W47" s="123">
        <v>6.5000000000000002E-2</v>
      </c>
      <c r="X47" s="123">
        <v>0</v>
      </c>
      <c r="Y47" s="123">
        <v>44.48</v>
      </c>
      <c r="Z47" s="123">
        <v>0.13800000000000001</v>
      </c>
      <c r="AA47" s="123">
        <v>0.34627000000000002</v>
      </c>
      <c r="AB47" s="123">
        <v>9.4020000000000006E-2</v>
      </c>
      <c r="AC47" s="123">
        <v>8.92</v>
      </c>
      <c r="AD47" s="123">
        <v>0.36799999999999999</v>
      </c>
    </row>
    <row r="48" spans="1:30" x14ac:dyDescent="0.3">
      <c r="A48" s="125" t="s">
        <v>791</v>
      </c>
      <c r="B48" s="123">
        <v>2685</v>
      </c>
      <c r="C48" s="123">
        <v>8.7471899999999998</v>
      </c>
      <c r="D48" s="123">
        <v>0.73299999999999998</v>
      </c>
      <c r="E48" s="123">
        <v>0.433</v>
      </c>
      <c r="F48" s="123">
        <v>0</v>
      </c>
      <c r="G48" s="123">
        <v>2.6159999999999999E-2</v>
      </c>
      <c r="H48" s="123">
        <v>3874.6980699999999</v>
      </c>
      <c r="I48" s="125" t="s">
        <v>1527</v>
      </c>
      <c r="J48" s="125" t="s">
        <v>1527</v>
      </c>
      <c r="K48" s="123">
        <v>1.9740000000000001E-2</v>
      </c>
      <c r="L48" s="123">
        <v>21.45055</v>
      </c>
      <c r="M48" s="123">
        <v>269.67534999999998</v>
      </c>
      <c r="N48" s="123">
        <v>0.40867999999999999</v>
      </c>
      <c r="O48" s="123">
        <v>1.1100000000000001E-3</v>
      </c>
      <c r="P48" s="123">
        <v>2410.9699999999998</v>
      </c>
      <c r="Q48" s="123">
        <v>0.83499999999999996</v>
      </c>
      <c r="R48" s="125" t="s">
        <v>1527</v>
      </c>
      <c r="S48" s="123">
        <v>0.223</v>
      </c>
      <c r="T48" s="123">
        <v>0.41899999999999998</v>
      </c>
      <c r="U48" s="123">
        <v>89.38</v>
      </c>
      <c r="V48" s="123">
        <v>263.95299999999997</v>
      </c>
      <c r="W48" s="123">
        <v>6.5000000000000002E-2</v>
      </c>
      <c r="X48" s="123">
        <v>0</v>
      </c>
      <c r="Y48" s="123">
        <v>44.48</v>
      </c>
      <c r="Z48" s="123">
        <v>0.13800000000000001</v>
      </c>
      <c r="AA48" s="123">
        <v>0.34627000000000002</v>
      </c>
      <c r="AB48" s="123">
        <v>9.4020000000000006E-2</v>
      </c>
      <c r="AC48" s="123">
        <v>8.92</v>
      </c>
      <c r="AD48" s="123">
        <v>0.36799999999999999</v>
      </c>
    </row>
    <row r="49" spans="1:30" x14ac:dyDescent="0.3">
      <c r="A49" s="125" t="s">
        <v>792</v>
      </c>
      <c r="B49" s="123">
        <v>2684.5</v>
      </c>
      <c r="C49" s="123">
        <v>8.7039000000000009</v>
      </c>
      <c r="D49" s="123">
        <v>0.74050000000000005</v>
      </c>
      <c r="E49" s="123">
        <v>0.42799999999999999</v>
      </c>
      <c r="F49" s="123">
        <v>0</v>
      </c>
      <c r="G49" s="123">
        <v>2.4549999999999999E-2</v>
      </c>
      <c r="H49" s="123">
        <v>3874.7062999999998</v>
      </c>
      <c r="I49" s="125" t="s">
        <v>1527</v>
      </c>
      <c r="J49" s="125" t="s">
        <v>1527</v>
      </c>
      <c r="K49" s="123">
        <v>1.9720000000000001E-2</v>
      </c>
      <c r="L49" s="123">
        <v>21.47118</v>
      </c>
      <c r="M49" s="125" t="s">
        <v>1527</v>
      </c>
      <c r="N49" s="123">
        <v>0.40867999999999999</v>
      </c>
      <c r="O49" s="123">
        <v>1.1100000000000001E-3</v>
      </c>
      <c r="P49" s="123">
        <v>2410.9299999999998</v>
      </c>
      <c r="Q49" s="123">
        <v>0.83</v>
      </c>
      <c r="R49" s="125" t="s">
        <v>1527</v>
      </c>
      <c r="S49" s="123">
        <v>0.222</v>
      </c>
      <c r="T49" s="123">
        <v>0.42099999999999999</v>
      </c>
      <c r="U49" s="125" t="s">
        <v>1527</v>
      </c>
      <c r="V49" s="123">
        <v>263.94400000000002</v>
      </c>
      <c r="W49" s="123">
        <v>6.2E-2</v>
      </c>
      <c r="X49" s="123">
        <v>0</v>
      </c>
      <c r="Y49" s="123">
        <v>44.48</v>
      </c>
      <c r="Z49" s="123">
        <v>0.13200000000000001</v>
      </c>
      <c r="AA49" s="123">
        <v>0.35258</v>
      </c>
      <c r="AB49" s="123">
        <v>9.8949999999999996E-2</v>
      </c>
      <c r="AC49" s="123">
        <v>8.94</v>
      </c>
      <c r="AD49" s="123">
        <v>0.36</v>
      </c>
    </row>
    <row r="50" spans="1:30" x14ac:dyDescent="0.3">
      <c r="A50" s="125" t="s">
        <v>793</v>
      </c>
      <c r="B50" s="123">
        <v>2684.5</v>
      </c>
      <c r="C50" s="123">
        <v>8.7039000000000009</v>
      </c>
      <c r="D50" s="123">
        <v>0.74050000000000005</v>
      </c>
      <c r="E50" s="123">
        <v>0.42799999999999999</v>
      </c>
      <c r="F50" s="123">
        <v>0</v>
      </c>
      <c r="G50" s="123">
        <v>2.4549999999999999E-2</v>
      </c>
      <c r="H50" s="123">
        <v>3874.7062999999998</v>
      </c>
      <c r="I50" s="125" t="s">
        <v>1527</v>
      </c>
      <c r="J50" s="125" t="s">
        <v>1527</v>
      </c>
      <c r="K50" s="123">
        <v>1.9720000000000001E-2</v>
      </c>
      <c r="L50" s="123">
        <v>21.47118</v>
      </c>
      <c r="M50" s="125" t="s">
        <v>1527</v>
      </c>
      <c r="N50" s="123">
        <v>0.40867999999999999</v>
      </c>
      <c r="O50" s="123">
        <v>1.1100000000000001E-3</v>
      </c>
      <c r="P50" s="123">
        <v>2410.9299999999998</v>
      </c>
      <c r="Q50" s="123">
        <v>0.83</v>
      </c>
      <c r="R50" s="125" t="s">
        <v>1527</v>
      </c>
      <c r="S50" s="123">
        <v>0.222</v>
      </c>
      <c r="T50" s="123">
        <v>0.42099999999999999</v>
      </c>
      <c r="U50" s="125" t="s">
        <v>1527</v>
      </c>
      <c r="V50" s="123">
        <v>263.94400000000002</v>
      </c>
      <c r="W50" s="123">
        <v>6.2E-2</v>
      </c>
      <c r="X50" s="123">
        <v>0</v>
      </c>
      <c r="Y50" s="123">
        <v>44.48</v>
      </c>
      <c r="Z50" s="123">
        <v>0.13200000000000001</v>
      </c>
      <c r="AA50" s="123">
        <v>0.35258</v>
      </c>
      <c r="AB50" s="123">
        <v>9.8949999999999996E-2</v>
      </c>
      <c r="AC50" s="123">
        <v>8.94</v>
      </c>
      <c r="AD50" s="123">
        <v>0.36</v>
      </c>
    </row>
    <row r="51" spans="1:30" x14ac:dyDescent="0.3">
      <c r="A51" s="125" t="s">
        <v>794</v>
      </c>
      <c r="B51" s="123">
        <v>2684</v>
      </c>
      <c r="C51" s="123">
        <v>8.6168600000000009</v>
      </c>
      <c r="D51" s="123">
        <v>0.753</v>
      </c>
      <c r="E51" s="123">
        <v>0.42799999999999999</v>
      </c>
      <c r="F51" s="123">
        <v>0</v>
      </c>
      <c r="G51" s="123">
        <v>2.5940000000000001E-2</v>
      </c>
      <c r="H51" s="123">
        <v>3874.7136099999998</v>
      </c>
      <c r="I51" s="125" t="s">
        <v>1527</v>
      </c>
      <c r="J51" s="125" t="s">
        <v>1527</v>
      </c>
      <c r="K51" s="123">
        <v>1.9699999999999999E-2</v>
      </c>
      <c r="L51" s="123">
        <v>21.489519999999999</v>
      </c>
      <c r="M51" s="125" t="s">
        <v>1527</v>
      </c>
      <c r="N51" s="123">
        <v>0.40867999999999999</v>
      </c>
      <c r="O51" s="123">
        <v>1.1100000000000001E-3</v>
      </c>
      <c r="P51" s="123">
        <v>2410.88</v>
      </c>
      <c r="Q51" s="123">
        <v>0.82399999999999995</v>
      </c>
      <c r="R51" s="125" t="s">
        <v>1527</v>
      </c>
      <c r="S51" s="123">
        <v>0.223</v>
      </c>
      <c r="T51" s="123">
        <v>0.42099999999999999</v>
      </c>
      <c r="U51" s="125" t="s">
        <v>1527</v>
      </c>
      <c r="V51" s="123">
        <v>263.935</v>
      </c>
      <c r="W51" s="123">
        <v>8.8999999999999996E-2</v>
      </c>
      <c r="X51" s="123">
        <v>0</v>
      </c>
      <c r="Y51" s="123">
        <v>44.48</v>
      </c>
      <c r="Z51" s="123">
        <v>0.128</v>
      </c>
      <c r="AA51" s="123">
        <v>0.37487999999999999</v>
      </c>
      <c r="AB51" s="123">
        <v>9.6180000000000002E-2</v>
      </c>
      <c r="AC51" s="123">
        <v>9.01</v>
      </c>
      <c r="AD51" s="123">
        <v>0.35199999999999998</v>
      </c>
    </row>
    <row r="52" spans="1:30" x14ac:dyDescent="0.3">
      <c r="A52" s="125" t="s">
        <v>795</v>
      </c>
      <c r="B52" s="123">
        <v>2684</v>
      </c>
      <c r="C52" s="123">
        <v>8.6168600000000009</v>
      </c>
      <c r="D52" s="123">
        <v>0.753</v>
      </c>
      <c r="E52" s="123">
        <v>0.42799999999999999</v>
      </c>
      <c r="F52" s="123">
        <v>0</v>
      </c>
      <c r="G52" s="123">
        <v>2.5940000000000001E-2</v>
      </c>
      <c r="H52" s="123">
        <v>3874.7136099999998</v>
      </c>
      <c r="I52" s="125" t="s">
        <v>1527</v>
      </c>
      <c r="J52" s="125" t="s">
        <v>1527</v>
      </c>
      <c r="K52" s="123">
        <v>1.9699999999999999E-2</v>
      </c>
      <c r="L52" s="123">
        <v>21.489519999999999</v>
      </c>
      <c r="M52" s="125" t="s">
        <v>1527</v>
      </c>
      <c r="N52" s="123">
        <v>0.40867999999999999</v>
      </c>
      <c r="O52" s="123">
        <v>1.1100000000000001E-3</v>
      </c>
      <c r="P52" s="123">
        <v>2410.88</v>
      </c>
      <c r="Q52" s="123">
        <v>0.82399999999999995</v>
      </c>
      <c r="R52" s="125" t="s">
        <v>1527</v>
      </c>
      <c r="S52" s="123">
        <v>0.223</v>
      </c>
      <c r="T52" s="123">
        <v>0.42099999999999999</v>
      </c>
      <c r="U52" s="125" t="s">
        <v>1527</v>
      </c>
      <c r="V52" s="123">
        <v>263.935</v>
      </c>
      <c r="W52" s="123">
        <v>8.8999999999999996E-2</v>
      </c>
      <c r="X52" s="123">
        <v>0</v>
      </c>
      <c r="Y52" s="123">
        <v>44.48</v>
      </c>
      <c r="Z52" s="123">
        <v>0.128</v>
      </c>
      <c r="AA52" s="123">
        <v>0.37487999999999999</v>
      </c>
      <c r="AB52" s="123">
        <v>9.6180000000000002E-2</v>
      </c>
      <c r="AC52" s="123">
        <v>9.01</v>
      </c>
      <c r="AD52" s="123">
        <v>0.35199999999999998</v>
      </c>
    </row>
    <row r="53" spans="1:30" x14ac:dyDescent="0.3">
      <c r="A53" s="125" t="s">
        <v>796</v>
      </c>
      <c r="B53" s="123">
        <v>2683.5</v>
      </c>
      <c r="C53" s="123">
        <v>8.5516299999999994</v>
      </c>
      <c r="D53" s="123">
        <v>0.69550000000000001</v>
      </c>
      <c r="E53" s="123">
        <v>0.42799999999999999</v>
      </c>
      <c r="F53" s="123">
        <v>0</v>
      </c>
      <c r="G53" s="123">
        <v>2.7310000000000001E-2</v>
      </c>
      <c r="H53" s="123">
        <v>3874.7184900000002</v>
      </c>
      <c r="I53" s="125" t="s">
        <v>1527</v>
      </c>
      <c r="J53" s="125" t="s">
        <v>1527</v>
      </c>
      <c r="K53" s="123">
        <v>1.967E-2</v>
      </c>
      <c r="L53" s="123">
        <v>21.501750000000001</v>
      </c>
      <c r="M53" s="125" t="s">
        <v>1527</v>
      </c>
      <c r="N53" s="123">
        <v>0.38081999999999999</v>
      </c>
      <c r="O53" s="123">
        <v>1.1100000000000001E-3</v>
      </c>
      <c r="P53" s="123">
        <v>2410.8000000000002</v>
      </c>
      <c r="Q53" s="123">
        <v>0.81499999999999995</v>
      </c>
      <c r="R53" s="125" t="s">
        <v>1527</v>
      </c>
      <c r="S53" s="123">
        <v>0.222</v>
      </c>
      <c r="T53" s="123">
        <v>0.41899999999999998</v>
      </c>
      <c r="U53" s="125" t="s">
        <v>1527</v>
      </c>
      <c r="V53" s="123">
        <v>263.92700000000002</v>
      </c>
      <c r="W53" s="123">
        <v>0.11799999999999999</v>
      </c>
      <c r="X53" s="123">
        <v>0</v>
      </c>
      <c r="Y53" s="123">
        <v>44.48</v>
      </c>
      <c r="Z53" s="123">
        <v>0.14199999999999999</v>
      </c>
      <c r="AA53" s="123">
        <v>0.39427000000000001</v>
      </c>
      <c r="AB53" s="123">
        <v>0.10007000000000001</v>
      </c>
      <c r="AC53" s="123">
        <v>9.02</v>
      </c>
      <c r="AD53" s="123">
        <v>0.34499999999999997</v>
      </c>
    </row>
    <row r="54" spans="1:30" x14ac:dyDescent="0.3">
      <c r="A54" s="125" t="s">
        <v>797</v>
      </c>
      <c r="B54" s="123">
        <v>2683.5</v>
      </c>
      <c r="C54" s="123">
        <v>8.5516299999999994</v>
      </c>
      <c r="D54" s="123">
        <v>0.69550000000000001</v>
      </c>
      <c r="E54" s="123">
        <v>0.42799999999999999</v>
      </c>
      <c r="F54" s="123">
        <v>0</v>
      </c>
      <c r="G54" s="123">
        <v>2.7310000000000001E-2</v>
      </c>
      <c r="H54" s="123">
        <v>3874.7184900000002</v>
      </c>
      <c r="I54" s="125" t="s">
        <v>1527</v>
      </c>
      <c r="J54" s="125" t="s">
        <v>1527</v>
      </c>
      <c r="K54" s="123">
        <v>1.967E-2</v>
      </c>
      <c r="L54" s="123">
        <v>21.501750000000001</v>
      </c>
      <c r="M54" s="125" t="s">
        <v>1527</v>
      </c>
      <c r="N54" s="123">
        <v>0.38081999999999999</v>
      </c>
      <c r="O54" s="123">
        <v>1.1100000000000001E-3</v>
      </c>
      <c r="P54" s="123">
        <v>2410.8000000000002</v>
      </c>
      <c r="Q54" s="123">
        <v>0.81499999999999995</v>
      </c>
      <c r="R54" s="125" t="s">
        <v>1527</v>
      </c>
      <c r="S54" s="123">
        <v>0.222</v>
      </c>
      <c r="T54" s="123">
        <v>0.41899999999999998</v>
      </c>
      <c r="U54" s="125" t="s">
        <v>1527</v>
      </c>
      <c r="V54" s="123">
        <v>263.92700000000002</v>
      </c>
      <c r="W54" s="123">
        <v>0.11799999999999999</v>
      </c>
      <c r="X54" s="123">
        <v>0</v>
      </c>
      <c r="Y54" s="123">
        <v>44.48</v>
      </c>
      <c r="Z54" s="123">
        <v>0.14199999999999999</v>
      </c>
      <c r="AA54" s="123">
        <v>0.39427000000000001</v>
      </c>
      <c r="AB54" s="123">
        <v>0.10007000000000001</v>
      </c>
      <c r="AC54" s="123">
        <v>9.02</v>
      </c>
      <c r="AD54" s="123">
        <v>0.34499999999999997</v>
      </c>
    </row>
    <row r="55" spans="1:30" x14ac:dyDescent="0.3">
      <c r="A55" s="125" t="s">
        <v>798</v>
      </c>
      <c r="B55" s="123">
        <v>2683</v>
      </c>
      <c r="C55" s="123">
        <v>8.4814600000000002</v>
      </c>
      <c r="D55" s="123">
        <v>0.63068999999999997</v>
      </c>
      <c r="E55" s="123">
        <v>0.42299999999999999</v>
      </c>
      <c r="F55" s="123">
        <v>0</v>
      </c>
      <c r="G55" s="123">
        <v>2.8240000000000001E-2</v>
      </c>
      <c r="H55" s="123">
        <v>3874.72154</v>
      </c>
      <c r="I55" s="125" t="s">
        <v>1527</v>
      </c>
      <c r="J55" s="125" t="s">
        <v>1527</v>
      </c>
      <c r="K55" s="123">
        <v>1.9699999999999999E-2</v>
      </c>
      <c r="L55" s="123">
        <v>21.50939</v>
      </c>
      <c r="M55" s="125" t="s">
        <v>1527</v>
      </c>
      <c r="N55" s="123">
        <v>0.3473</v>
      </c>
      <c r="O55" s="123">
        <v>1.1100000000000001E-3</v>
      </c>
      <c r="P55" s="123">
        <v>2410.69</v>
      </c>
      <c r="Q55" s="123">
        <v>0.80200000000000005</v>
      </c>
      <c r="R55" s="125" t="s">
        <v>1527</v>
      </c>
      <c r="S55" s="123">
        <v>0.222</v>
      </c>
      <c r="T55" s="123">
        <v>0.41899999999999998</v>
      </c>
      <c r="U55" s="125" t="s">
        <v>1527</v>
      </c>
      <c r="V55" s="123">
        <v>263.91800000000001</v>
      </c>
      <c r="W55" s="123">
        <v>0.124</v>
      </c>
      <c r="X55" s="123">
        <v>0</v>
      </c>
      <c r="Y55" s="123">
        <v>44.48</v>
      </c>
      <c r="Z55" s="123">
        <v>0.13900000000000001</v>
      </c>
      <c r="AA55" s="123">
        <v>0.41558</v>
      </c>
      <c r="AB55" s="123">
        <v>0.10403</v>
      </c>
      <c r="AC55" s="123">
        <v>9.01</v>
      </c>
      <c r="AD55" s="123">
        <v>0.33700000000000002</v>
      </c>
    </row>
    <row r="56" spans="1:30" x14ac:dyDescent="0.3">
      <c r="A56" s="125" t="s">
        <v>799</v>
      </c>
      <c r="B56" s="123">
        <v>2683</v>
      </c>
      <c r="C56" s="123">
        <v>8.4814600000000002</v>
      </c>
      <c r="D56" s="123">
        <v>0.63068999999999997</v>
      </c>
      <c r="E56" s="123">
        <v>0.42299999999999999</v>
      </c>
      <c r="F56" s="123">
        <v>0</v>
      </c>
      <c r="G56" s="123">
        <v>2.8240000000000001E-2</v>
      </c>
      <c r="H56" s="123">
        <v>3874.72154</v>
      </c>
      <c r="I56" s="125" t="s">
        <v>1527</v>
      </c>
      <c r="J56" s="125" t="s">
        <v>1527</v>
      </c>
      <c r="K56" s="123">
        <v>1.9699999999999999E-2</v>
      </c>
      <c r="L56" s="123">
        <v>21.50939</v>
      </c>
      <c r="M56" s="125" t="s">
        <v>1527</v>
      </c>
      <c r="N56" s="123">
        <v>0.3473</v>
      </c>
      <c r="O56" s="123">
        <v>1.1100000000000001E-3</v>
      </c>
      <c r="P56" s="123">
        <v>2410.69</v>
      </c>
      <c r="Q56" s="123">
        <v>0.80200000000000005</v>
      </c>
      <c r="R56" s="125" t="s">
        <v>1527</v>
      </c>
      <c r="S56" s="123">
        <v>0.222</v>
      </c>
      <c r="T56" s="123">
        <v>0.41899999999999998</v>
      </c>
      <c r="U56" s="125" t="s">
        <v>1527</v>
      </c>
      <c r="V56" s="123">
        <v>263.91800000000001</v>
      </c>
      <c r="W56" s="123">
        <v>0.124</v>
      </c>
      <c r="X56" s="123">
        <v>0</v>
      </c>
      <c r="Y56" s="123">
        <v>44.48</v>
      </c>
      <c r="Z56" s="123">
        <v>0.13900000000000001</v>
      </c>
      <c r="AA56" s="123">
        <v>0.41558</v>
      </c>
      <c r="AB56" s="123">
        <v>0.10403</v>
      </c>
      <c r="AC56" s="123">
        <v>9.01</v>
      </c>
      <c r="AD56" s="123">
        <v>0.33700000000000002</v>
      </c>
    </row>
    <row r="57" spans="1:30" x14ac:dyDescent="0.3">
      <c r="A57" s="125" t="s">
        <v>800</v>
      </c>
      <c r="B57" s="123">
        <v>2682.5</v>
      </c>
      <c r="C57" s="123">
        <v>8.38476</v>
      </c>
      <c r="D57" s="125" t="s">
        <v>1527</v>
      </c>
      <c r="E57" s="123">
        <v>0.42299999999999999</v>
      </c>
      <c r="F57" s="123">
        <v>0</v>
      </c>
      <c r="G57" s="123">
        <v>2.9180000000000001E-2</v>
      </c>
      <c r="H57" s="123">
        <v>3874.7190999999998</v>
      </c>
      <c r="I57" s="125" t="s">
        <v>1527</v>
      </c>
      <c r="J57" s="125" t="s">
        <v>1527</v>
      </c>
      <c r="K57" s="123">
        <v>1.968E-2</v>
      </c>
      <c r="L57" s="123">
        <v>21.504809999999999</v>
      </c>
      <c r="M57" s="125" t="s">
        <v>1527</v>
      </c>
      <c r="N57" s="123">
        <v>0.34088000000000002</v>
      </c>
      <c r="O57" s="123">
        <v>1.1100000000000001E-3</v>
      </c>
      <c r="P57" s="123">
        <v>2410.6</v>
      </c>
      <c r="Q57" s="123">
        <v>0.79200000000000004</v>
      </c>
      <c r="R57" s="125" t="s">
        <v>1527</v>
      </c>
      <c r="S57" s="123">
        <v>0.222</v>
      </c>
      <c r="T57" s="123">
        <v>0.41799999999999998</v>
      </c>
      <c r="U57" s="125" t="s">
        <v>1527</v>
      </c>
      <c r="V57" s="123">
        <v>263.90899999999999</v>
      </c>
      <c r="W57" s="123">
        <v>0.115</v>
      </c>
      <c r="X57" s="123">
        <v>0</v>
      </c>
      <c r="Y57" s="123">
        <v>44.48</v>
      </c>
      <c r="Z57" s="123">
        <v>0.13300000000000001</v>
      </c>
      <c r="AA57" s="123">
        <v>0.42386000000000001</v>
      </c>
      <c r="AB57" s="123">
        <v>0.11045000000000001</v>
      </c>
      <c r="AC57" s="123">
        <v>8.91</v>
      </c>
      <c r="AD57" s="123">
        <v>0.32900000000000001</v>
      </c>
    </row>
    <row r="58" spans="1:30" x14ac:dyDescent="0.3">
      <c r="A58" s="126" t="s">
        <v>801</v>
      </c>
      <c r="B58" s="132">
        <v>2682.5</v>
      </c>
      <c r="C58" s="132">
        <v>8.38476</v>
      </c>
      <c r="D58" s="126" t="s">
        <v>1527</v>
      </c>
      <c r="E58" s="132">
        <v>0.42299999999999999</v>
      </c>
      <c r="F58" s="132">
        <v>0</v>
      </c>
      <c r="G58" s="132">
        <v>2.9180000000000001E-2</v>
      </c>
      <c r="H58" s="132">
        <v>3874.7190999999998</v>
      </c>
      <c r="I58" s="126" t="s">
        <v>1527</v>
      </c>
      <c r="J58" s="126" t="s">
        <v>1527</v>
      </c>
      <c r="K58" s="132">
        <v>1.968E-2</v>
      </c>
      <c r="L58" s="132">
        <v>21.504809999999999</v>
      </c>
      <c r="M58" s="126" t="s">
        <v>1527</v>
      </c>
      <c r="N58" s="132">
        <v>0.34088000000000002</v>
      </c>
      <c r="O58" s="132">
        <v>1.1100000000000001E-3</v>
      </c>
      <c r="P58" s="132">
        <v>2410.6</v>
      </c>
      <c r="Q58" s="132">
        <v>0.79200000000000004</v>
      </c>
      <c r="R58" s="126" t="s">
        <v>1527</v>
      </c>
      <c r="S58" s="132">
        <v>0.222</v>
      </c>
      <c r="T58" s="132">
        <v>0.41799999999999998</v>
      </c>
      <c r="U58" s="126" t="s">
        <v>1527</v>
      </c>
      <c r="V58" s="132">
        <v>263.90899999999999</v>
      </c>
      <c r="W58" s="132">
        <v>0.115</v>
      </c>
      <c r="X58" s="132">
        <v>0</v>
      </c>
      <c r="Y58" s="132">
        <v>44.48</v>
      </c>
      <c r="Z58" s="132">
        <v>0.13300000000000001</v>
      </c>
      <c r="AA58" s="132">
        <v>0.42386000000000001</v>
      </c>
      <c r="AB58" s="132">
        <v>0.11045000000000001</v>
      </c>
      <c r="AC58" s="132">
        <v>8.91</v>
      </c>
      <c r="AD58" s="132">
        <v>0.32900000000000001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1559</v>
      </c>
      <c r="C5" s="1"/>
      <c r="D5" s="1"/>
      <c r="E5" s="1"/>
      <c r="F5" s="1"/>
      <c r="G5" s="1"/>
      <c r="H5" s="1"/>
    </row>
    <row r="6" spans="1:8" ht="27.6" x14ac:dyDescent="0.3">
      <c r="A6" s="1"/>
      <c r="B6" s="3" t="s">
        <v>59</v>
      </c>
      <c r="C6" s="3" t="s">
        <v>3</v>
      </c>
      <c r="D6" s="3" t="s">
        <v>1560</v>
      </c>
      <c r="E6" s="3" t="s">
        <v>7</v>
      </c>
      <c r="F6" s="3" t="s">
        <v>8</v>
      </c>
      <c r="G6" s="3" t="s">
        <v>1561</v>
      </c>
      <c r="H6" s="3" t="s">
        <v>1562</v>
      </c>
    </row>
    <row r="7" spans="1:8" x14ac:dyDescent="0.3">
      <c r="A7" s="1"/>
      <c r="B7" s="86" t="s">
        <v>63</v>
      </c>
      <c r="C7" s="6" t="s">
        <v>549</v>
      </c>
      <c r="D7" s="6" t="s">
        <v>1548</v>
      </c>
      <c r="E7" s="86" t="s">
        <v>1563</v>
      </c>
      <c r="F7" s="86" t="s">
        <v>1564</v>
      </c>
      <c r="G7" s="146">
        <v>0.25</v>
      </c>
      <c r="H7" s="86"/>
    </row>
    <row r="8" spans="1:8" x14ac:dyDescent="0.3">
      <c r="A8" s="1"/>
      <c r="B8" s="86" t="s">
        <v>63</v>
      </c>
      <c r="C8" s="6" t="s">
        <v>75</v>
      </c>
      <c r="D8" s="6" t="s">
        <v>1565</v>
      </c>
      <c r="E8" s="86" t="s">
        <v>1563</v>
      </c>
      <c r="F8" s="86" t="s">
        <v>1564</v>
      </c>
      <c r="G8" s="146">
        <v>0.02</v>
      </c>
      <c r="H8" s="86"/>
    </row>
    <row r="9" spans="1:8" x14ac:dyDescent="0.3">
      <c r="A9" s="1"/>
      <c r="B9" s="86" t="s">
        <v>63</v>
      </c>
      <c r="C9" s="6" t="s">
        <v>75</v>
      </c>
      <c r="D9" s="6" t="s">
        <v>1566</v>
      </c>
      <c r="E9" s="86" t="s">
        <v>1563</v>
      </c>
      <c r="F9" s="86" t="s">
        <v>1564</v>
      </c>
      <c r="G9" s="146">
        <v>0.04</v>
      </c>
      <c r="H9" s="86"/>
    </row>
    <row r="10" spans="1:8" x14ac:dyDescent="0.3">
      <c r="A10" s="1"/>
      <c r="B10" s="86" t="s">
        <v>63</v>
      </c>
      <c r="C10" s="6" t="s">
        <v>75</v>
      </c>
      <c r="D10" s="6" t="s">
        <v>1567</v>
      </c>
      <c r="E10" s="86" t="s">
        <v>1563</v>
      </c>
      <c r="F10" s="86" t="s">
        <v>1564</v>
      </c>
      <c r="G10" s="146">
        <v>1.25</v>
      </c>
      <c r="H10" s="86"/>
    </row>
    <row r="11" spans="1:8" x14ac:dyDescent="0.3">
      <c r="A11" s="1"/>
      <c r="B11" s="86" t="s">
        <v>63</v>
      </c>
      <c r="C11" s="6" t="s">
        <v>75</v>
      </c>
      <c r="D11" s="6" t="s">
        <v>1568</v>
      </c>
      <c r="E11" s="86" t="s">
        <v>1563</v>
      </c>
      <c r="F11" s="86" t="s">
        <v>1564</v>
      </c>
      <c r="G11" s="146">
        <v>0.86</v>
      </c>
      <c r="H11" s="86"/>
    </row>
    <row r="12" spans="1:8" x14ac:dyDescent="0.3">
      <c r="A12" s="1"/>
      <c r="B12" s="86" t="s">
        <v>63</v>
      </c>
      <c r="C12" s="6" t="s">
        <v>75</v>
      </c>
      <c r="D12" s="6" t="s">
        <v>1569</v>
      </c>
      <c r="E12" s="86" t="s">
        <v>1563</v>
      </c>
      <c r="F12" s="86" t="s">
        <v>1564</v>
      </c>
      <c r="G12" s="146">
        <v>0.48</v>
      </c>
      <c r="H12" s="86"/>
    </row>
    <row r="13" spans="1:8" x14ac:dyDescent="0.3">
      <c r="A13" s="1"/>
      <c r="B13" s="86" t="s">
        <v>63</v>
      </c>
      <c r="C13" s="6" t="s">
        <v>75</v>
      </c>
      <c r="D13" s="6" t="s">
        <v>1570</v>
      </c>
      <c r="E13" s="86" t="s">
        <v>1563</v>
      </c>
      <c r="F13" s="86" t="s">
        <v>1564</v>
      </c>
      <c r="G13" s="146">
        <v>0.02</v>
      </c>
      <c r="H13" s="86"/>
    </row>
    <row r="14" spans="1:8" x14ac:dyDescent="0.3">
      <c r="A14" s="1"/>
      <c r="B14" s="86" t="s">
        <v>63</v>
      </c>
      <c r="C14" s="6" t="s">
        <v>75</v>
      </c>
      <c r="D14" s="6" t="s">
        <v>1571</v>
      </c>
      <c r="E14" s="86" t="s">
        <v>1563</v>
      </c>
      <c r="F14" s="86" t="s">
        <v>1564</v>
      </c>
      <c r="G14" s="146">
        <v>2.59</v>
      </c>
      <c r="H14" s="86"/>
    </row>
    <row r="15" spans="1:8" x14ac:dyDescent="0.3">
      <c r="A15" s="1"/>
      <c r="B15" s="86" t="s">
        <v>63</v>
      </c>
      <c r="C15" s="6" t="s">
        <v>75</v>
      </c>
      <c r="D15" s="6" t="s">
        <v>1572</v>
      </c>
      <c r="E15" s="86" t="s">
        <v>1563</v>
      </c>
      <c r="F15" s="86" t="s">
        <v>1564</v>
      </c>
      <c r="G15" s="146">
        <v>0.18</v>
      </c>
      <c r="H15" s="86"/>
    </row>
    <row r="16" spans="1:8" x14ac:dyDescent="0.3">
      <c r="A16" s="1"/>
      <c r="B16" s="86" t="s">
        <v>63</v>
      </c>
      <c r="C16" s="6" t="s">
        <v>75</v>
      </c>
      <c r="D16" s="6" t="s">
        <v>1573</v>
      </c>
      <c r="E16" s="86" t="s">
        <v>1563</v>
      </c>
      <c r="F16" s="86" t="s">
        <v>1564</v>
      </c>
      <c r="G16" s="146">
        <v>0.09</v>
      </c>
      <c r="H16" s="86"/>
    </row>
    <row r="17" spans="1:8" x14ac:dyDescent="0.3">
      <c r="A17" s="1"/>
      <c r="B17" s="86" t="s">
        <v>63</v>
      </c>
      <c r="C17" s="6" t="s">
        <v>75</v>
      </c>
      <c r="D17" s="6" t="s">
        <v>1574</v>
      </c>
      <c r="E17" s="86" t="s">
        <v>1563</v>
      </c>
      <c r="F17" s="86" t="s">
        <v>1564</v>
      </c>
      <c r="G17" s="146">
        <v>4.58</v>
      </c>
      <c r="H17" s="86"/>
    </row>
    <row r="18" spans="1:8" x14ac:dyDescent="0.3">
      <c r="A18" s="1"/>
      <c r="B18" s="86" t="s">
        <v>63</v>
      </c>
      <c r="C18" s="6" t="s">
        <v>75</v>
      </c>
      <c r="D18" s="6" t="s">
        <v>1575</v>
      </c>
      <c r="E18" s="86" t="s">
        <v>1563</v>
      </c>
      <c r="F18" s="86" t="s">
        <v>1564</v>
      </c>
      <c r="G18" s="146">
        <v>0.06</v>
      </c>
      <c r="H18" s="86"/>
    </row>
    <row r="19" spans="1:8" x14ac:dyDescent="0.3">
      <c r="A19" s="1"/>
      <c r="B19" s="86" t="s">
        <v>63</v>
      </c>
      <c r="C19" s="6" t="s">
        <v>75</v>
      </c>
      <c r="D19" s="6" t="s">
        <v>1576</v>
      </c>
      <c r="E19" s="86" t="s">
        <v>1563</v>
      </c>
      <c r="F19" s="86" t="s">
        <v>1564</v>
      </c>
      <c r="G19" s="146">
        <v>0.02</v>
      </c>
      <c r="H19" s="86"/>
    </row>
    <row r="20" spans="1:8" x14ac:dyDescent="0.3">
      <c r="A20" s="1"/>
      <c r="B20" s="86" t="s">
        <v>63</v>
      </c>
      <c r="C20" s="6" t="s">
        <v>75</v>
      </c>
      <c r="D20" s="6" t="s">
        <v>1577</v>
      </c>
      <c r="E20" s="86" t="s">
        <v>1563</v>
      </c>
      <c r="F20" s="86" t="s">
        <v>1564</v>
      </c>
      <c r="G20" s="146">
        <v>26.369</v>
      </c>
      <c r="H20" s="86"/>
    </row>
    <row r="21" spans="1:8" x14ac:dyDescent="0.3">
      <c r="A21" s="1"/>
      <c r="B21" s="86" t="s">
        <v>63</v>
      </c>
      <c r="C21" s="6" t="s">
        <v>75</v>
      </c>
      <c r="D21" s="6" t="s">
        <v>1578</v>
      </c>
      <c r="E21" s="86" t="s">
        <v>1563</v>
      </c>
      <c r="F21" s="86" t="s">
        <v>1564</v>
      </c>
      <c r="G21" s="146">
        <v>0.14000000000000001</v>
      </c>
      <c r="H21" s="86"/>
    </row>
    <row r="22" spans="1:8" x14ac:dyDescent="0.3">
      <c r="A22" s="1"/>
      <c r="B22" s="86" t="s">
        <v>63</v>
      </c>
      <c r="C22" s="6" t="s">
        <v>75</v>
      </c>
      <c r="D22" s="6" t="s">
        <v>1579</v>
      </c>
      <c r="E22" s="86" t="s">
        <v>1563</v>
      </c>
      <c r="F22" s="86" t="s">
        <v>1564</v>
      </c>
      <c r="G22" s="146">
        <v>0.49</v>
      </c>
      <c r="H22" s="86"/>
    </row>
    <row r="23" spans="1:8" x14ac:dyDescent="0.3">
      <c r="A23" s="1"/>
      <c r="B23" s="86" t="s">
        <v>63</v>
      </c>
      <c r="C23" s="6" t="s">
        <v>75</v>
      </c>
      <c r="D23" s="6" t="s">
        <v>1580</v>
      </c>
      <c r="E23" s="86" t="s">
        <v>1563</v>
      </c>
      <c r="F23" s="86" t="s">
        <v>1564</v>
      </c>
      <c r="G23" s="146">
        <v>0.02</v>
      </c>
      <c r="H23" s="86"/>
    </row>
    <row r="24" spans="1:8" x14ac:dyDescent="0.3">
      <c r="A24" s="1"/>
      <c r="B24" s="86" t="s">
        <v>63</v>
      </c>
      <c r="C24" s="6" t="s">
        <v>75</v>
      </c>
      <c r="D24" s="6" t="s">
        <v>1581</v>
      </c>
      <c r="E24" s="86" t="s">
        <v>1563</v>
      </c>
      <c r="F24" s="86" t="s">
        <v>1564</v>
      </c>
      <c r="G24" s="146">
        <v>1.57</v>
      </c>
      <c r="H24" s="86"/>
    </row>
    <row r="25" spans="1:8" x14ac:dyDescent="0.3">
      <c r="A25" s="1"/>
      <c r="B25" s="86" t="s">
        <v>63</v>
      </c>
      <c r="C25" s="6" t="s">
        <v>75</v>
      </c>
      <c r="D25" s="6" t="s">
        <v>1582</v>
      </c>
      <c r="E25" s="86" t="s">
        <v>1563</v>
      </c>
      <c r="F25" s="86" t="s">
        <v>1564</v>
      </c>
      <c r="G25" s="146">
        <v>0.16</v>
      </c>
      <c r="H25" s="86"/>
    </row>
    <row r="26" spans="1:8" x14ac:dyDescent="0.3">
      <c r="A26" s="1"/>
      <c r="B26" s="86" t="s">
        <v>63</v>
      </c>
      <c r="C26" s="6" t="s">
        <v>75</v>
      </c>
      <c r="D26" s="6" t="s">
        <v>1583</v>
      </c>
      <c r="E26" s="86" t="s">
        <v>1563</v>
      </c>
      <c r="F26" s="86" t="s">
        <v>1564</v>
      </c>
      <c r="G26" s="146">
        <v>0.14000000000000001</v>
      </c>
      <c r="H26" s="86"/>
    </row>
    <row r="27" spans="1:8" x14ac:dyDescent="0.3">
      <c r="A27" s="1"/>
      <c r="B27" s="86" t="s">
        <v>63</v>
      </c>
      <c r="C27" s="6" t="s">
        <v>75</v>
      </c>
      <c r="D27" s="6" t="s">
        <v>1584</v>
      </c>
      <c r="E27" s="86" t="s">
        <v>1563</v>
      </c>
      <c r="F27" s="86" t="s">
        <v>1564</v>
      </c>
      <c r="G27" s="146">
        <v>0.04</v>
      </c>
      <c r="H27" s="86"/>
    </row>
    <row r="28" spans="1:8" x14ac:dyDescent="0.3">
      <c r="A28" s="1"/>
      <c r="B28" s="86" t="s">
        <v>63</v>
      </c>
      <c r="C28" s="6" t="s">
        <v>75</v>
      </c>
      <c r="D28" s="6" t="s">
        <v>1585</v>
      </c>
      <c r="E28" s="86" t="s">
        <v>1563</v>
      </c>
      <c r="F28" s="86" t="s">
        <v>1564</v>
      </c>
      <c r="G28" s="146">
        <v>0.05</v>
      </c>
      <c r="H28" s="86"/>
    </row>
    <row r="29" spans="1:8" x14ac:dyDescent="0.3">
      <c r="A29" s="1"/>
      <c r="B29" s="86" t="s">
        <v>63</v>
      </c>
      <c r="C29" s="6" t="s">
        <v>148</v>
      </c>
      <c r="D29" s="6" t="s">
        <v>1586</v>
      </c>
      <c r="E29" s="86" t="s">
        <v>1563</v>
      </c>
      <c r="F29" s="86" t="s">
        <v>1564</v>
      </c>
      <c r="G29" s="146">
        <v>123.25</v>
      </c>
      <c r="H29" s="86"/>
    </row>
    <row r="30" spans="1:8" x14ac:dyDescent="0.3">
      <c r="A30" s="1"/>
      <c r="B30" s="86" t="s">
        <v>63</v>
      </c>
      <c r="C30" s="6" t="s">
        <v>148</v>
      </c>
      <c r="D30" s="6" t="s">
        <v>1587</v>
      </c>
      <c r="E30" s="86" t="s">
        <v>1563</v>
      </c>
      <c r="F30" s="86" t="s">
        <v>1564</v>
      </c>
      <c r="G30" s="146">
        <v>26</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1588</v>
      </c>
      <c r="C5" s="1"/>
      <c r="D5" s="1"/>
      <c r="E5" s="1"/>
      <c r="F5" s="1"/>
      <c r="G5" s="1"/>
      <c r="H5" s="1"/>
    </row>
    <row r="6" spans="1:8" ht="27.6" x14ac:dyDescent="0.3">
      <c r="A6" s="1"/>
      <c r="B6" s="3" t="s">
        <v>59</v>
      </c>
      <c r="C6" s="3" t="s">
        <v>3</v>
      </c>
      <c r="D6" s="3" t="s">
        <v>1560</v>
      </c>
      <c r="E6" s="3" t="s">
        <v>7</v>
      </c>
      <c r="F6" s="3" t="s">
        <v>8</v>
      </c>
      <c r="G6" s="3" t="s">
        <v>1561</v>
      </c>
      <c r="H6" s="3" t="s">
        <v>1562</v>
      </c>
    </row>
    <row r="7" spans="1:8" x14ac:dyDescent="0.3">
      <c r="A7" s="1"/>
      <c r="B7" s="86" t="s">
        <v>63</v>
      </c>
      <c r="C7" s="6" t="s">
        <v>549</v>
      </c>
      <c r="D7" s="6" t="s">
        <v>1548</v>
      </c>
      <c r="E7" s="86" t="s">
        <v>1563</v>
      </c>
      <c r="F7" s="86" t="s">
        <v>1564</v>
      </c>
      <c r="G7" s="146">
        <v>0</v>
      </c>
      <c r="H7" s="86"/>
    </row>
    <row r="8" spans="1:8" x14ac:dyDescent="0.3">
      <c r="A8" s="1"/>
      <c r="B8" s="86" t="s">
        <v>63</v>
      </c>
      <c r="C8" s="6" t="s">
        <v>549</v>
      </c>
      <c r="D8" s="6" t="s">
        <v>1589</v>
      </c>
      <c r="E8" s="86" t="s">
        <v>1563</v>
      </c>
      <c r="F8" s="86" t="s">
        <v>1564</v>
      </c>
      <c r="G8" s="146">
        <v>258.45999999999998</v>
      </c>
      <c r="H8" s="86"/>
    </row>
    <row r="9" spans="1:8" x14ac:dyDescent="0.3">
      <c r="A9" s="1"/>
      <c r="B9" s="86" t="s">
        <v>63</v>
      </c>
      <c r="C9" s="6" t="s">
        <v>75</v>
      </c>
      <c r="D9" s="6" t="s">
        <v>1535</v>
      </c>
      <c r="E9" s="86" t="s">
        <v>1563</v>
      </c>
      <c r="F9" s="86" t="s">
        <v>1564</v>
      </c>
      <c r="G9" s="146">
        <v>562.32500000000005</v>
      </c>
      <c r="H9" s="86"/>
    </row>
    <row r="10" spans="1:8" ht="26.4" x14ac:dyDescent="0.3">
      <c r="A10" s="1"/>
      <c r="B10" s="86" t="s">
        <v>63</v>
      </c>
      <c r="C10" s="6" t="s">
        <v>78</v>
      </c>
      <c r="D10" s="6" t="s">
        <v>1536</v>
      </c>
      <c r="E10" s="86" t="s">
        <v>1563</v>
      </c>
      <c r="F10" s="86" t="s">
        <v>1564</v>
      </c>
      <c r="G10" s="146">
        <v>289.8</v>
      </c>
      <c r="H10" s="86"/>
    </row>
    <row r="11" spans="1:8" x14ac:dyDescent="0.3">
      <c r="A11" s="1"/>
      <c r="B11" s="86" t="s">
        <v>63</v>
      </c>
      <c r="C11" s="6" t="s">
        <v>115</v>
      </c>
      <c r="D11" s="6" t="s">
        <v>1507</v>
      </c>
      <c r="E11" s="86" t="s">
        <v>1563</v>
      </c>
      <c r="F11" s="86" t="s">
        <v>1564</v>
      </c>
      <c r="G11" s="146">
        <v>160.16</v>
      </c>
      <c r="H11" s="86"/>
    </row>
    <row r="12" spans="1:8" x14ac:dyDescent="0.3">
      <c r="A12" s="1"/>
      <c r="B12" s="86" t="s">
        <v>63</v>
      </c>
      <c r="C12" s="6" t="s">
        <v>115</v>
      </c>
      <c r="D12" s="6" t="s">
        <v>1547</v>
      </c>
      <c r="E12" s="86" t="s">
        <v>1563</v>
      </c>
      <c r="F12" s="86" t="s">
        <v>1564</v>
      </c>
      <c r="G12" s="146">
        <v>0</v>
      </c>
      <c r="H1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1590</v>
      </c>
      <c r="C5" s="1"/>
      <c r="D5" s="1"/>
      <c r="E5" s="1"/>
      <c r="F5" s="1"/>
      <c r="G5" s="1"/>
      <c r="H5" s="1"/>
      <c r="I5" s="1"/>
      <c r="J5" s="1"/>
    </row>
    <row r="6" spans="1:10" ht="27" customHeight="1" x14ac:dyDescent="0.3">
      <c r="A6" s="1"/>
      <c r="B6" s="7" t="s">
        <v>59</v>
      </c>
      <c r="C6" s="7" t="s">
        <v>3</v>
      </c>
      <c r="D6" s="7" t="s">
        <v>54</v>
      </c>
      <c r="E6" s="7" t="s">
        <v>1591</v>
      </c>
      <c r="F6" s="7" t="s">
        <v>7</v>
      </c>
      <c r="G6" s="7" t="s">
        <v>1592</v>
      </c>
      <c r="H6" s="7" t="s">
        <v>1593</v>
      </c>
      <c r="I6" s="7" t="s">
        <v>1594</v>
      </c>
      <c r="J6" s="7" t="s">
        <v>1595</v>
      </c>
    </row>
    <row r="7" spans="1:10" x14ac:dyDescent="0.3">
      <c r="A7" s="1"/>
      <c r="B7" s="147" t="s">
        <v>63</v>
      </c>
      <c r="C7" s="4" t="s">
        <v>70</v>
      </c>
      <c r="D7" s="4" t="s">
        <v>1072</v>
      </c>
      <c r="E7" s="4" t="s">
        <v>1596</v>
      </c>
      <c r="F7" s="148">
        <v>477.5</v>
      </c>
      <c r="G7" s="148">
        <v>477.13200000000001</v>
      </c>
      <c r="H7" s="148">
        <v>0</v>
      </c>
      <c r="I7" s="4" t="s">
        <v>1597</v>
      </c>
      <c r="J7" s="5" t="s">
        <v>1598</v>
      </c>
    </row>
    <row r="8" spans="1:10" x14ac:dyDescent="0.3">
      <c r="A8" s="1"/>
      <c r="B8" s="147" t="s">
        <v>63</v>
      </c>
      <c r="C8" s="4" t="s">
        <v>70</v>
      </c>
      <c r="D8" s="4" t="s">
        <v>1072</v>
      </c>
      <c r="E8" s="4" t="s">
        <v>1599</v>
      </c>
      <c r="F8" s="148">
        <v>355.83</v>
      </c>
      <c r="G8" s="148">
        <v>355.82900000000001</v>
      </c>
      <c r="H8" s="148">
        <v>0</v>
      </c>
      <c r="I8" s="4" t="s">
        <v>1597</v>
      </c>
      <c r="J8" s="5" t="s">
        <v>1598</v>
      </c>
    </row>
    <row r="9" spans="1:10" x14ac:dyDescent="0.3">
      <c r="A9" s="1"/>
      <c r="B9" s="147" t="s">
        <v>63</v>
      </c>
      <c r="C9" s="4" t="s">
        <v>70</v>
      </c>
      <c r="D9" s="4" t="s">
        <v>1074</v>
      </c>
      <c r="E9" s="4" t="s">
        <v>1596</v>
      </c>
      <c r="F9" s="148">
        <v>273.7</v>
      </c>
      <c r="G9" s="148">
        <v>273.45800000000003</v>
      </c>
      <c r="H9" s="148">
        <v>0</v>
      </c>
      <c r="I9" s="4" t="s">
        <v>1597</v>
      </c>
      <c r="J9" s="5" t="s">
        <v>1598</v>
      </c>
    </row>
    <row r="10" spans="1:10" x14ac:dyDescent="0.3">
      <c r="A10" s="1"/>
      <c r="B10" s="147" t="s">
        <v>63</v>
      </c>
      <c r="C10" s="4" t="s">
        <v>70</v>
      </c>
      <c r="D10" s="4" t="s">
        <v>1074</v>
      </c>
      <c r="E10" s="4" t="s">
        <v>1599</v>
      </c>
      <c r="F10" s="148">
        <v>33.81</v>
      </c>
      <c r="G10" s="148">
        <v>33.811</v>
      </c>
      <c r="H10" s="148">
        <v>0</v>
      </c>
      <c r="I10" s="4" t="s">
        <v>1597</v>
      </c>
      <c r="J10" s="5" t="s">
        <v>1598</v>
      </c>
    </row>
    <row r="11" spans="1:10" x14ac:dyDescent="0.3">
      <c r="A11" s="1"/>
      <c r="B11" s="147" t="s">
        <v>63</v>
      </c>
      <c r="C11" s="4" t="s">
        <v>75</v>
      </c>
      <c r="D11" s="4" t="s">
        <v>1080</v>
      </c>
      <c r="E11" s="4" t="s">
        <v>1596</v>
      </c>
      <c r="F11" s="148">
        <v>260.69</v>
      </c>
      <c r="G11" s="148">
        <v>260.69</v>
      </c>
      <c r="H11" s="148">
        <v>0</v>
      </c>
      <c r="I11" s="4" t="s">
        <v>1597</v>
      </c>
      <c r="J11" s="5" t="s">
        <v>910</v>
      </c>
    </row>
    <row r="12" spans="1:10" x14ac:dyDescent="0.3">
      <c r="A12" s="1"/>
      <c r="B12" s="147" t="s">
        <v>63</v>
      </c>
      <c r="C12" s="4" t="s">
        <v>81</v>
      </c>
      <c r="D12" s="4" t="s">
        <v>1083</v>
      </c>
      <c r="E12" s="4" t="s">
        <v>1596</v>
      </c>
      <c r="F12" s="148">
        <v>148.66999999999999</v>
      </c>
      <c r="G12" s="148">
        <v>148.66999999999999</v>
      </c>
      <c r="H12" s="148">
        <v>0</v>
      </c>
      <c r="I12" s="4" t="s">
        <v>1597</v>
      </c>
      <c r="J12" s="5" t="s">
        <v>910</v>
      </c>
    </row>
    <row r="13" spans="1:10" x14ac:dyDescent="0.3">
      <c r="A13" s="1"/>
      <c r="B13" s="147" t="s">
        <v>63</v>
      </c>
      <c r="C13" s="4" t="s">
        <v>81</v>
      </c>
      <c r="D13" s="4" t="s">
        <v>1086</v>
      </c>
      <c r="E13" s="4" t="s">
        <v>1596</v>
      </c>
      <c r="F13" s="148">
        <v>9212.89</v>
      </c>
      <c r="G13" s="148">
        <v>9212.89</v>
      </c>
      <c r="H13" s="148">
        <v>0</v>
      </c>
      <c r="I13" s="4" t="s">
        <v>1597</v>
      </c>
      <c r="J13" s="5" t="s">
        <v>910</v>
      </c>
    </row>
    <row r="14" spans="1:10" x14ac:dyDescent="0.3">
      <c r="A14" s="1"/>
      <c r="B14" s="147" t="s">
        <v>63</v>
      </c>
      <c r="C14" s="4" t="s">
        <v>88</v>
      </c>
      <c r="D14" s="4" t="s">
        <v>1600</v>
      </c>
      <c r="E14" s="4" t="s">
        <v>1601</v>
      </c>
      <c r="F14" s="148">
        <v>0</v>
      </c>
      <c r="G14" s="148">
        <v>0</v>
      </c>
      <c r="H14" s="148">
        <v>0</v>
      </c>
      <c r="I14" s="4" t="s">
        <v>1602</v>
      </c>
      <c r="J14" s="5" t="s">
        <v>910</v>
      </c>
    </row>
    <row r="15" spans="1:10" x14ac:dyDescent="0.3">
      <c r="A15" s="1"/>
      <c r="B15" s="147" t="s">
        <v>63</v>
      </c>
      <c r="C15" s="4" t="s">
        <v>88</v>
      </c>
      <c r="D15" s="4" t="s">
        <v>1600</v>
      </c>
      <c r="E15" s="4" t="s">
        <v>1596</v>
      </c>
      <c r="F15" s="148">
        <v>0</v>
      </c>
      <c r="G15" s="148">
        <v>0</v>
      </c>
      <c r="H15" s="148">
        <v>0</v>
      </c>
      <c r="I15" s="4" t="s">
        <v>1597</v>
      </c>
      <c r="J15" s="5" t="s">
        <v>910</v>
      </c>
    </row>
    <row r="16" spans="1:10" x14ac:dyDescent="0.3">
      <c r="A16" s="1"/>
      <c r="B16" s="147" t="s">
        <v>63</v>
      </c>
      <c r="C16" s="4" t="s">
        <v>88</v>
      </c>
      <c r="D16" s="4" t="s">
        <v>1099</v>
      </c>
      <c r="E16" s="4" t="s">
        <v>1596</v>
      </c>
      <c r="F16" s="148">
        <v>14965.15</v>
      </c>
      <c r="G16" s="148">
        <v>14965.15</v>
      </c>
      <c r="H16" s="148">
        <v>0</v>
      </c>
      <c r="I16" s="4" t="s">
        <v>1597</v>
      </c>
      <c r="J16" s="5" t="s">
        <v>910</v>
      </c>
    </row>
    <row r="17" spans="1:10" x14ac:dyDescent="0.3">
      <c r="A17" s="1"/>
      <c r="B17" s="147" t="s">
        <v>63</v>
      </c>
      <c r="C17" s="4" t="s">
        <v>88</v>
      </c>
      <c r="D17" s="4" t="s">
        <v>1102</v>
      </c>
      <c r="E17" s="4" t="s">
        <v>1596</v>
      </c>
      <c r="F17" s="148">
        <v>27810.29</v>
      </c>
      <c r="G17" s="148">
        <v>27810.29</v>
      </c>
      <c r="H17" s="148">
        <v>0</v>
      </c>
      <c r="I17" s="4" t="s">
        <v>1597</v>
      </c>
      <c r="J17" s="5" t="s">
        <v>910</v>
      </c>
    </row>
    <row r="18" spans="1:10" x14ac:dyDescent="0.3">
      <c r="A18" s="1"/>
      <c r="B18" s="147" t="s">
        <v>63</v>
      </c>
      <c r="C18" s="4" t="s">
        <v>99</v>
      </c>
      <c r="D18" s="4" t="s">
        <v>100</v>
      </c>
      <c r="E18" s="4" t="s">
        <v>1596</v>
      </c>
      <c r="F18" s="148">
        <v>855.21</v>
      </c>
      <c r="G18" s="148">
        <v>855.21</v>
      </c>
      <c r="H18" s="148">
        <v>0</v>
      </c>
      <c r="I18" s="4" t="s">
        <v>1597</v>
      </c>
      <c r="J18" s="5" t="s">
        <v>910</v>
      </c>
    </row>
    <row r="19" spans="1:10" x14ac:dyDescent="0.3">
      <c r="A19" s="1"/>
      <c r="B19" s="147" t="s">
        <v>63</v>
      </c>
      <c r="C19" s="4" t="s">
        <v>557</v>
      </c>
      <c r="D19" s="4" t="s">
        <v>1112</v>
      </c>
      <c r="E19" s="4" t="s">
        <v>1596</v>
      </c>
      <c r="F19" s="148">
        <v>962.63</v>
      </c>
      <c r="G19" s="148">
        <v>962.63</v>
      </c>
      <c r="H19" s="148">
        <v>0</v>
      </c>
      <c r="I19" s="4" t="s">
        <v>1597</v>
      </c>
      <c r="J19" s="5" t="s">
        <v>910</v>
      </c>
    </row>
    <row r="20" spans="1:10" x14ac:dyDescent="0.3">
      <c r="A20" s="1"/>
      <c r="B20" s="147" t="s">
        <v>63</v>
      </c>
      <c r="C20" s="4" t="s">
        <v>557</v>
      </c>
      <c r="D20" s="4" t="s">
        <v>1113</v>
      </c>
      <c r="E20" s="4" t="s">
        <v>1596</v>
      </c>
      <c r="F20" s="148">
        <v>1085.79</v>
      </c>
      <c r="G20" s="148">
        <v>1085.79</v>
      </c>
      <c r="H20" s="148">
        <v>0</v>
      </c>
      <c r="I20" s="4" t="s">
        <v>1597</v>
      </c>
      <c r="J20" s="5" t="s">
        <v>910</v>
      </c>
    </row>
    <row r="21" spans="1:10" x14ac:dyDescent="0.3">
      <c r="A21" s="1"/>
      <c r="B21" s="147" t="s">
        <v>63</v>
      </c>
      <c r="C21" s="4" t="s">
        <v>334</v>
      </c>
      <c r="D21" s="4" t="s">
        <v>1119</v>
      </c>
      <c r="E21" s="4" t="s">
        <v>1596</v>
      </c>
      <c r="F21" s="148">
        <v>300.80200000000002</v>
      </c>
      <c r="G21" s="148">
        <v>247.14400000000001</v>
      </c>
      <c r="H21" s="148">
        <v>0</v>
      </c>
      <c r="I21" s="4" t="s">
        <v>1597</v>
      </c>
      <c r="J21" s="5" t="s">
        <v>1603</v>
      </c>
    </row>
    <row r="22" spans="1:10" x14ac:dyDescent="0.3">
      <c r="A22" s="1"/>
      <c r="B22" s="147" t="s">
        <v>63</v>
      </c>
      <c r="C22" s="4" t="s">
        <v>123</v>
      </c>
      <c r="D22" s="4" t="s">
        <v>1122</v>
      </c>
      <c r="E22" s="4" t="s">
        <v>1596</v>
      </c>
      <c r="F22" s="148">
        <v>1446.35</v>
      </c>
      <c r="G22" s="148">
        <v>0</v>
      </c>
      <c r="H22" s="148">
        <v>0</v>
      </c>
      <c r="I22" s="4" t="s">
        <v>1597</v>
      </c>
      <c r="J22" s="5" t="s">
        <v>910</v>
      </c>
    </row>
    <row r="23" spans="1:10" x14ac:dyDescent="0.3">
      <c r="A23" s="1"/>
      <c r="B23" s="147" t="s">
        <v>63</v>
      </c>
      <c r="C23" s="4" t="s">
        <v>123</v>
      </c>
      <c r="D23" s="4" t="s">
        <v>140</v>
      </c>
      <c r="E23" s="4" t="s">
        <v>1596</v>
      </c>
      <c r="F23" s="148">
        <v>2939.31</v>
      </c>
      <c r="G23" s="148">
        <v>0</v>
      </c>
      <c r="H23" s="148">
        <v>0</v>
      </c>
      <c r="I23" s="4" t="s">
        <v>1597</v>
      </c>
      <c r="J23" s="5" t="s">
        <v>910</v>
      </c>
    </row>
    <row r="24" spans="1:10" x14ac:dyDescent="0.3">
      <c r="A24" s="1"/>
      <c r="B24" s="147" t="s">
        <v>63</v>
      </c>
      <c r="C24" s="4" t="s">
        <v>551</v>
      </c>
      <c r="D24" s="4" t="s">
        <v>1132</v>
      </c>
      <c r="E24" s="4" t="s">
        <v>1596</v>
      </c>
      <c r="F24" s="148">
        <v>9893.32</v>
      </c>
      <c r="G24" s="148">
        <v>9893.32</v>
      </c>
      <c r="H24" s="148">
        <v>0</v>
      </c>
      <c r="I24" s="4" t="s">
        <v>1597</v>
      </c>
      <c r="J24" s="5" t="s">
        <v>1604</v>
      </c>
    </row>
    <row r="25" spans="1:10" x14ac:dyDescent="0.3">
      <c r="A25" s="1"/>
      <c r="B25" s="147" t="s">
        <v>63</v>
      </c>
      <c r="C25" s="4" t="s">
        <v>145</v>
      </c>
      <c r="D25" s="4" t="s">
        <v>146</v>
      </c>
      <c r="E25" s="4" t="s">
        <v>1596</v>
      </c>
      <c r="F25" s="148">
        <v>46091.11</v>
      </c>
      <c r="G25" s="148">
        <v>50065.599000000002</v>
      </c>
      <c r="H25" s="148">
        <v>3974.489</v>
      </c>
      <c r="I25" s="4" t="s">
        <v>1597</v>
      </c>
      <c r="J25" s="5" t="s">
        <v>1605</v>
      </c>
    </row>
    <row r="26" spans="1:10" x14ac:dyDescent="0.3">
      <c r="A26" s="1"/>
      <c r="B26" s="147" t="s">
        <v>63</v>
      </c>
      <c r="C26" s="4" t="s">
        <v>465</v>
      </c>
      <c r="D26" s="4" t="s">
        <v>1135</v>
      </c>
      <c r="E26" s="4" t="s">
        <v>1596</v>
      </c>
      <c r="F26" s="148">
        <v>8.74</v>
      </c>
      <c r="G26" s="148">
        <v>8.74</v>
      </c>
      <c r="H26" s="148">
        <v>0</v>
      </c>
      <c r="I26" s="4" t="s">
        <v>1597</v>
      </c>
      <c r="J26" s="5" t="s">
        <v>910</v>
      </c>
    </row>
    <row r="27" spans="1:10" x14ac:dyDescent="0.3">
      <c r="A27" s="1"/>
      <c r="B27" s="147" t="s">
        <v>63</v>
      </c>
      <c r="C27" s="4" t="s">
        <v>465</v>
      </c>
      <c r="D27" s="4" t="s">
        <v>1135</v>
      </c>
      <c r="E27" s="4" t="s">
        <v>1599</v>
      </c>
      <c r="F27" s="148">
        <v>552.35400000000004</v>
      </c>
      <c r="G27" s="148">
        <v>607.678</v>
      </c>
      <c r="H27" s="148">
        <v>55.328000000000003</v>
      </c>
      <c r="I27" s="4" t="s">
        <v>1597</v>
      </c>
      <c r="J27" s="5" t="s">
        <v>910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1606</v>
      </c>
      <c r="C5" s="1"/>
      <c r="D5" s="1"/>
      <c r="E5" s="1"/>
      <c r="F5" s="1"/>
      <c r="G5" s="1"/>
    </row>
    <row r="6" spans="1:7" ht="27" customHeight="1" x14ac:dyDescent="0.3">
      <c r="A6" s="1"/>
      <c r="B6" s="198" t="s">
        <v>1607</v>
      </c>
      <c r="C6" s="198"/>
      <c r="D6" s="198"/>
      <c r="E6" s="198"/>
      <c r="F6" s="198"/>
      <c r="G6" s="198"/>
    </row>
    <row r="7" spans="1:7" ht="27" customHeight="1" x14ac:dyDescent="0.3">
      <c r="A7" s="1"/>
      <c r="B7" s="3" t="s">
        <v>3</v>
      </c>
      <c r="C7" s="3" t="s">
        <v>54</v>
      </c>
      <c r="D7" s="3" t="s">
        <v>1608</v>
      </c>
      <c r="E7" s="3" t="s">
        <v>1591</v>
      </c>
      <c r="F7" s="3" t="s">
        <v>1060</v>
      </c>
      <c r="G7" s="3" t="s">
        <v>1609</v>
      </c>
    </row>
    <row r="8" spans="1:7" x14ac:dyDescent="0.3">
      <c r="A8" s="1"/>
      <c r="B8" s="86" t="s">
        <v>585</v>
      </c>
      <c r="C8" s="86" t="s">
        <v>976</v>
      </c>
      <c r="D8" s="86" t="s">
        <v>1610</v>
      </c>
      <c r="E8" s="86" t="s">
        <v>1611</v>
      </c>
      <c r="F8" s="86" t="s">
        <v>1602</v>
      </c>
      <c r="G8" s="149">
        <v>1101.5999999999999</v>
      </c>
    </row>
    <row r="9" spans="1:7" x14ac:dyDescent="0.3">
      <c r="A9" s="1"/>
      <c r="B9" s="86" t="s">
        <v>586</v>
      </c>
      <c r="C9" s="86" t="s">
        <v>1064</v>
      </c>
      <c r="D9" s="86" t="s">
        <v>1064</v>
      </c>
      <c r="E9" s="86" t="s">
        <v>1611</v>
      </c>
      <c r="F9" s="86" t="s">
        <v>1602</v>
      </c>
      <c r="G9" s="149">
        <v>1036.74</v>
      </c>
    </row>
    <row r="10" spans="1:7" x14ac:dyDescent="0.3">
      <c r="A10" s="1"/>
      <c r="B10" s="86" t="s">
        <v>587</v>
      </c>
      <c r="C10" s="86" t="s">
        <v>1065</v>
      </c>
      <c r="D10" s="86" t="s">
        <v>126</v>
      </c>
      <c r="E10" s="86" t="s">
        <v>1611</v>
      </c>
      <c r="F10" s="86" t="s">
        <v>1602</v>
      </c>
      <c r="G10" s="149">
        <v>592.79</v>
      </c>
    </row>
    <row r="11" spans="1:7" x14ac:dyDescent="0.3">
      <c r="A11" s="1"/>
      <c r="B11" s="86" t="s">
        <v>174</v>
      </c>
      <c r="C11" s="86" t="s">
        <v>979</v>
      </c>
      <c r="D11" s="86" t="s">
        <v>1612</v>
      </c>
      <c r="E11" s="86" t="s">
        <v>1611</v>
      </c>
      <c r="F11" s="86" t="s">
        <v>1602</v>
      </c>
      <c r="G11" s="149">
        <v>672.25</v>
      </c>
    </row>
    <row r="12" spans="1:7" x14ac:dyDescent="0.3">
      <c r="A12" s="1"/>
      <c r="B12" s="86" t="s">
        <v>174</v>
      </c>
      <c r="C12" s="86" t="s">
        <v>979</v>
      </c>
      <c r="D12" s="86" t="s">
        <v>1613</v>
      </c>
      <c r="E12" s="86" t="s">
        <v>1611</v>
      </c>
      <c r="F12" s="86" t="s">
        <v>1602</v>
      </c>
      <c r="G12" s="149">
        <v>0</v>
      </c>
    </row>
    <row r="13" spans="1:7" x14ac:dyDescent="0.3">
      <c r="A13" s="1"/>
      <c r="B13" s="86" t="s">
        <v>221</v>
      </c>
      <c r="C13" s="86" t="s">
        <v>982</v>
      </c>
      <c r="D13" s="86" t="s">
        <v>1614</v>
      </c>
      <c r="E13" s="86" t="s">
        <v>1611</v>
      </c>
      <c r="F13" s="86" t="s">
        <v>1602</v>
      </c>
      <c r="G13" s="149">
        <v>0</v>
      </c>
    </row>
    <row r="14" spans="1:7" x14ac:dyDescent="0.3">
      <c r="A14" s="1"/>
      <c r="B14" s="86" t="s">
        <v>221</v>
      </c>
      <c r="C14" s="86" t="s">
        <v>982</v>
      </c>
      <c r="D14" s="86" t="s">
        <v>1615</v>
      </c>
      <c r="E14" s="86" t="s">
        <v>1611</v>
      </c>
      <c r="F14" s="86" t="s">
        <v>1602</v>
      </c>
      <c r="G14" s="149">
        <v>0</v>
      </c>
    </row>
    <row r="15" spans="1:7" x14ac:dyDescent="0.3">
      <c r="A15" s="1"/>
      <c r="B15" s="86" t="s">
        <v>588</v>
      </c>
      <c r="C15" s="86" t="s">
        <v>983</v>
      </c>
      <c r="D15" s="86" t="s">
        <v>1616</v>
      </c>
      <c r="E15" s="86" t="s">
        <v>1611</v>
      </c>
      <c r="F15" s="86" t="s">
        <v>1602</v>
      </c>
      <c r="G15" s="149">
        <v>0</v>
      </c>
    </row>
    <row r="16" spans="1:7" x14ac:dyDescent="0.3">
      <c r="A16" s="1"/>
      <c r="B16" s="86" t="s">
        <v>588</v>
      </c>
      <c r="C16" s="86" t="s">
        <v>983</v>
      </c>
      <c r="D16" s="86" t="s">
        <v>1617</v>
      </c>
      <c r="E16" s="86" t="s">
        <v>1611</v>
      </c>
      <c r="F16" s="86" t="s">
        <v>1602</v>
      </c>
      <c r="G16" s="149">
        <v>2221.79</v>
      </c>
    </row>
    <row r="17" spans="1:7" x14ac:dyDescent="0.3">
      <c r="A17" s="1"/>
      <c r="B17" s="86" t="s">
        <v>70</v>
      </c>
      <c r="C17" s="86" t="s">
        <v>1072</v>
      </c>
      <c r="D17" s="86" t="s">
        <v>1618</v>
      </c>
      <c r="E17" s="86" t="s">
        <v>1596</v>
      </c>
      <c r="F17" s="86" t="s">
        <v>1597</v>
      </c>
      <c r="G17" s="149">
        <v>0</v>
      </c>
    </row>
    <row r="18" spans="1:7" x14ac:dyDescent="0.3">
      <c r="A18" s="1"/>
      <c r="B18" s="86" t="s">
        <v>70</v>
      </c>
      <c r="C18" s="86" t="s">
        <v>1072</v>
      </c>
      <c r="D18" s="86" t="s">
        <v>1618</v>
      </c>
      <c r="E18" s="86" t="s">
        <v>1599</v>
      </c>
      <c r="F18" s="86" t="s">
        <v>1597</v>
      </c>
      <c r="G18" s="149">
        <v>0</v>
      </c>
    </row>
    <row r="19" spans="1:7" x14ac:dyDescent="0.3">
      <c r="A19" s="1"/>
      <c r="B19" s="86" t="s">
        <v>70</v>
      </c>
      <c r="C19" s="86" t="s">
        <v>1072</v>
      </c>
      <c r="D19" s="86" t="s">
        <v>1619</v>
      </c>
      <c r="E19" s="86" t="s">
        <v>1596</v>
      </c>
      <c r="F19" s="86" t="s">
        <v>1597</v>
      </c>
      <c r="G19" s="149">
        <v>0</v>
      </c>
    </row>
    <row r="20" spans="1:7" x14ac:dyDescent="0.3">
      <c r="A20" s="1"/>
      <c r="B20" s="86" t="s">
        <v>70</v>
      </c>
      <c r="C20" s="86" t="s">
        <v>1072</v>
      </c>
      <c r="D20" s="86" t="s">
        <v>1619</v>
      </c>
      <c r="E20" s="86" t="s">
        <v>1599</v>
      </c>
      <c r="F20" s="86" t="s">
        <v>1597</v>
      </c>
      <c r="G20" s="149">
        <v>0</v>
      </c>
    </row>
    <row r="21" spans="1:7" x14ac:dyDescent="0.3">
      <c r="A21" s="1"/>
      <c r="B21" s="86" t="s">
        <v>70</v>
      </c>
      <c r="C21" s="86" t="s">
        <v>1072</v>
      </c>
      <c r="D21" s="86" t="s">
        <v>1620</v>
      </c>
      <c r="E21" s="86" t="s">
        <v>1596</v>
      </c>
      <c r="F21" s="86" t="s">
        <v>1597</v>
      </c>
      <c r="G21" s="149">
        <v>0</v>
      </c>
    </row>
    <row r="22" spans="1:7" x14ac:dyDescent="0.3">
      <c r="A22" s="1"/>
      <c r="B22" s="86" t="s">
        <v>70</v>
      </c>
      <c r="C22" s="86" t="s">
        <v>1074</v>
      </c>
      <c r="D22" s="86" t="s">
        <v>1621</v>
      </c>
      <c r="E22" s="86" t="s">
        <v>1596</v>
      </c>
      <c r="F22" s="86" t="s">
        <v>1597</v>
      </c>
      <c r="G22" s="149">
        <v>0</v>
      </c>
    </row>
    <row r="23" spans="1:7" x14ac:dyDescent="0.3">
      <c r="A23" s="1"/>
      <c r="B23" s="86" t="s">
        <v>70</v>
      </c>
      <c r="C23" s="86" t="s">
        <v>1074</v>
      </c>
      <c r="D23" s="86" t="s">
        <v>1621</v>
      </c>
      <c r="E23" s="86" t="s">
        <v>1599</v>
      </c>
      <c r="F23" s="86" t="s">
        <v>1597</v>
      </c>
      <c r="G23" s="149">
        <v>0</v>
      </c>
    </row>
    <row r="24" spans="1:7" x14ac:dyDescent="0.3">
      <c r="A24" s="1"/>
      <c r="B24" s="86" t="s">
        <v>70</v>
      </c>
      <c r="C24" s="86" t="s">
        <v>1074</v>
      </c>
      <c r="D24" s="86" t="s">
        <v>1622</v>
      </c>
      <c r="E24" s="86" t="s">
        <v>1596</v>
      </c>
      <c r="F24" s="86" t="s">
        <v>1597</v>
      </c>
      <c r="G24" s="149">
        <v>0</v>
      </c>
    </row>
    <row r="25" spans="1:7" x14ac:dyDescent="0.3">
      <c r="A25" s="1"/>
      <c r="B25" s="86" t="s">
        <v>70</v>
      </c>
      <c r="C25" s="86" t="s">
        <v>1074</v>
      </c>
      <c r="D25" s="86" t="s">
        <v>1622</v>
      </c>
      <c r="E25" s="86" t="s">
        <v>1599</v>
      </c>
      <c r="F25" s="86" t="s">
        <v>1597</v>
      </c>
      <c r="G25" s="149">
        <v>0</v>
      </c>
    </row>
    <row r="26" spans="1:7" x14ac:dyDescent="0.3">
      <c r="A26" s="1"/>
      <c r="B26" s="86" t="s">
        <v>70</v>
      </c>
      <c r="C26" s="86" t="s">
        <v>1074</v>
      </c>
      <c r="D26" s="86" t="s">
        <v>1623</v>
      </c>
      <c r="E26" s="86" t="s">
        <v>1596</v>
      </c>
      <c r="F26" s="86" t="s">
        <v>1597</v>
      </c>
      <c r="G26" s="149">
        <v>0</v>
      </c>
    </row>
    <row r="27" spans="1:7" x14ac:dyDescent="0.3">
      <c r="A27" s="1"/>
      <c r="B27" s="86" t="s">
        <v>70</v>
      </c>
      <c r="C27" s="86" t="s">
        <v>1074</v>
      </c>
      <c r="D27" s="86" t="s">
        <v>1623</v>
      </c>
      <c r="E27" s="86" t="s">
        <v>1599</v>
      </c>
      <c r="F27" s="86" t="s">
        <v>1597</v>
      </c>
      <c r="G27" s="149">
        <v>0</v>
      </c>
    </row>
    <row r="28" spans="1:7" x14ac:dyDescent="0.3">
      <c r="A28" s="1"/>
      <c r="B28" s="86" t="s">
        <v>254</v>
      </c>
      <c r="C28" s="86" t="s">
        <v>1077</v>
      </c>
      <c r="D28" s="86" t="s">
        <v>1624</v>
      </c>
      <c r="E28" s="86" t="s">
        <v>1625</v>
      </c>
      <c r="F28" s="86" t="s">
        <v>1597</v>
      </c>
      <c r="G28" s="149">
        <v>11947.05688</v>
      </c>
    </row>
    <row r="29" spans="1:7" x14ac:dyDescent="0.3">
      <c r="A29" s="1"/>
      <c r="B29" s="86" t="s">
        <v>254</v>
      </c>
      <c r="C29" s="86" t="s">
        <v>1077</v>
      </c>
      <c r="D29" s="86" t="s">
        <v>1626</v>
      </c>
      <c r="E29" s="86" t="s">
        <v>1625</v>
      </c>
      <c r="F29" s="86" t="s">
        <v>1597</v>
      </c>
      <c r="G29" s="149">
        <v>11967.259179999999</v>
      </c>
    </row>
    <row r="30" spans="1:7" x14ac:dyDescent="0.3">
      <c r="A30" s="1"/>
      <c r="B30" s="86" t="s">
        <v>254</v>
      </c>
      <c r="C30" s="86" t="s">
        <v>1077</v>
      </c>
      <c r="D30" s="86" t="s">
        <v>1627</v>
      </c>
      <c r="E30" s="86" t="s">
        <v>1625</v>
      </c>
      <c r="F30" s="86" t="s">
        <v>1597</v>
      </c>
      <c r="G30" s="149">
        <v>11810.21487</v>
      </c>
    </row>
    <row r="31" spans="1:7" x14ac:dyDescent="0.3">
      <c r="A31" s="1"/>
      <c r="B31" s="86" t="s">
        <v>254</v>
      </c>
      <c r="C31" s="86" t="s">
        <v>1077</v>
      </c>
      <c r="D31" s="86" t="s">
        <v>1628</v>
      </c>
      <c r="E31" s="86" t="s">
        <v>1625</v>
      </c>
      <c r="F31" s="86" t="s">
        <v>1597</v>
      </c>
      <c r="G31" s="149">
        <v>11308.969080000001</v>
      </c>
    </row>
    <row r="32" spans="1:7" x14ac:dyDescent="0.3">
      <c r="A32" s="1"/>
      <c r="B32" s="86" t="s">
        <v>75</v>
      </c>
      <c r="C32" s="86" t="s">
        <v>1080</v>
      </c>
      <c r="D32" s="86" t="s">
        <v>1081</v>
      </c>
      <c r="E32" s="86" t="s">
        <v>1596</v>
      </c>
      <c r="F32" s="86" t="s">
        <v>1597</v>
      </c>
      <c r="G32" s="149">
        <v>0</v>
      </c>
    </row>
    <row r="33" spans="1:7" x14ac:dyDescent="0.3">
      <c r="A33" s="1"/>
      <c r="B33" s="86" t="s">
        <v>75</v>
      </c>
      <c r="C33" s="86" t="s">
        <v>1080</v>
      </c>
      <c r="D33" s="86" t="s">
        <v>1082</v>
      </c>
      <c r="E33" s="86" t="s">
        <v>1596</v>
      </c>
      <c r="F33" s="86" t="s">
        <v>1597</v>
      </c>
      <c r="G33" s="149">
        <v>0</v>
      </c>
    </row>
    <row r="34" spans="1:7" x14ac:dyDescent="0.3">
      <c r="A34" s="1"/>
      <c r="B34" s="86" t="s">
        <v>81</v>
      </c>
      <c r="C34" s="86" t="s">
        <v>1083</v>
      </c>
      <c r="D34" s="86" t="s">
        <v>1084</v>
      </c>
      <c r="E34" s="86" t="s">
        <v>1596</v>
      </c>
      <c r="F34" s="86" t="s">
        <v>1597</v>
      </c>
      <c r="G34" s="149">
        <v>0</v>
      </c>
    </row>
    <row r="35" spans="1:7" x14ac:dyDescent="0.3">
      <c r="A35" s="1"/>
      <c r="B35" s="86" t="s">
        <v>81</v>
      </c>
      <c r="C35" s="86" t="s">
        <v>1083</v>
      </c>
      <c r="D35" s="86" t="s">
        <v>1084</v>
      </c>
      <c r="E35" s="86" t="s">
        <v>1625</v>
      </c>
      <c r="F35" s="86" t="s">
        <v>1597</v>
      </c>
      <c r="G35" s="149">
        <v>189776.41</v>
      </c>
    </row>
    <row r="36" spans="1:7" x14ac:dyDescent="0.3">
      <c r="A36" s="1"/>
      <c r="B36" s="86" t="s">
        <v>81</v>
      </c>
      <c r="C36" s="86" t="s">
        <v>1085</v>
      </c>
      <c r="D36" s="86" t="s">
        <v>1629</v>
      </c>
      <c r="E36" s="86" t="s">
        <v>1625</v>
      </c>
      <c r="F36" s="86" t="s">
        <v>1597</v>
      </c>
      <c r="G36" s="149">
        <v>143066.26999999999</v>
      </c>
    </row>
    <row r="37" spans="1:7" x14ac:dyDescent="0.3">
      <c r="A37" s="1"/>
      <c r="B37" s="86" t="s">
        <v>81</v>
      </c>
      <c r="C37" s="86" t="s">
        <v>1086</v>
      </c>
      <c r="D37" s="86" t="s">
        <v>1630</v>
      </c>
      <c r="E37" s="86" t="s">
        <v>1596</v>
      </c>
      <c r="F37" s="86" t="s">
        <v>1597</v>
      </c>
      <c r="G37" s="149">
        <v>0</v>
      </c>
    </row>
    <row r="38" spans="1:7" x14ac:dyDescent="0.3">
      <c r="A38" s="1"/>
      <c r="B38" s="86" t="s">
        <v>81</v>
      </c>
      <c r="C38" s="86" t="s">
        <v>1086</v>
      </c>
      <c r="D38" s="86" t="s">
        <v>1630</v>
      </c>
      <c r="E38" s="86" t="s">
        <v>1625</v>
      </c>
      <c r="F38" s="86" t="s">
        <v>1597</v>
      </c>
      <c r="G38" s="149">
        <v>0</v>
      </c>
    </row>
    <row r="39" spans="1:7" x14ac:dyDescent="0.3">
      <c r="A39" s="1"/>
      <c r="B39" s="86" t="s">
        <v>88</v>
      </c>
      <c r="C39" s="86" t="s">
        <v>93</v>
      </c>
      <c r="D39" s="86" t="s">
        <v>1631</v>
      </c>
      <c r="E39" s="86" t="s">
        <v>1625</v>
      </c>
      <c r="F39" s="86" t="s">
        <v>1597</v>
      </c>
      <c r="G39" s="149">
        <v>975619</v>
      </c>
    </row>
    <row r="40" spans="1:7" x14ac:dyDescent="0.3">
      <c r="A40" s="1"/>
      <c r="B40" s="86" t="s">
        <v>88</v>
      </c>
      <c r="C40" s="86" t="s">
        <v>93</v>
      </c>
      <c r="D40" s="86" t="s">
        <v>1632</v>
      </c>
      <c r="E40" s="86" t="s">
        <v>1625</v>
      </c>
      <c r="F40" s="86" t="s">
        <v>1597</v>
      </c>
      <c r="G40" s="149">
        <v>944821</v>
      </c>
    </row>
    <row r="41" spans="1:7" x14ac:dyDescent="0.3">
      <c r="A41" s="1"/>
      <c r="B41" s="86" t="s">
        <v>88</v>
      </c>
      <c r="C41" s="86" t="s">
        <v>93</v>
      </c>
      <c r="D41" s="86" t="s">
        <v>1633</v>
      </c>
      <c r="E41" s="86" t="s">
        <v>1625</v>
      </c>
      <c r="F41" s="86" t="s">
        <v>1597</v>
      </c>
      <c r="G41" s="149">
        <v>1067921</v>
      </c>
    </row>
    <row r="42" spans="1:7" x14ac:dyDescent="0.3">
      <c r="A42" s="1"/>
      <c r="B42" s="86" t="s">
        <v>88</v>
      </c>
      <c r="C42" s="86" t="s">
        <v>98</v>
      </c>
      <c r="D42" s="86" t="s">
        <v>1634</v>
      </c>
      <c r="E42" s="86" t="s">
        <v>1625</v>
      </c>
      <c r="F42" s="86" t="s">
        <v>1597</v>
      </c>
      <c r="G42" s="149">
        <v>100131</v>
      </c>
    </row>
    <row r="43" spans="1:7" x14ac:dyDescent="0.3">
      <c r="A43" s="1"/>
      <c r="B43" s="86" t="s">
        <v>88</v>
      </c>
      <c r="C43" s="86" t="s">
        <v>1600</v>
      </c>
      <c r="D43" s="86" t="s">
        <v>1635</v>
      </c>
      <c r="E43" s="86" t="s">
        <v>1601</v>
      </c>
      <c r="F43" s="86" t="s">
        <v>1602</v>
      </c>
      <c r="G43" s="149">
        <v>0</v>
      </c>
    </row>
    <row r="44" spans="1:7" x14ac:dyDescent="0.3">
      <c r="A44" s="1"/>
      <c r="B44" s="86" t="s">
        <v>88</v>
      </c>
      <c r="C44" s="86" t="s">
        <v>1600</v>
      </c>
      <c r="D44" s="86" t="s">
        <v>1635</v>
      </c>
      <c r="E44" s="86" t="s">
        <v>1596</v>
      </c>
      <c r="F44" s="86" t="s">
        <v>1597</v>
      </c>
      <c r="G44" s="149">
        <v>0</v>
      </c>
    </row>
    <row r="45" spans="1:7" x14ac:dyDescent="0.3">
      <c r="A45" s="1"/>
      <c r="B45" s="86" t="s">
        <v>88</v>
      </c>
      <c r="C45" s="86" t="s">
        <v>1099</v>
      </c>
      <c r="D45" s="86" t="s">
        <v>1636</v>
      </c>
      <c r="E45" s="86" t="s">
        <v>1596</v>
      </c>
      <c r="F45" s="86" t="s">
        <v>1597</v>
      </c>
      <c r="G45" s="149">
        <v>0</v>
      </c>
    </row>
    <row r="46" spans="1:7" x14ac:dyDescent="0.3">
      <c r="A46" s="1"/>
      <c r="B46" s="86" t="s">
        <v>88</v>
      </c>
      <c r="C46" s="86" t="s">
        <v>1099</v>
      </c>
      <c r="D46" s="86" t="s">
        <v>1637</v>
      </c>
      <c r="E46" s="86" t="s">
        <v>1596</v>
      </c>
      <c r="F46" s="86" t="s">
        <v>1597</v>
      </c>
      <c r="G46" s="149">
        <v>0</v>
      </c>
    </row>
    <row r="47" spans="1:7" x14ac:dyDescent="0.3">
      <c r="A47" s="1"/>
      <c r="B47" s="86" t="s">
        <v>88</v>
      </c>
      <c r="C47" s="86" t="s">
        <v>1099</v>
      </c>
      <c r="D47" s="86" t="s">
        <v>1638</v>
      </c>
      <c r="E47" s="86" t="s">
        <v>1596</v>
      </c>
      <c r="F47" s="86" t="s">
        <v>1597</v>
      </c>
      <c r="G47" s="149">
        <v>0</v>
      </c>
    </row>
    <row r="48" spans="1:7" x14ac:dyDescent="0.3">
      <c r="A48" s="1"/>
      <c r="B48" s="86" t="s">
        <v>88</v>
      </c>
      <c r="C48" s="86" t="s">
        <v>1102</v>
      </c>
      <c r="D48" s="86" t="s">
        <v>1639</v>
      </c>
      <c r="E48" s="86" t="s">
        <v>1596</v>
      </c>
      <c r="F48" s="86" t="s">
        <v>1597</v>
      </c>
      <c r="G48" s="149">
        <v>0</v>
      </c>
    </row>
    <row r="49" spans="1:7" x14ac:dyDescent="0.3">
      <c r="A49" s="1"/>
      <c r="B49" s="86" t="s">
        <v>88</v>
      </c>
      <c r="C49" s="86" t="s">
        <v>1102</v>
      </c>
      <c r="D49" s="86" t="s">
        <v>1640</v>
      </c>
      <c r="E49" s="86" t="s">
        <v>1596</v>
      </c>
      <c r="F49" s="86" t="s">
        <v>1597</v>
      </c>
      <c r="G49" s="149">
        <v>0</v>
      </c>
    </row>
    <row r="50" spans="1:7" x14ac:dyDescent="0.3">
      <c r="A50" s="1"/>
      <c r="B50" s="86" t="s">
        <v>88</v>
      </c>
      <c r="C50" s="86" t="s">
        <v>1102</v>
      </c>
      <c r="D50" s="86" t="s">
        <v>1641</v>
      </c>
      <c r="E50" s="86" t="s">
        <v>1596</v>
      </c>
      <c r="F50" s="86" t="s">
        <v>1597</v>
      </c>
      <c r="G50" s="149">
        <v>0</v>
      </c>
    </row>
    <row r="51" spans="1:7" x14ac:dyDescent="0.3">
      <c r="A51" s="1"/>
      <c r="B51" s="86" t="s">
        <v>99</v>
      </c>
      <c r="C51" s="86" t="s">
        <v>100</v>
      </c>
      <c r="D51" s="86" t="s">
        <v>1642</v>
      </c>
      <c r="E51" s="86" t="s">
        <v>1596</v>
      </c>
      <c r="F51" s="86" t="s">
        <v>1597</v>
      </c>
      <c r="G51" s="149">
        <v>0</v>
      </c>
    </row>
    <row r="52" spans="1:7" x14ac:dyDescent="0.3">
      <c r="A52" s="1"/>
      <c r="B52" s="86" t="s">
        <v>99</v>
      </c>
      <c r="C52" s="86" t="s">
        <v>100</v>
      </c>
      <c r="D52" s="86" t="s">
        <v>1642</v>
      </c>
      <c r="E52" s="86" t="s">
        <v>1625</v>
      </c>
      <c r="F52" s="86" t="s">
        <v>1597</v>
      </c>
      <c r="G52" s="149">
        <v>1145391.5179999999</v>
      </c>
    </row>
    <row r="53" spans="1:7" x14ac:dyDescent="0.3">
      <c r="A53" s="1"/>
      <c r="B53" s="86" t="s">
        <v>99</v>
      </c>
      <c r="C53" s="86" t="s">
        <v>100</v>
      </c>
      <c r="D53" s="86" t="s">
        <v>1643</v>
      </c>
      <c r="E53" s="86" t="s">
        <v>1596</v>
      </c>
      <c r="F53" s="86" t="s">
        <v>1597</v>
      </c>
      <c r="G53" s="149">
        <v>0</v>
      </c>
    </row>
    <row r="54" spans="1:7" x14ac:dyDescent="0.3">
      <c r="A54" s="1"/>
      <c r="B54" s="86" t="s">
        <v>99</v>
      </c>
      <c r="C54" s="86" t="s">
        <v>100</v>
      </c>
      <c r="D54" s="86" t="s">
        <v>1643</v>
      </c>
      <c r="E54" s="86" t="s">
        <v>1625</v>
      </c>
      <c r="F54" s="86" t="s">
        <v>1597</v>
      </c>
      <c r="G54" s="149">
        <v>1149541.4879999999</v>
      </c>
    </row>
    <row r="55" spans="1:7" x14ac:dyDescent="0.3">
      <c r="A55" s="1"/>
      <c r="B55" s="86" t="s">
        <v>290</v>
      </c>
      <c r="C55" s="86" t="s">
        <v>1108</v>
      </c>
      <c r="D55" s="86" t="s">
        <v>1644</v>
      </c>
      <c r="E55" s="86" t="s">
        <v>1645</v>
      </c>
      <c r="F55" s="86" t="s">
        <v>1597</v>
      </c>
      <c r="G55" s="149">
        <v>0</v>
      </c>
    </row>
    <row r="56" spans="1:7" x14ac:dyDescent="0.3">
      <c r="A56" s="1"/>
      <c r="B56" s="86" t="s">
        <v>290</v>
      </c>
      <c r="C56" s="86" t="s">
        <v>1108</v>
      </c>
      <c r="D56" s="86" t="s">
        <v>1644</v>
      </c>
      <c r="E56" s="86" t="s">
        <v>1646</v>
      </c>
      <c r="F56" s="86" t="s">
        <v>1597</v>
      </c>
      <c r="G56" s="149">
        <v>0</v>
      </c>
    </row>
    <row r="57" spans="1:7" x14ac:dyDescent="0.3">
      <c r="A57" s="1"/>
      <c r="B57" s="86" t="s">
        <v>290</v>
      </c>
      <c r="C57" s="86" t="s">
        <v>1108</v>
      </c>
      <c r="D57" s="86" t="s">
        <v>1644</v>
      </c>
      <c r="E57" s="86" t="s">
        <v>1647</v>
      </c>
      <c r="F57" s="86" t="s">
        <v>1597</v>
      </c>
      <c r="G57" s="149">
        <v>0</v>
      </c>
    </row>
    <row r="58" spans="1:7" x14ac:dyDescent="0.3">
      <c r="A58" s="1"/>
      <c r="B58" s="86" t="s">
        <v>290</v>
      </c>
      <c r="C58" s="86" t="s">
        <v>1108</v>
      </c>
      <c r="D58" s="86" t="s">
        <v>1648</v>
      </c>
      <c r="E58" s="86" t="s">
        <v>1645</v>
      </c>
      <c r="F58" s="86" t="s">
        <v>1597</v>
      </c>
      <c r="G58" s="149">
        <v>0</v>
      </c>
    </row>
    <row r="59" spans="1:7" x14ac:dyDescent="0.3">
      <c r="A59" s="1"/>
      <c r="B59" s="86" t="s">
        <v>290</v>
      </c>
      <c r="C59" s="86" t="s">
        <v>1108</v>
      </c>
      <c r="D59" s="86" t="s">
        <v>1648</v>
      </c>
      <c r="E59" s="86" t="s">
        <v>1646</v>
      </c>
      <c r="F59" s="86" t="s">
        <v>1597</v>
      </c>
      <c r="G59" s="149">
        <v>0</v>
      </c>
    </row>
    <row r="60" spans="1:7" x14ac:dyDescent="0.3">
      <c r="A60" s="1"/>
      <c r="B60" s="86" t="s">
        <v>290</v>
      </c>
      <c r="C60" s="86" t="s">
        <v>1108</v>
      </c>
      <c r="D60" s="86" t="s">
        <v>1648</v>
      </c>
      <c r="E60" s="86" t="s">
        <v>1647</v>
      </c>
      <c r="F60" s="86" t="s">
        <v>1597</v>
      </c>
      <c r="G60" s="149">
        <v>0</v>
      </c>
    </row>
    <row r="61" spans="1:7" x14ac:dyDescent="0.3">
      <c r="A61" s="1"/>
      <c r="B61" s="86" t="s">
        <v>557</v>
      </c>
      <c r="C61" s="86" t="s">
        <v>1112</v>
      </c>
      <c r="D61" s="86" t="s">
        <v>1112</v>
      </c>
      <c r="E61" s="86" t="s">
        <v>1596</v>
      </c>
      <c r="F61" s="86" t="s">
        <v>1597</v>
      </c>
      <c r="G61" s="149">
        <v>0</v>
      </c>
    </row>
    <row r="62" spans="1:7" x14ac:dyDescent="0.3">
      <c r="A62" s="1"/>
      <c r="B62" s="86" t="s">
        <v>557</v>
      </c>
      <c r="C62" s="86" t="s">
        <v>1113</v>
      </c>
      <c r="D62" s="86" t="s">
        <v>1113</v>
      </c>
      <c r="E62" s="86" t="s">
        <v>1596</v>
      </c>
      <c r="F62" s="86" t="s">
        <v>1597</v>
      </c>
      <c r="G62" s="149">
        <v>0</v>
      </c>
    </row>
    <row r="63" spans="1:7" x14ac:dyDescent="0.3">
      <c r="A63" s="1"/>
      <c r="B63" s="86" t="s">
        <v>102</v>
      </c>
      <c r="C63" s="86" t="s">
        <v>109</v>
      </c>
      <c r="D63" s="86" t="s">
        <v>1649</v>
      </c>
      <c r="E63" s="86" t="s">
        <v>1625</v>
      </c>
      <c r="F63" s="86" t="s">
        <v>1597</v>
      </c>
      <c r="G63" s="149">
        <v>999642.55759999994</v>
      </c>
    </row>
    <row r="64" spans="1:7" x14ac:dyDescent="0.3">
      <c r="A64" s="1"/>
      <c r="B64" s="86" t="s">
        <v>102</v>
      </c>
      <c r="C64" s="86" t="s">
        <v>109</v>
      </c>
      <c r="D64" s="86" t="s">
        <v>1650</v>
      </c>
      <c r="E64" s="86" t="s">
        <v>1625</v>
      </c>
      <c r="F64" s="86" t="s">
        <v>1597</v>
      </c>
      <c r="G64" s="149">
        <v>1025736.811</v>
      </c>
    </row>
    <row r="65" spans="1:7" x14ac:dyDescent="0.3">
      <c r="A65" s="1"/>
      <c r="B65" s="86" t="s">
        <v>102</v>
      </c>
      <c r="C65" s="86" t="s">
        <v>109</v>
      </c>
      <c r="D65" s="86" t="s">
        <v>1651</v>
      </c>
      <c r="E65" s="86" t="s">
        <v>1625</v>
      </c>
      <c r="F65" s="86" t="s">
        <v>1597</v>
      </c>
      <c r="G65" s="149">
        <v>1026463.03</v>
      </c>
    </row>
    <row r="66" spans="1:7" x14ac:dyDescent="0.3">
      <c r="A66" s="1"/>
      <c r="B66" s="86" t="s">
        <v>102</v>
      </c>
      <c r="C66" s="86" t="s">
        <v>112</v>
      </c>
      <c r="D66" s="86" t="s">
        <v>1652</v>
      </c>
      <c r="E66" s="86" t="s">
        <v>1625</v>
      </c>
      <c r="F66" s="86" t="s">
        <v>1597</v>
      </c>
      <c r="G66" s="149">
        <v>883991.57420000003</v>
      </c>
    </row>
    <row r="67" spans="1:7" x14ac:dyDescent="0.3">
      <c r="A67" s="1"/>
      <c r="B67" s="86" t="s">
        <v>334</v>
      </c>
      <c r="C67" s="86" t="s">
        <v>1119</v>
      </c>
      <c r="D67" s="86" t="s">
        <v>1653</v>
      </c>
      <c r="E67" s="86" t="s">
        <v>1596</v>
      </c>
      <c r="F67" s="86" t="s">
        <v>1597</v>
      </c>
      <c r="G67" s="149">
        <v>53.076999999999998</v>
      </c>
    </row>
    <row r="68" spans="1:7" x14ac:dyDescent="0.3">
      <c r="A68" s="1"/>
      <c r="B68" s="86" t="s">
        <v>123</v>
      </c>
      <c r="C68" s="86" t="s">
        <v>1122</v>
      </c>
      <c r="D68" s="86" t="s">
        <v>1654</v>
      </c>
      <c r="E68" s="86" t="s">
        <v>1596</v>
      </c>
      <c r="F68" s="86" t="s">
        <v>1597</v>
      </c>
      <c r="G68" s="149">
        <v>0</v>
      </c>
    </row>
    <row r="69" spans="1:7" x14ac:dyDescent="0.3">
      <c r="A69" s="1"/>
      <c r="B69" s="86" t="s">
        <v>123</v>
      </c>
      <c r="C69" s="86" t="s">
        <v>1122</v>
      </c>
      <c r="D69" s="86" t="s">
        <v>1654</v>
      </c>
      <c r="E69" s="86" t="s">
        <v>1625</v>
      </c>
      <c r="F69" s="86" t="s">
        <v>1597</v>
      </c>
      <c r="G69" s="149">
        <v>0</v>
      </c>
    </row>
    <row r="70" spans="1:7" x14ac:dyDescent="0.3">
      <c r="A70" s="1"/>
      <c r="B70" s="86" t="s">
        <v>123</v>
      </c>
      <c r="C70" s="86" t="s">
        <v>1122</v>
      </c>
      <c r="D70" s="86" t="s">
        <v>1123</v>
      </c>
      <c r="E70" s="86" t="s">
        <v>1596</v>
      </c>
      <c r="F70" s="86" t="s">
        <v>1597</v>
      </c>
      <c r="G70" s="149">
        <v>0</v>
      </c>
    </row>
    <row r="71" spans="1:7" x14ac:dyDescent="0.3">
      <c r="A71" s="1"/>
      <c r="B71" s="86" t="s">
        <v>123</v>
      </c>
      <c r="C71" s="86" t="s">
        <v>1122</v>
      </c>
      <c r="D71" s="86" t="s">
        <v>1123</v>
      </c>
      <c r="E71" s="86" t="s">
        <v>1625</v>
      </c>
      <c r="F71" s="86" t="s">
        <v>1597</v>
      </c>
      <c r="G71" s="149">
        <v>79458.17</v>
      </c>
    </row>
    <row r="72" spans="1:7" x14ac:dyDescent="0.3">
      <c r="A72" s="1"/>
      <c r="B72" s="86" t="s">
        <v>123</v>
      </c>
      <c r="C72" s="86" t="s">
        <v>1122</v>
      </c>
      <c r="D72" s="86" t="s">
        <v>1273</v>
      </c>
      <c r="E72" s="86" t="s">
        <v>1596</v>
      </c>
      <c r="F72" s="86" t="s">
        <v>1597</v>
      </c>
      <c r="G72" s="149">
        <v>0</v>
      </c>
    </row>
    <row r="73" spans="1:7" x14ac:dyDescent="0.3">
      <c r="A73" s="1"/>
      <c r="B73" s="86" t="s">
        <v>123</v>
      </c>
      <c r="C73" s="86" t="s">
        <v>1122</v>
      </c>
      <c r="D73" s="86" t="s">
        <v>1273</v>
      </c>
      <c r="E73" s="86" t="s">
        <v>1625</v>
      </c>
      <c r="F73" s="86" t="s">
        <v>1597</v>
      </c>
      <c r="G73" s="149">
        <v>106479.83</v>
      </c>
    </row>
    <row r="74" spans="1:7" x14ac:dyDescent="0.3">
      <c r="A74" s="1"/>
      <c r="B74" s="86" t="s">
        <v>123</v>
      </c>
      <c r="C74" s="86" t="s">
        <v>137</v>
      </c>
      <c r="D74" s="86" t="s">
        <v>1655</v>
      </c>
      <c r="E74" s="86" t="s">
        <v>1625</v>
      </c>
      <c r="F74" s="86" t="s">
        <v>1597</v>
      </c>
      <c r="G74" s="149">
        <v>407351</v>
      </c>
    </row>
    <row r="75" spans="1:7" x14ac:dyDescent="0.3">
      <c r="A75" s="1"/>
      <c r="B75" s="86" t="s">
        <v>123</v>
      </c>
      <c r="C75" s="86" t="s">
        <v>140</v>
      </c>
      <c r="D75" s="86" t="s">
        <v>140</v>
      </c>
      <c r="E75" s="86" t="s">
        <v>1625</v>
      </c>
      <c r="F75" s="86" t="s">
        <v>1597</v>
      </c>
      <c r="G75" s="149">
        <v>578664</v>
      </c>
    </row>
    <row r="76" spans="1:7" x14ac:dyDescent="0.3">
      <c r="A76" s="1"/>
      <c r="B76" s="86" t="s">
        <v>123</v>
      </c>
      <c r="C76" s="86" t="s">
        <v>140</v>
      </c>
      <c r="D76" s="86" t="s">
        <v>1656</v>
      </c>
      <c r="E76" s="86" t="s">
        <v>1596</v>
      </c>
      <c r="F76" s="86" t="s">
        <v>1597</v>
      </c>
      <c r="G76" s="149">
        <v>0</v>
      </c>
    </row>
    <row r="77" spans="1:7" x14ac:dyDescent="0.3">
      <c r="A77" s="1"/>
      <c r="B77" s="86" t="s">
        <v>123</v>
      </c>
      <c r="C77" s="86" t="s">
        <v>140</v>
      </c>
      <c r="D77" s="86" t="s">
        <v>1657</v>
      </c>
      <c r="E77" s="86" t="s">
        <v>1596</v>
      </c>
      <c r="F77" s="86" t="s">
        <v>1597</v>
      </c>
      <c r="G77" s="149">
        <v>0</v>
      </c>
    </row>
    <row r="78" spans="1:7" x14ac:dyDescent="0.3">
      <c r="A78" s="1"/>
      <c r="B78" s="86" t="s">
        <v>373</v>
      </c>
      <c r="C78" s="86" t="s">
        <v>1023</v>
      </c>
      <c r="D78" s="86" t="s">
        <v>1658</v>
      </c>
      <c r="E78" s="86" t="s">
        <v>1659</v>
      </c>
      <c r="F78" s="86" t="s">
        <v>1597</v>
      </c>
      <c r="G78" s="149">
        <v>19845.240000000002</v>
      </c>
    </row>
    <row r="79" spans="1:7" x14ac:dyDescent="0.3">
      <c r="A79" s="1"/>
      <c r="B79" s="86" t="s">
        <v>373</v>
      </c>
      <c r="C79" s="86" t="s">
        <v>1023</v>
      </c>
      <c r="D79" s="86" t="s">
        <v>1660</v>
      </c>
      <c r="E79" s="86" t="s">
        <v>1659</v>
      </c>
      <c r="F79" s="86" t="s">
        <v>1597</v>
      </c>
      <c r="G79" s="149">
        <v>24546.36</v>
      </c>
    </row>
    <row r="80" spans="1:7" x14ac:dyDescent="0.3">
      <c r="A80" s="1"/>
      <c r="B80" s="86" t="s">
        <v>373</v>
      </c>
      <c r="C80" s="86" t="s">
        <v>1023</v>
      </c>
      <c r="D80" s="86" t="s">
        <v>1661</v>
      </c>
      <c r="E80" s="86" t="s">
        <v>1659</v>
      </c>
      <c r="F80" s="86" t="s">
        <v>1597</v>
      </c>
      <c r="G80" s="149">
        <v>24482.31</v>
      </c>
    </row>
    <row r="81" spans="1:7" x14ac:dyDescent="0.3">
      <c r="A81" s="1"/>
      <c r="B81" s="86" t="s">
        <v>373</v>
      </c>
      <c r="C81" s="86" t="s">
        <v>1129</v>
      </c>
      <c r="D81" s="86" t="s">
        <v>1662</v>
      </c>
      <c r="E81" s="86" t="s">
        <v>1659</v>
      </c>
      <c r="F81" s="86" t="s">
        <v>1597</v>
      </c>
      <c r="G81" s="149">
        <v>19656.3</v>
      </c>
    </row>
    <row r="82" spans="1:7" x14ac:dyDescent="0.3">
      <c r="A82" s="1"/>
      <c r="B82" s="86" t="s">
        <v>373</v>
      </c>
      <c r="C82" s="86" t="s">
        <v>1129</v>
      </c>
      <c r="D82" s="86" t="s">
        <v>1663</v>
      </c>
      <c r="E82" s="86" t="s">
        <v>1659</v>
      </c>
      <c r="F82" s="86" t="s">
        <v>1597</v>
      </c>
      <c r="G82" s="149">
        <v>18836.490000000002</v>
      </c>
    </row>
    <row r="83" spans="1:7" x14ac:dyDescent="0.3">
      <c r="A83" s="1"/>
      <c r="B83" s="86" t="s">
        <v>373</v>
      </c>
      <c r="C83" s="86" t="s">
        <v>1130</v>
      </c>
      <c r="D83" s="86" t="s">
        <v>1664</v>
      </c>
      <c r="E83" s="86" t="s">
        <v>1659</v>
      </c>
      <c r="F83" s="86" t="s">
        <v>1597</v>
      </c>
      <c r="G83" s="149">
        <v>7278.95</v>
      </c>
    </row>
    <row r="84" spans="1:7" x14ac:dyDescent="0.3">
      <c r="A84" s="1"/>
      <c r="B84" s="86" t="s">
        <v>373</v>
      </c>
      <c r="C84" s="86" t="s">
        <v>1130</v>
      </c>
      <c r="D84" s="86" t="s">
        <v>1665</v>
      </c>
      <c r="E84" s="86" t="s">
        <v>1659</v>
      </c>
      <c r="F84" s="86" t="s">
        <v>1597</v>
      </c>
      <c r="G84" s="149">
        <v>0</v>
      </c>
    </row>
    <row r="85" spans="1:7" x14ac:dyDescent="0.3">
      <c r="A85" s="1"/>
      <c r="B85" s="86" t="s">
        <v>373</v>
      </c>
      <c r="C85" s="86" t="s">
        <v>1131</v>
      </c>
      <c r="D85" s="86" t="s">
        <v>375</v>
      </c>
      <c r="E85" s="86" t="s">
        <v>1659</v>
      </c>
      <c r="F85" s="86" t="s">
        <v>1597</v>
      </c>
      <c r="G85" s="149">
        <v>10336.61</v>
      </c>
    </row>
    <row r="86" spans="1:7" x14ac:dyDescent="0.3">
      <c r="A86" s="1"/>
      <c r="B86" s="86" t="s">
        <v>373</v>
      </c>
      <c r="C86" s="86" t="s">
        <v>1131</v>
      </c>
      <c r="D86" s="86" t="s">
        <v>1666</v>
      </c>
      <c r="E86" s="86" t="s">
        <v>1659</v>
      </c>
      <c r="F86" s="86" t="s">
        <v>1597</v>
      </c>
      <c r="G86" s="149">
        <v>13706.24</v>
      </c>
    </row>
    <row r="87" spans="1:7" ht="26.4" x14ac:dyDescent="0.3">
      <c r="A87" s="1"/>
      <c r="B87" s="86" t="s">
        <v>551</v>
      </c>
      <c r="C87" s="86" t="s">
        <v>1132</v>
      </c>
      <c r="D87" s="86" t="s">
        <v>624</v>
      </c>
      <c r="E87" s="86" t="s">
        <v>1596</v>
      </c>
      <c r="F87" s="86" t="s">
        <v>1597</v>
      </c>
      <c r="G87" s="149">
        <v>0</v>
      </c>
    </row>
    <row r="88" spans="1:7" ht="26.4" x14ac:dyDescent="0.3">
      <c r="A88" s="1"/>
      <c r="B88" s="86" t="s">
        <v>551</v>
      </c>
      <c r="C88" s="86" t="s">
        <v>1132</v>
      </c>
      <c r="D88" s="86" t="s">
        <v>625</v>
      </c>
      <c r="E88" s="86" t="s">
        <v>1596</v>
      </c>
      <c r="F88" s="86" t="s">
        <v>1597</v>
      </c>
      <c r="G88" s="149">
        <v>0</v>
      </c>
    </row>
    <row r="89" spans="1:7" x14ac:dyDescent="0.3">
      <c r="A89" s="1"/>
      <c r="B89" s="86" t="s">
        <v>145</v>
      </c>
      <c r="C89" s="86" t="s">
        <v>146</v>
      </c>
      <c r="D89" s="86" t="s">
        <v>1667</v>
      </c>
      <c r="E89" s="86" t="s">
        <v>1596</v>
      </c>
      <c r="F89" s="86" t="s">
        <v>1597</v>
      </c>
      <c r="G89" s="149">
        <v>0</v>
      </c>
    </row>
    <row r="90" spans="1:7" x14ac:dyDescent="0.3">
      <c r="A90" s="1"/>
      <c r="B90" s="86" t="s">
        <v>145</v>
      </c>
      <c r="C90" s="86" t="s">
        <v>146</v>
      </c>
      <c r="D90" s="86" t="s">
        <v>1668</v>
      </c>
      <c r="E90" s="86" t="s">
        <v>1596</v>
      </c>
      <c r="F90" s="86" t="s">
        <v>1597</v>
      </c>
      <c r="G90" s="149">
        <v>0</v>
      </c>
    </row>
    <row r="91" spans="1:7" x14ac:dyDescent="0.3">
      <c r="A91" s="1"/>
      <c r="B91" s="86" t="s">
        <v>145</v>
      </c>
      <c r="C91" s="86" t="s">
        <v>146</v>
      </c>
      <c r="D91" s="86" t="s">
        <v>1669</v>
      </c>
      <c r="E91" s="86" t="s">
        <v>1596</v>
      </c>
      <c r="F91" s="86" t="s">
        <v>1597</v>
      </c>
      <c r="G91" s="149">
        <v>0</v>
      </c>
    </row>
    <row r="92" spans="1:7" x14ac:dyDescent="0.3">
      <c r="A92" s="1"/>
      <c r="B92" s="86" t="s">
        <v>145</v>
      </c>
      <c r="C92" s="86" t="s">
        <v>146</v>
      </c>
      <c r="D92" s="86" t="s">
        <v>1670</v>
      </c>
      <c r="E92" s="86" t="s">
        <v>1596</v>
      </c>
      <c r="F92" s="86" t="s">
        <v>1597</v>
      </c>
      <c r="G92" s="149">
        <v>0</v>
      </c>
    </row>
    <row r="93" spans="1:7" x14ac:dyDescent="0.3">
      <c r="A93" s="1"/>
      <c r="B93" s="86" t="s">
        <v>465</v>
      </c>
      <c r="C93" s="86" t="s">
        <v>1135</v>
      </c>
      <c r="D93" s="86" t="s">
        <v>467</v>
      </c>
      <c r="E93" s="86" t="s">
        <v>1596</v>
      </c>
      <c r="F93" s="86" t="s">
        <v>1597</v>
      </c>
      <c r="G93" s="149">
        <v>0</v>
      </c>
    </row>
    <row r="94" spans="1:7" x14ac:dyDescent="0.3">
      <c r="A94" s="1"/>
      <c r="B94" s="86" t="s">
        <v>465</v>
      </c>
      <c r="C94" s="86" t="s">
        <v>1135</v>
      </c>
      <c r="D94" s="86" t="s">
        <v>1671</v>
      </c>
      <c r="E94" s="86" t="s">
        <v>1596</v>
      </c>
      <c r="F94" s="86" t="s">
        <v>1597</v>
      </c>
      <c r="G94" s="149">
        <v>0</v>
      </c>
    </row>
    <row r="95" spans="1:7" x14ac:dyDescent="0.3">
      <c r="A95" s="1"/>
      <c r="B95" s="86" t="s">
        <v>465</v>
      </c>
      <c r="C95" s="86" t="s">
        <v>1135</v>
      </c>
      <c r="D95" s="86" t="s">
        <v>1671</v>
      </c>
      <c r="E95" s="86" t="s">
        <v>1599</v>
      </c>
      <c r="F95" s="86" t="s">
        <v>1597</v>
      </c>
      <c r="G95" s="149">
        <v>0</v>
      </c>
    </row>
    <row r="96" spans="1:7" x14ac:dyDescent="0.3">
      <c r="A96" s="1"/>
      <c r="B96" s="86" t="s">
        <v>465</v>
      </c>
      <c r="C96" s="86" t="s">
        <v>1135</v>
      </c>
      <c r="D96" s="86" t="s">
        <v>1672</v>
      </c>
      <c r="E96" s="86" t="s">
        <v>1596</v>
      </c>
      <c r="F96" s="86" t="s">
        <v>1597</v>
      </c>
      <c r="G96" s="149">
        <v>0</v>
      </c>
    </row>
    <row r="97" spans="1:7" x14ac:dyDescent="0.3">
      <c r="A97" s="1"/>
      <c r="B97" s="86" t="s">
        <v>465</v>
      </c>
      <c r="C97" s="86" t="s">
        <v>1135</v>
      </c>
      <c r="D97" s="86" t="s">
        <v>1672</v>
      </c>
      <c r="E97" s="86" t="s">
        <v>1599</v>
      </c>
      <c r="F97" s="86" t="s">
        <v>1597</v>
      </c>
      <c r="G97" s="149">
        <v>0</v>
      </c>
    </row>
    <row r="98" spans="1:7" x14ac:dyDescent="0.3">
      <c r="A98" s="1"/>
      <c r="B98" s="86" t="s">
        <v>465</v>
      </c>
      <c r="C98" s="86" t="s">
        <v>1135</v>
      </c>
      <c r="D98" s="86" t="s">
        <v>1673</v>
      </c>
      <c r="E98" s="86" t="s">
        <v>1596</v>
      </c>
      <c r="F98" s="86" t="s">
        <v>1597</v>
      </c>
      <c r="G98" s="149">
        <v>0</v>
      </c>
    </row>
    <row r="99" spans="1:7" x14ac:dyDescent="0.3">
      <c r="A99" s="1"/>
      <c r="B99" s="86" t="s">
        <v>465</v>
      </c>
      <c r="C99" s="86" t="s">
        <v>1135</v>
      </c>
      <c r="D99" s="86" t="s">
        <v>1673</v>
      </c>
      <c r="E99" s="86" t="s">
        <v>1599</v>
      </c>
      <c r="F99" s="86" t="s">
        <v>1597</v>
      </c>
      <c r="G99" s="149">
        <v>0</v>
      </c>
    </row>
    <row r="100" spans="1:7" x14ac:dyDescent="0.3">
      <c r="A100" s="1"/>
      <c r="B100" s="86" t="s">
        <v>153</v>
      </c>
      <c r="C100" s="86" t="s">
        <v>1139</v>
      </c>
      <c r="D100" s="86" t="s">
        <v>677</v>
      </c>
      <c r="E100" s="86" t="s">
        <v>1625</v>
      </c>
      <c r="F100" s="86" t="s">
        <v>1597</v>
      </c>
      <c r="G100" s="149">
        <v>761039</v>
      </c>
    </row>
    <row r="101" spans="1:7" x14ac:dyDescent="0.3">
      <c r="A101" s="1"/>
      <c r="B101" s="86" t="s">
        <v>157</v>
      </c>
      <c r="C101" s="86" t="s">
        <v>1140</v>
      </c>
      <c r="D101" s="86" t="s">
        <v>1674</v>
      </c>
      <c r="E101" s="86" t="s">
        <v>1625</v>
      </c>
      <c r="F101" s="86" t="s">
        <v>1597</v>
      </c>
      <c r="G101" s="149">
        <v>119940.677</v>
      </c>
    </row>
    <row r="102" spans="1:7" x14ac:dyDescent="0.3">
      <c r="A102" s="1"/>
      <c r="B102" s="86" t="s">
        <v>157</v>
      </c>
      <c r="C102" s="86" t="s">
        <v>1140</v>
      </c>
      <c r="D102" s="86" t="s">
        <v>1675</v>
      </c>
      <c r="E102" s="86" t="s">
        <v>1625</v>
      </c>
      <c r="F102" s="86" t="s">
        <v>1597</v>
      </c>
      <c r="G102" s="149">
        <v>281891.98800000001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538</v>
      </c>
      <c r="C6" s="198" t="s">
        <v>1676</v>
      </c>
      <c r="D6" s="198"/>
      <c r="E6" s="198"/>
      <c r="F6" s="198"/>
      <c r="G6" s="198"/>
      <c r="H6" s="198"/>
      <c r="I6" s="198"/>
      <c r="J6" s="198"/>
      <c r="K6" s="198"/>
      <c r="L6" s="198"/>
      <c r="M6" s="198"/>
      <c r="N6" s="198"/>
      <c r="O6" s="198"/>
      <c r="P6" s="198"/>
    </row>
    <row r="7" spans="1:16" ht="40.049999999999997" customHeight="1" x14ac:dyDescent="0.3">
      <c r="A7" s="1"/>
      <c r="B7" s="198"/>
      <c r="C7" s="3" t="s">
        <v>254</v>
      </c>
      <c r="D7" s="3" t="s">
        <v>81</v>
      </c>
      <c r="E7" s="3" t="s">
        <v>88</v>
      </c>
      <c r="F7" s="3" t="s">
        <v>88</v>
      </c>
      <c r="G7" s="3" t="s">
        <v>99</v>
      </c>
      <c r="H7" s="3" t="s">
        <v>290</v>
      </c>
      <c r="I7" s="3" t="s">
        <v>102</v>
      </c>
      <c r="J7" s="3" t="s">
        <v>102</v>
      </c>
      <c r="K7" s="3" t="s">
        <v>123</v>
      </c>
      <c r="L7" s="3" t="s">
        <v>123</v>
      </c>
      <c r="M7" s="3" t="s">
        <v>123</v>
      </c>
      <c r="N7" s="3" t="s">
        <v>123</v>
      </c>
      <c r="O7" s="3" t="s">
        <v>153</v>
      </c>
      <c r="P7" s="3" t="s">
        <v>157</v>
      </c>
    </row>
    <row r="8" spans="1:16" ht="40.049999999999997" customHeight="1" x14ac:dyDescent="0.3">
      <c r="A8" s="1"/>
      <c r="B8" s="198"/>
      <c r="C8" s="3" t="s">
        <v>54</v>
      </c>
      <c r="D8" s="3" t="s">
        <v>86</v>
      </c>
      <c r="E8" s="3" t="s">
        <v>1677</v>
      </c>
      <c r="F8" s="3" t="s">
        <v>1678</v>
      </c>
      <c r="G8" s="3" t="s">
        <v>1679</v>
      </c>
      <c r="H8" s="3" t="s">
        <v>1680</v>
      </c>
      <c r="I8" s="3" t="s">
        <v>109</v>
      </c>
      <c r="J8" s="3" t="s">
        <v>112</v>
      </c>
      <c r="K8" s="3" t="s">
        <v>1681</v>
      </c>
      <c r="L8" s="3" t="s">
        <v>1682</v>
      </c>
      <c r="M8" s="3" t="s">
        <v>134</v>
      </c>
      <c r="N8" s="3" t="s">
        <v>1683</v>
      </c>
      <c r="O8" s="3" t="s">
        <v>1103</v>
      </c>
      <c r="P8" s="3" t="s">
        <v>1684</v>
      </c>
    </row>
    <row r="9" spans="1:16" x14ac:dyDescent="0.3">
      <c r="A9" s="1"/>
      <c r="B9" s="150" t="s">
        <v>177</v>
      </c>
      <c r="C9" s="148">
        <v>792.3</v>
      </c>
      <c r="D9" s="148">
        <v>2990.66</v>
      </c>
      <c r="E9" s="148">
        <v>92.44</v>
      </c>
      <c r="F9" s="148">
        <v>92.44</v>
      </c>
      <c r="G9" s="148">
        <v>4477.1000000000004</v>
      </c>
      <c r="H9" s="148">
        <v>526.62</v>
      </c>
      <c r="I9" s="148">
        <v>6086</v>
      </c>
      <c r="J9" s="148">
        <v>4404</v>
      </c>
      <c r="K9" s="148">
        <v>4542.3553000000002</v>
      </c>
      <c r="L9" s="148">
        <v>4466.3275999999996</v>
      </c>
      <c r="M9" s="148">
        <v>4536.4256999999998</v>
      </c>
      <c r="N9" s="148">
        <v>4539.5679</v>
      </c>
      <c r="O9" s="148">
        <v>6803.79</v>
      </c>
      <c r="P9" s="148">
        <v>6688.0870000000004</v>
      </c>
    </row>
    <row r="10" spans="1:16" x14ac:dyDescent="0.3">
      <c r="A10" s="1"/>
      <c r="B10" s="150" t="s">
        <v>1685</v>
      </c>
      <c r="C10" s="148">
        <v>866.3</v>
      </c>
      <c r="D10" s="148">
        <v>2988.8</v>
      </c>
      <c r="E10" s="148">
        <v>94.99</v>
      </c>
      <c r="F10" s="148">
        <v>94.99</v>
      </c>
      <c r="G10" s="148">
        <v>4478.3</v>
      </c>
      <c r="H10" s="148">
        <v>529.55999999999995</v>
      </c>
      <c r="I10" s="148">
        <v>6114</v>
      </c>
      <c r="J10" s="148">
        <v>4391</v>
      </c>
      <c r="K10" s="148">
        <v>4629.4417999999996</v>
      </c>
      <c r="L10" s="148">
        <v>4643.8483999999999</v>
      </c>
      <c r="M10" s="148">
        <v>4623.5626000000002</v>
      </c>
      <c r="N10" s="148">
        <v>4626.1725999999999</v>
      </c>
      <c r="O10" s="148">
        <v>6795.15</v>
      </c>
      <c r="P10" s="148">
        <v>6692.13</v>
      </c>
    </row>
    <row r="11" spans="1:16" x14ac:dyDescent="0.3">
      <c r="A11" s="1"/>
      <c r="B11" s="150" t="s">
        <v>1686</v>
      </c>
      <c r="C11" s="148">
        <v>864.5</v>
      </c>
      <c r="D11" s="148">
        <v>2989.05</v>
      </c>
      <c r="E11" s="148">
        <v>97.87</v>
      </c>
      <c r="F11" s="148">
        <v>97.87</v>
      </c>
      <c r="G11" s="148">
        <v>4476.3</v>
      </c>
      <c r="H11" s="148">
        <v>528.58000000000004</v>
      </c>
      <c r="I11" s="148">
        <v>6148</v>
      </c>
      <c r="J11" s="148">
        <v>4377</v>
      </c>
      <c r="K11" s="148">
        <v>4669.6944999999996</v>
      </c>
      <c r="L11" s="148">
        <v>4689.5141000000003</v>
      </c>
      <c r="M11" s="148">
        <v>4666.2601000000004</v>
      </c>
      <c r="N11" s="148">
        <v>4667.3384999999998</v>
      </c>
      <c r="O11" s="148">
        <v>6771.99</v>
      </c>
      <c r="P11" s="148">
        <v>6694.9210000000003</v>
      </c>
    </row>
    <row r="12" spans="1:16" x14ac:dyDescent="0.3">
      <c r="A12" s="1"/>
      <c r="B12" s="150" t="s">
        <v>1687</v>
      </c>
      <c r="C12" s="148">
        <v>862</v>
      </c>
      <c r="D12" s="148">
        <v>2991.36</v>
      </c>
      <c r="E12" s="148">
        <v>100.55</v>
      </c>
      <c r="F12" s="148">
        <v>100.55</v>
      </c>
      <c r="G12" s="148">
        <v>4473.6000000000004</v>
      </c>
      <c r="H12" s="148">
        <v>526.62</v>
      </c>
      <c r="I12" s="148">
        <v>6221</v>
      </c>
      <c r="J12" s="148">
        <v>4363</v>
      </c>
      <c r="K12" s="148">
        <v>4685.1165000000001</v>
      </c>
      <c r="L12" s="148">
        <v>4709.0290000000005</v>
      </c>
      <c r="M12" s="148">
        <v>4681.8962000000001</v>
      </c>
      <c r="N12" s="148">
        <v>4682.6053000000002</v>
      </c>
      <c r="O12" s="148">
        <v>6790.05</v>
      </c>
      <c r="P12" s="148">
        <v>6688.0780000000004</v>
      </c>
    </row>
    <row r="13" spans="1:16" x14ac:dyDescent="0.3">
      <c r="A13" s="1"/>
      <c r="B13" s="150" t="s">
        <v>1688</v>
      </c>
      <c r="C13" s="148">
        <v>861.7</v>
      </c>
      <c r="D13" s="148">
        <v>2989.96</v>
      </c>
      <c r="E13" s="148">
        <v>102.45</v>
      </c>
      <c r="F13" s="148">
        <v>102.45</v>
      </c>
      <c r="G13" s="148">
        <v>4477.3</v>
      </c>
      <c r="H13" s="148">
        <v>550.15</v>
      </c>
      <c r="I13" s="148">
        <v>6293</v>
      </c>
      <c r="J13" s="148">
        <v>4350</v>
      </c>
      <c r="K13" s="148">
        <v>4677.5455000000002</v>
      </c>
      <c r="L13" s="148">
        <v>4697.9286000000002</v>
      </c>
      <c r="M13" s="148">
        <v>4674.3838999999998</v>
      </c>
      <c r="N13" s="148">
        <v>4674.9713000000002</v>
      </c>
      <c r="O13" s="148">
        <v>6785.73</v>
      </c>
      <c r="P13" s="148">
        <v>6664.7190000000001</v>
      </c>
    </row>
    <row r="14" spans="1:16" x14ac:dyDescent="0.3">
      <c r="A14" s="1"/>
      <c r="B14" s="150" t="s">
        <v>1689</v>
      </c>
      <c r="C14" s="148">
        <v>861.7</v>
      </c>
      <c r="D14" s="148">
        <v>2989.5</v>
      </c>
      <c r="E14" s="148">
        <v>102.82</v>
      </c>
      <c r="F14" s="148">
        <v>102.82</v>
      </c>
      <c r="G14" s="148">
        <v>4475.5</v>
      </c>
      <c r="H14" s="148">
        <v>547.21</v>
      </c>
      <c r="I14" s="148">
        <v>6366</v>
      </c>
      <c r="J14" s="148">
        <v>4351</v>
      </c>
      <c r="K14" s="148">
        <v>4653.5068000000001</v>
      </c>
      <c r="L14" s="148">
        <v>4664.8788000000004</v>
      </c>
      <c r="M14" s="148">
        <v>4650.6945999999998</v>
      </c>
      <c r="N14" s="148">
        <v>4650.4225999999999</v>
      </c>
      <c r="O14" s="148">
        <v>6780.23</v>
      </c>
      <c r="P14" s="148">
        <v>6633.56</v>
      </c>
    </row>
    <row r="15" spans="1:16" x14ac:dyDescent="0.3">
      <c r="A15" s="1"/>
      <c r="B15" s="150" t="s">
        <v>1690</v>
      </c>
      <c r="C15" s="148">
        <v>861.7</v>
      </c>
      <c r="D15" s="148">
        <v>2991.36</v>
      </c>
      <c r="E15" s="148">
        <v>101.58</v>
      </c>
      <c r="F15" s="148">
        <v>101.58</v>
      </c>
      <c r="G15" s="148">
        <v>4474.7</v>
      </c>
      <c r="H15" s="148">
        <v>510.93</v>
      </c>
      <c r="I15" s="148">
        <v>6438</v>
      </c>
      <c r="J15" s="148">
        <v>4358</v>
      </c>
      <c r="K15" s="148">
        <v>4616.9306999999999</v>
      </c>
      <c r="L15" s="148">
        <v>4614.1983</v>
      </c>
      <c r="M15" s="148">
        <v>4614.1899000000003</v>
      </c>
      <c r="N15" s="148">
        <v>4613.6569</v>
      </c>
      <c r="O15" s="148">
        <v>6792.01</v>
      </c>
      <c r="P15" s="148">
        <v>6581.1210000000001</v>
      </c>
    </row>
    <row r="16" spans="1:16" x14ac:dyDescent="0.3">
      <c r="A16" s="1"/>
      <c r="B16" s="150" t="s">
        <v>477</v>
      </c>
      <c r="C16" s="148">
        <v>788.4</v>
      </c>
      <c r="D16" s="148">
        <v>2990.66</v>
      </c>
      <c r="E16" s="148">
        <v>99.58</v>
      </c>
      <c r="F16" s="148">
        <v>99.58</v>
      </c>
      <c r="G16" s="148">
        <v>4474.7</v>
      </c>
      <c r="H16" s="148">
        <v>545.25</v>
      </c>
      <c r="I16" s="148">
        <v>6510</v>
      </c>
      <c r="J16" s="148">
        <v>4366</v>
      </c>
      <c r="K16" s="148">
        <v>4450.7488000000003</v>
      </c>
      <c r="L16" s="148">
        <v>4315.9358000000002</v>
      </c>
      <c r="M16" s="148">
        <v>4449.7936</v>
      </c>
      <c r="N16" s="148">
        <v>4448.97</v>
      </c>
      <c r="O16" s="148">
        <v>6788.87</v>
      </c>
      <c r="P16" s="148">
        <v>6452.7280000000001</v>
      </c>
    </row>
    <row r="17" spans="1:16" x14ac:dyDescent="0.3">
      <c r="A17" s="1"/>
      <c r="B17" s="150" t="s">
        <v>194</v>
      </c>
      <c r="C17" s="148">
        <v>820.3</v>
      </c>
      <c r="D17" s="148">
        <v>2990.66</v>
      </c>
      <c r="E17" s="148">
        <v>97.95</v>
      </c>
      <c r="F17" s="148">
        <v>97.95</v>
      </c>
      <c r="G17" s="148">
        <v>4481.6000000000004</v>
      </c>
      <c r="H17" s="148">
        <v>530.54</v>
      </c>
      <c r="I17" s="148">
        <v>6583</v>
      </c>
      <c r="J17" s="148">
        <v>4373</v>
      </c>
      <c r="K17" s="148">
        <v>4461.2372999999998</v>
      </c>
      <c r="L17" s="148">
        <v>4361.9463999999998</v>
      </c>
      <c r="M17" s="148">
        <v>4459.6171999999997</v>
      </c>
      <c r="N17" s="148">
        <v>4460.5959999999995</v>
      </c>
      <c r="O17" s="148">
        <v>6797.9</v>
      </c>
      <c r="P17" s="148">
        <v>6438.2290000000003</v>
      </c>
    </row>
    <row r="18" spans="1:16" x14ac:dyDescent="0.3">
      <c r="A18" s="1"/>
      <c r="B18" s="150" t="s">
        <v>232</v>
      </c>
      <c r="C18" s="148">
        <v>861.3</v>
      </c>
      <c r="D18" s="148">
        <v>2989.05</v>
      </c>
      <c r="E18" s="148">
        <v>96.68</v>
      </c>
      <c r="F18" s="148">
        <v>96.68</v>
      </c>
      <c r="G18" s="148">
        <v>4481.6000000000004</v>
      </c>
      <c r="H18" s="148">
        <v>530.54</v>
      </c>
      <c r="I18" s="148">
        <v>6655</v>
      </c>
      <c r="J18" s="148">
        <v>4380</v>
      </c>
      <c r="K18" s="148">
        <v>4430.7991000000002</v>
      </c>
      <c r="L18" s="148">
        <v>4328.1448</v>
      </c>
      <c r="M18" s="148">
        <v>4427.6270999999997</v>
      </c>
      <c r="N18" s="148">
        <v>4435.4521999999997</v>
      </c>
      <c r="O18" s="148">
        <v>6806.53</v>
      </c>
      <c r="P18" s="148">
        <v>6385.04</v>
      </c>
    </row>
    <row r="19" spans="1:16" x14ac:dyDescent="0.3">
      <c r="A19" s="1"/>
      <c r="B19" s="150" t="s">
        <v>1691</v>
      </c>
      <c r="C19" s="148">
        <v>807.8</v>
      </c>
      <c r="D19" s="148">
        <v>2988.34</v>
      </c>
      <c r="E19" s="148">
        <v>94.48</v>
      </c>
      <c r="F19" s="148">
        <v>94.48</v>
      </c>
      <c r="G19" s="148">
        <v>4481.6000000000004</v>
      </c>
      <c r="H19" s="148">
        <v>536.41999999999996</v>
      </c>
      <c r="I19" s="148">
        <v>6721</v>
      </c>
      <c r="J19" s="148">
        <v>4388</v>
      </c>
      <c r="K19" s="148">
        <v>4368.1625000000004</v>
      </c>
      <c r="L19" s="148">
        <v>4199.4754000000003</v>
      </c>
      <c r="M19" s="148">
        <v>4365.0600000000004</v>
      </c>
      <c r="N19" s="148">
        <v>4375.5564999999997</v>
      </c>
      <c r="O19" s="148">
        <v>6829.7</v>
      </c>
      <c r="P19" s="148">
        <v>6322.5320000000002</v>
      </c>
    </row>
    <row r="20" spans="1:16" x14ac:dyDescent="0.3">
      <c r="A20" s="1"/>
      <c r="B20" s="150" t="s">
        <v>1692</v>
      </c>
      <c r="C20" s="148">
        <v>792.1</v>
      </c>
      <c r="D20" s="148">
        <v>2990.21</v>
      </c>
      <c r="E20" s="148">
        <v>92.36</v>
      </c>
      <c r="F20" s="148">
        <v>92.36</v>
      </c>
      <c r="G20" s="148">
        <v>4474.7</v>
      </c>
      <c r="H20" s="148">
        <v>527.6</v>
      </c>
      <c r="I20" s="148">
        <v>6772</v>
      </c>
      <c r="J20" s="148">
        <v>4395</v>
      </c>
      <c r="K20" s="148">
        <v>4332.7498999999998</v>
      </c>
      <c r="L20" s="148">
        <v>4143.4809999999998</v>
      </c>
      <c r="M20" s="148">
        <v>4328.7718999999997</v>
      </c>
      <c r="N20" s="148">
        <v>4342.0055000000002</v>
      </c>
      <c r="O20" s="148">
        <v>6675.41</v>
      </c>
      <c r="P20" s="148">
        <v>6261.5839999999998</v>
      </c>
    </row>
    <row r="21" spans="1:16" x14ac:dyDescent="0.3">
      <c r="A21" s="1"/>
      <c r="B21" s="150" t="s">
        <v>1693</v>
      </c>
      <c r="C21" s="148">
        <v>838.1</v>
      </c>
      <c r="D21" s="148">
        <v>2988.34</v>
      </c>
      <c r="E21" s="148">
        <v>91.1</v>
      </c>
      <c r="F21" s="148">
        <v>91.1</v>
      </c>
      <c r="G21" s="148">
        <v>4474.7</v>
      </c>
      <c r="H21" s="148">
        <v>521.71</v>
      </c>
      <c r="I21" s="148">
        <v>6819</v>
      </c>
      <c r="J21" s="148">
        <v>4402</v>
      </c>
      <c r="K21" s="148">
        <v>4329.5528000000004</v>
      </c>
      <c r="L21" s="148">
        <v>4174.6940000000004</v>
      </c>
      <c r="M21" s="148">
        <v>4325.7273999999998</v>
      </c>
      <c r="N21" s="148">
        <v>4339.2883000000002</v>
      </c>
      <c r="O21" s="148">
        <v>6679.73</v>
      </c>
      <c r="P21" s="148">
        <v>6207.4769999999999</v>
      </c>
    </row>
    <row r="22" spans="1:16" x14ac:dyDescent="0.3">
      <c r="A22" s="1"/>
      <c r="B22" s="150" t="s">
        <v>227</v>
      </c>
      <c r="C22" s="148">
        <v>856.2</v>
      </c>
      <c r="D22" s="148">
        <v>2988.34</v>
      </c>
      <c r="E22" s="148">
        <v>91.47</v>
      </c>
      <c r="F22" s="148">
        <v>91.47</v>
      </c>
      <c r="G22" s="148">
        <v>4467.8</v>
      </c>
      <c r="H22" s="148">
        <v>527.6</v>
      </c>
      <c r="I22" s="148">
        <v>6859</v>
      </c>
      <c r="J22" s="148">
        <v>4399</v>
      </c>
      <c r="K22" s="148">
        <v>4428.1368000000002</v>
      </c>
      <c r="L22" s="148">
        <v>4282.8742000000002</v>
      </c>
      <c r="M22" s="148">
        <v>4421.9023999999999</v>
      </c>
      <c r="N22" s="148">
        <v>4436.7717000000002</v>
      </c>
      <c r="O22" s="148">
        <v>6688.76</v>
      </c>
      <c r="P22" s="148">
        <v>6174.5780000000004</v>
      </c>
    </row>
    <row r="23" spans="1:16" x14ac:dyDescent="0.3">
      <c r="A23" s="1"/>
      <c r="B23" s="150" t="s">
        <v>1694</v>
      </c>
      <c r="C23" s="148">
        <v>850.8</v>
      </c>
      <c r="D23" s="148">
        <v>2988.34</v>
      </c>
      <c r="E23" s="148">
        <v>92.34</v>
      </c>
      <c r="F23" s="148">
        <v>92.34</v>
      </c>
      <c r="G23" s="148">
        <v>4474.7</v>
      </c>
      <c r="H23" s="148">
        <v>525.64</v>
      </c>
      <c r="I23" s="148">
        <v>6900</v>
      </c>
      <c r="J23" s="148">
        <v>4393</v>
      </c>
      <c r="K23" s="148">
        <v>4452.8361999999997</v>
      </c>
      <c r="L23" s="148">
        <v>4324.8188</v>
      </c>
      <c r="M23" s="148">
        <v>4446.5380999999998</v>
      </c>
      <c r="N23" s="148">
        <v>4461.9040999999997</v>
      </c>
      <c r="O23" s="148">
        <v>6665.6</v>
      </c>
      <c r="P23" s="148">
        <v>6404.5540000000001</v>
      </c>
    </row>
    <row r="24" spans="1:16" x14ac:dyDescent="0.3">
      <c r="A24" s="1"/>
      <c r="B24" s="150" t="s">
        <v>1695</v>
      </c>
      <c r="C24" s="148">
        <v>848.5</v>
      </c>
      <c r="D24" s="148">
        <v>2986.73</v>
      </c>
      <c r="E24" s="148">
        <v>92.31</v>
      </c>
      <c r="F24" s="148">
        <v>92.31</v>
      </c>
      <c r="G24" s="148">
        <v>4474.7</v>
      </c>
      <c r="H24" s="148">
        <v>531.52</v>
      </c>
      <c r="I24" s="148">
        <v>7019</v>
      </c>
      <c r="J24" s="148">
        <v>4387</v>
      </c>
      <c r="K24" s="148">
        <v>4476.8317999999999</v>
      </c>
      <c r="L24" s="148">
        <v>4364.1674000000003</v>
      </c>
      <c r="M24" s="148">
        <v>4470.4970999999996</v>
      </c>
      <c r="N24" s="148">
        <v>4486.2712000000001</v>
      </c>
      <c r="O24" s="148">
        <v>6678.55</v>
      </c>
      <c r="P24" s="148">
        <v>6544.643</v>
      </c>
    </row>
    <row r="25" spans="1:16" x14ac:dyDescent="0.3">
      <c r="A25" s="1"/>
      <c r="B25" s="150" t="s">
        <v>340</v>
      </c>
      <c r="C25" s="148">
        <v>848.5</v>
      </c>
      <c r="D25" s="148">
        <v>3043.45</v>
      </c>
      <c r="E25" s="148">
        <v>92.29</v>
      </c>
      <c r="F25" s="148">
        <v>92.29</v>
      </c>
      <c r="G25" s="148">
        <v>4474.7</v>
      </c>
      <c r="H25" s="148">
        <v>525.64</v>
      </c>
      <c r="I25" s="148">
        <v>7157</v>
      </c>
      <c r="J25" s="148">
        <v>4381</v>
      </c>
      <c r="K25" s="148">
        <v>4479.7179999999998</v>
      </c>
      <c r="L25" s="148">
        <v>4371.6529</v>
      </c>
      <c r="M25" s="148">
        <v>4474.3179</v>
      </c>
      <c r="N25" s="148">
        <v>4487.3046000000004</v>
      </c>
      <c r="O25" s="148">
        <v>6678.55</v>
      </c>
      <c r="P25" s="148">
        <v>6678.8729999999996</v>
      </c>
    </row>
    <row r="26" spans="1:16" x14ac:dyDescent="0.3">
      <c r="A26" s="1"/>
      <c r="B26" s="150" t="s">
        <v>1696</v>
      </c>
      <c r="C26" s="148">
        <v>848.1</v>
      </c>
      <c r="D26" s="148">
        <v>2935.11</v>
      </c>
      <c r="E26" s="148">
        <v>91.96</v>
      </c>
      <c r="F26" s="148">
        <v>91.96</v>
      </c>
      <c r="G26" s="148">
        <v>4474.7</v>
      </c>
      <c r="H26" s="148">
        <v>529.55999999999995</v>
      </c>
      <c r="I26" s="148">
        <v>7294</v>
      </c>
      <c r="J26" s="148">
        <v>4375</v>
      </c>
      <c r="K26" s="148">
        <v>4478.8444</v>
      </c>
      <c r="L26" s="148">
        <v>4378.7417999999998</v>
      </c>
      <c r="M26" s="148">
        <v>4474.3831</v>
      </c>
      <c r="N26" s="148">
        <v>4484.7857999999997</v>
      </c>
      <c r="O26" s="148">
        <v>6676.98</v>
      </c>
      <c r="P26" s="148">
        <v>6810.5479999999998</v>
      </c>
    </row>
    <row r="27" spans="1:16" x14ac:dyDescent="0.3">
      <c r="A27" s="1"/>
      <c r="B27" s="150" t="s">
        <v>1697</v>
      </c>
      <c r="C27" s="148">
        <v>789.3</v>
      </c>
      <c r="D27" s="148">
        <v>1762.67</v>
      </c>
      <c r="E27" s="148">
        <v>90.7</v>
      </c>
      <c r="F27" s="148">
        <v>90.7</v>
      </c>
      <c r="G27" s="148">
        <v>4474.7</v>
      </c>
      <c r="H27" s="148">
        <v>527.6</v>
      </c>
      <c r="I27" s="148">
        <v>7439</v>
      </c>
      <c r="J27" s="148">
        <v>4369</v>
      </c>
      <c r="K27" s="148">
        <v>4426.0330000000004</v>
      </c>
      <c r="L27" s="148">
        <v>4275.4146000000001</v>
      </c>
      <c r="M27" s="148">
        <v>4421.5011000000004</v>
      </c>
      <c r="N27" s="148">
        <v>4428.3454000000002</v>
      </c>
      <c r="O27" s="148">
        <v>6675.02</v>
      </c>
      <c r="P27" s="148">
        <v>6928.93</v>
      </c>
    </row>
    <row r="28" spans="1:16" x14ac:dyDescent="0.3">
      <c r="A28" s="1"/>
      <c r="B28" s="150" t="s">
        <v>1698</v>
      </c>
      <c r="C28" s="148">
        <v>790.5</v>
      </c>
      <c r="D28" s="148">
        <v>1757.83</v>
      </c>
      <c r="E28" s="148">
        <v>89.24</v>
      </c>
      <c r="F28" s="148">
        <v>89.24</v>
      </c>
      <c r="G28" s="148">
        <v>4474.7</v>
      </c>
      <c r="H28" s="148">
        <v>534.46</v>
      </c>
      <c r="I28" s="148">
        <v>7613</v>
      </c>
      <c r="J28" s="148">
        <v>4362</v>
      </c>
      <c r="K28" s="148">
        <v>4389.2344999999996</v>
      </c>
      <c r="L28" s="148">
        <v>4243.8278</v>
      </c>
      <c r="M28" s="148">
        <v>4385.8828999999996</v>
      </c>
      <c r="N28" s="148">
        <v>4389.8044</v>
      </c>
      <c r="O28" s="148">
        <v>6679.73</v>
      </c>
      <c r="P28" s="148">
        <v>6850.8959999999997</v>
      </c>
    </row>
    <row r="29" spans="1:16" x14ac:dyDescent="0.3">
      <c r="A29" s="1"/>
      <c r="B29" s="150" t="s">
        <v>1699</v>
      </c>
      <c r="C29" s="148">
        <v>790.5</v>
      </c>
      <c r="D29" s="148">
        <v>1759.81</v>
      </c>
      <c r="E29" s="148">
        <v>87.17</v>
      </c>
      <c r="F29" s="148">
        <v>87.17</v>
      </c>
      <c r="G29" s="148">
        <v>4474.7</v>
      </c>
      <c r="H29" s="148">
        <v>532.5</v>
      </c>
      <c r="I29" s="148">
        <v>7788</v>
      </c>
      <c r="J29" s="148">
        <v>4356</v>
      </c>
      <c r="K29" s="148">
        <v>4229.8357999999998</v>
      </c>
      <c r="L29" s="148">
        <v>4051.6208000000001</v>
      </c>
      <c r="M29" s="148">
        <v>4225.9384</v>
      </c>
      <c r="N29" s="148">
        <v>4230.7685000000001</v>
      </c>
      <c r="O29" s="148">
        <v>6672.27</v>
      </c>
      <c r="P29" s="148">
        <v>6638.0339999999997</v>
      </c>
    </row>
    <row r="30" spans="1:16" x14ac:dyDescent="0.3">
      <c r="A30" s="1"/>
      <c r="B30" s="150" t="s">
        <v>1700</v>
      </c>
      <c r="C30" s="148">
        <v>790.4</v>
      </c>
      <c r="D30" s="148">
        <v>2765.43</v>
      </c>
      <c r="E30" s="148">
        <v>85.37</v>
      </c>
      <c r="F30" s="148">
        <v>85.37</v>
      </c>
      <c r="G30" s="148">
        <v>4474.7</v>
      </c>
      <c r="H30" s="148">
        <v>533.48</v>
      </c>
      <c r="I30" s="148">
        <v>7962</v>
      </c>
      <c r="J30" s="148">
        <v>4350</v>
      </c>
      <c r="K30" s="148">
        <v>4219.3873999999996</v>
      </c>
      <c r="L30" s="148">
        <v>4034.0273999999999</v>
      </c>
      <c r="M30" s="148">
        <v>4216.1490999999996</v>
      </c>
      <c r="N30" s="148">
        <v>4220.7152999999998</v>
      </c>
      <c r="O30" s="148">
        <v>6654.6</v>
      </c>
      <c r="P30" s="148">
        <v>6502.1369999999997</v>
      </c>
    </row>
    <row r="31" spans="1:16" x14ac:dyDescent="0.3">
      <c r="A31" s="1"/>
      <c r="B31" s="150" t="s">
        <v>1701</v>
      </c>
      <c r="C31" s="148">
        <v>791.5</v>
      </c>
      <c r="D31" s="148">
        <v>2753.4</v>
      </c>
      <c r="E31" s="148">
        <v>84.29</v>
      </c>
      <c r="F31" s="148">
        <v>84.29</v>
      </c>
      <c r="G31" s="148">
        <v>4474.7</v>
      </c>
      <c r="H31" s="148">
        <v>531.52</v>
      </c>
      <c r="I31" s="148">
        <v>8137</v>
      </c>
      <c r="J31" s="148">
        <v>4344</v>
      </c>
      <c r="K31" s="148">
        <v>4297.8</v>
      </c>
      <c r="L31" s="148">
        <v>4111.5703000000003</v>
      </c>
      <c r="M31" s="148">
        <v>4293.9502000000002</v>
      </c>
      <c r="N31" s="148">
        <v>4297.3823000000002</v>
      </c>
      <c r="O31" s="148">
        <v>6659.32</v>
      </c>
      <c r="P31" s="148">
        <v>6500.2520000000004</v>
      </c>
    </row>
    <row r="32" spans="1:16" x14ac:dyDescent="0.3">
      <c r="A32" s="1"/>
      <c r="B32" s="150" t="s">
        <v>1702</v>
      </c>
      <c r="C32" s="148">
        <v>866.3</v>
      </c>
      <c r="D32" s="148">
        <v>2988.55</v>
      </c>
      <c r="E32" s="148">
        <v>85.5</v>
      </c>
      <c r="F32" s="148">
        <v>85.5</v>
      </c>
      <c r="G32" s="148">
        <v>4474.7</v>
      </c>
      <c r="H32" s="148">
        <v>529.55999999999995</v>
      </c>
      <c r="I32" s="148">
        <v>8359</v>
      </c>
      <c r="J32" s="148">
        <v>4337</v>
      </c>
      <c r="K32" s="148">
        <v>4386.8503000000001</v>
      </c>
      <c r="L32" s="148">
        <v>4282.6720999999998</v>
      </c>
      <c r="M32" s="148">
        <v>4382.4089000000004</v>
      </c>
      <c r="N32" s="148">
        <v>4386.0033999999996</v>
      </c>
      <c r="O32" s="148">
        <v>6663.24</v>
      </c>
      <c r="P32" s="148">
        <v>6554.134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538</v>
      </c>
      <c r="C6" s="198" t="s">
        <v>1703</v>
      </c>
      <c r="D6" s="198"/>
      <c r="E6" s="198"/>
      <c r="F6" s="198"/>
      <c r="G6" s="198"/>
      <c r="H6" s="198"/>
      <c r="I6" s="198"/>
      <c r="J6" s="198"/>
      <c r="K6" s="198"/>
      <c r="L6" s="198"/>
      <c r="M6" s="198"/>
      <c r="N6" s="198"/>
      <c r="O6" s="198"/>
      <c r="P6" s="198"/>
      <c r="Q6" s="198"/>
    </row>
    <row r="7" spans="1:17" ht="40.049999999999997" customHeight="1" x14ac:dyDescent="0.3">
      <c r="A7" s="1"/>
      <c r="B7" s="198"/>
      <c r="C7" s="3" t="s">
        <v>254</v>
      </c>
      <c r="D7" s="3" t="s">
        <v>81</v>
      </c>
      <c r="E7" s="3" t="s">
        <v>81</v>
      </c>
      <c r="F7" s="3" t="s">
        <v>88</v>
      </c>
      <c r="G7" s="3" t="s">
        <v>88</v>
      </c>
      <c r="H7" s="3" t="s">
        <v>88</v>
      </c>
      <c r="I7" s="3" t="s">
        <v>88</v>
      </c>
      <c r="J7" s="3" t="s">
        <v>99</v>
      </c>
      <c r="K7" s="3" t="s">
        <v>290</v>
      </c>
      <c r="L7" s="3" t="s">
        <v>102</v>
      </c>
      <c r="M7" s="3" t="s">
        <v>102</v>
      </c>
      <c r="N7" s="3" t="s">
        <v>123</v>
      </c>
      <c r="O7" s="3" t="s">
        <v>123</v>
      </c>
      <c r="P7" s="3" t="s">
        <v>153</v>
      </c>
      <c r="Q7" s="3" t="s">
        <v>157</v>
      </c>
    </row>
    <row r="8" spans="1:17" ht="40.049999999999997" customHeight="1" x14ac:dyDescent="0.3">
      <c r="A8" s="1"/>
      <c r="B8" s="198"/>
      <c r="C8" s="3" t="s">
        <v>1077</v>
      </c>
      <c r="D8" s="3" t="s">
        <v>1085</v>
      </c>
      <c r="E8" s="3" t="s">
        <v>1086</v>
      </c>
      <c r="F8" s="3" t="s">
        <v>93</v>
      </c>
      <c r="G8" s="3" t="s">
        <v>98</v>
      </c>
      <c r="H8" s="3" t="s">
        <v>1600</v>
      </c>
      <c r="I8" s="3" t="s">
        <v>1102</v>
      </c>
      <c r="J8" s="3" t="s">
        <v>100</v>
      </c>
      <c r="K8" s="3" t="s">
        <v>1108</v>
      </c>
      <c r="L8" s="3" t="s">
        <v>109</v>
      </c>
      <c r="M8" s="3" t="s">
        <v>112</v>
      </c>
      <c r="N8" s="3" t="s">
        <v>1122</v>
      </c>
      <c r="O8" s="3" t="s">
        <v>140</v>
      </c>
      <c r="P8" s="3" t="s">
        <v>1139</v>
      </c>
      <c r="Q8" s="3" t="s">
        <v>1140</v>
      </c>
    </row>
    <row r="9" spans="1:17" x14ac:dyDescent="0.3">
      <c r="A9" s="1"/>
      <c r="B9" s="150" t="s">
        <v>177</v>
      </c>
      <c r="C9" s="148">
        <v>26.1</v>
      </c>
      <c r="D9" s="148">
        <v>29.53</v>
      </c>
      <c r="E9" s="148">
        <v>29.53</v>
      </c>
      <c r="F9" s="148">
        <v>22.8</v>
      </c>
      <c r="G9" s="148">
        <v>22.8</v>
      </c>
      <c r="H9" s="148">
        <v>25.58</v>
      </c>
      <c r="I9" s="148">
        <v>25.58</v>
      </c>
      <c r="J9" s="148">
        <v>21.4</v>
      </c>
      <c r="K9" s="148">
        <v>36.119999999999997</v>
      </c>
      <c r="L9" s="148">
        <v>22.4</v>
      </c>
      <c r="M9" s="148">
        <v>26.9</v>
      </c>
      <c r="N9" s="148">
        <v>26.54</v>
      </c>
      <c r="O9" s="148">
        <v>22.4</v>
      </c>
      <c r="P9" s="148">
        <v>24.12</v>
      </c>
      <c r="Q9" s="148">
        <v>28.56</v>
      </c>
    </row>
    <row r="10" spans="1:17" x14ac:dyDescent="0.3">
      <c r="A10" s="1"/>
      <c r="B10" s="150" t="s">
        <v>1685</v>
      </c>
      <c r="C10" s="148">
        <v>22.6</v>
      </c>
      <c r="D10" s="148">
        <v>29.27</v>
      </c>
      <c r="E10" s="148">
        <v>29.27</v>
      </c>
      <c r="F10" s="148">
        <v>22.6</v>
      </c>
      <c r="G10" s="148">
        <v>22.6</v>
      </c>
      <c r="H10" s="148">
        <v>25.28</v>
      </c>
      <c r="I10" s="148">
        <v>25.28</v>
      </c>
      <c r="J10" s="148">
        <v>21.3</v>
      </c>
      <c r="K10" s="148">
        <v>35.799999999999997</v>
      </c>
      <c r="L10" s="148">
        <v>22.6</v>
      </c>
      <c r="M10" s="148">
        <v>26.5</v>
      </c>
      <c r="N10" s="148">
        <v>27.44</v>
      </c>
      <c r="O10" s="148">
        <v>22.574999999999999</v>
      </c>
      <c r="P10" s="148">
        <v>24.18</v>
      </c>
      <c r="Q10" s="148">
        <v>28.2</v>
      </c>
    </row>
    <row r="11" spans="1:17" x14ac:dyDescent="0.3">
      <c r="A11" s="1"/>
      <c r="B11" s="150" t="s">
        <v>1686</v>
      </c>
      <c r="C11" s="148">
        <v>23.4</v>
      </c>
      <c r="D11" s="148">
        <v>29.1</v>
      </c>
      <c r="E11" s="148">
        <v>29.1</v>
      </c>
      <c r="F11" s="148">
        <v>22.6</v>
      </c>
      <c r="G11" s="148">
        <v>22.6</v>
      </c>
      <c r="H11" s="148">
        <v>24.89</v>
      </c>
      <c r="I11" s="148">
        <v>24.89</v>
      </c>
      <c r="J11" s="148">
        <v>21.2</v>
      </c>
      <c r="K11" s="148">
        <v>35.659999999999997</v>
      </c>
      <c r="L11" s="148">
        <v>22.2</v>
      </c>
      <c r="M11" s="148">
        <v>26.3</v>
      </c>
      <c r="N11" s="148">
        <v>27.12</v>
      </c>
      <c r="O11" s="148">
        <v>22.5</v>
      </c>
      <c r="P11" s="148">
        <v>24.16</v>
      </c>
      <c r="Q11" s="148">
        <v>28.2</v>
      </c>
    </row>
    <row r="12" spans="1:17" x14ac:dyDescent="0.3">
      <c r="A12" s="1"/>
      <c r="B12" s="150" t="s">
        <v>1687</v>
      </c>
      <c r="C12" s="148">
        <v>23.5</v>
      </c>
      <c r="D12" s="148">
        <v>28.96</v>
      </c>
      <c r="E12" s="148">
        <v>28.96</v>
      </c>
      <c r="F12" s="148">
        <v>22.5</v>
      </c>
      <c r="G12" s="148">
        <v>22.5</v>
      </c>
      <c r="H12" s="148">
        <v>24.71</v>
      </c>
      <c r="I12" s="148">
        <v>24.71</v>
      </c>
      <c r="J12" s="148">
        <v>21</v>
      </c>
      <c r="K12" s="148">
        <v>35.049999999999997</v>
      </c>
      <c r="L12" s="148">
        <v>22</v>
      </c>
      <c r="M12" s="148">
        <v>26.1</v>
      </c>
      <c r="N12" s="148">
        <v>26.94</v>
      </c>
      <c r="O12" s="148">
        <v>22.425000000000001</v>
      </c>
      <c r="P12" s="148">
        <v>24.03</v>
      </c>
      <c r="Q12" s="148">
        <v>28.56</v>
      </c>
    </row>
    <row r="13" spans="1:17" x14ac:dyDescent="0.3">
      <c r="A13" s="1"/>
      <c r="B13" s="150" t="s">
        <v>1688</v>
      </c>
      <c r="C13" s="148">
        <v>22.8</v>
      </c>
      <c r="D13" s="148">
        <v>28.62</v>
      </c>
      <c r="E13" s="148">
        <v>28.62</v>
      </c>
      <c r="F13" s="148">
        <v>22.3</v>
      </c>
      <c r="G13" s="148">
        <v>22.3</v>
      </c>
      <c r="H13" s="148">
        <v>24.43</v>
      </c>
      <c r="I13" s="148">
        <v>24.43</v>
      </c>
      <c r="J13" s="148">
        <v>20.9</v>
      </c>
      <c r="K13" s="148">
        <v>34.07</v>
      </c>
      <c r="L13" s="148">
        <v>21.9</v>
      </c>
      <c r="M13" s="148">
        <v>25.8</v>
      </c>
      <c r="N13" s="148">
        <v>26.58</v>
      </c>
      <c r="O13" s="148">
        <v>22.45</v>
      </c>
      <c r="P13" s="148">
        <v>23.95</v>
      </c>
      <c r="Q13" s="148">
        <v>28.56</v>
      </c>
    </row>
    <row r="14" spans="1:17" x14ac:dyDescent="0.3">
      <c r="A14" s="1"/>
      <c r="B14" s="150" t="s">
        <v>1689</v>
      </c>
      <c r="C14" s="148">
        <v>22.5</v>
      </c>
      <c r="D14" s="148">
        <v>28.32</v>
      </c>
      <c r="E14" s="148">
        <v>28.32</v>
      </c>
      <c r="F14" s="148">
        <v>22</v>
      </c>
      <c r="G14" s="148">
        <v>22</v>
      </c>
      <c r="H14" s="148">
        <v>24.28</v>
      </c>
      <c r="I14" s="148">
        <v>24.28</v>
      </c>
      <c r="J14" s="148">
        <v>20.7</v>
      </c>
      <c r="K14" s="148">
        <v>36.020000000000003</v>
      </c>
      <c r="L14" s="148">
        <v>22.4</v>
      </c>
      <c r="M14" s="148">
        <v>25.7</v>
      </c>
      <c r="N14" s="148">
        <v>26.5</v>
      </c>
      <c r="O14" s="148">
        <v>22.4</v>
      </c>
      <c r="P14" s="148">
        <v>23.8</v>
      </c>
      <c r="Q14" s="148">
        <v>28.2</v>
      </c>
    </row>
    <row r="15" spans="1:17" x14ac:dyDescent="0.3">
      <c r="A15" s="1"/>
      <c r="B15" s="150" t="s">
        <v>1690</v>
      </c>
      <c r="C15" s="148">
        <v>22.6</v>
      </c>
      <c r="D15" s="148">
        <v>28.11</v>
      </c>
      <c r="E15" s="148">
        <v>28.11</v>
      </c>
      <c r="F15" s="148">
        <v>21.6</v>
      </c>
      <c r="G15" s="148">
        <v>21.6</v>
      </c>
      <c r="H15" s="148">
        <v>24.06</v>
      </c>
      <c r="I15" s="148">
        <v>24.06</v>
      </c>
      <c r="J15" s="148">
        <v>20.5</v>
      </c>
      <c r="K15" s="148">
        <v>35.65</v>
      </c>
      <c r="L15" s="148">
        <v>22.3</v>
      </c>
      <c r="M15" s="148">
        <v>25.6</v>
      </c>
      <c r="N15" s="148">
        <v>26.37</v>
      </c>
      <c r="O15" s="148">
        <v>22</v>
      </c>
      <c r="P15" s="148">
        <v>23.64</v>
      </c>
      <c r="Q15" s="148">
        <v>28.2</v>
      </c>
    </row>
    <row r="16" spans="1:17" x14ac:dyDescent="0.3">
      <c r="A16" s="1"/>
      <c r="B16" s="150" t="s">
        <v>477</v>
      </c>
      <c r="C16" s="148">
        <v>23.4</v>
      </c>
      <c r="D16" s="148">
        <v>27.93</v>
      </c>
      <c r="E16" s="148">
        <v>27.93</v>
      </c>
      <c r="F16" s="148">
        <v>21.3</v>
      </c>
      <c r="G16" s="148">
        <v>21.3</v>
      </c>
      <c r="H16" s="148">
        <v>24.15</v>
      </c>
      <c r="I16" s="148">
        <v>24.15</v>
      </c>
      <c r="J16" s="148">
        <v>20.6</v>
      </c>
      <c r="K16" s="148">
        <v>35.36</v>
      </c>
      <c r="L16" s="148">
        <v>22.9</v>
      </c>
      <c r="M16" s="148">
        <v>25.6</v>
      </c>
      <c r="N16" s="148">
        <v>22.6</v>
      </c>
      <c r="O16" s="148">
        <v>21.024999999999999</v>
      </c>
      <c r="P16" s="148">
        <v>23.46</v>
      </c>
      <c r="Q16" s="148">
        <v>28.32</v>
      </c>
    </row>
    <row r="17" spans="1:17" x14ac:dyDescent="0.3">
      <c r="A17" s="1"/>
      <c r="B17" s="150" t="s">
        <v>194</v>
      </c>
      <c r="C17" s="148">
        <v>26.2</v>
      </c>
      <c r="D17" s="148">
        <v>28</v>
      </c>
      <c r="E17" s="148">
        <v>28</v>
      </c>
      <c r="F17" s="148">
        <v>22.1</v>
      </c>
      <c r="G17" s="148">
        <v>22.1</v>
      </c>
      <c r="H17" s="148">
        <v>24.85</v>
      </c>
      <c r="I17" s="148">
        <v>24.85</v>
      </c>
      <c r="J17" s="148">
        <v>21.1</v>
      </c>
      <c r="K17" s="148">
        <v>35.58</v>
      </c>
      <c r="L17" s="148">
        <v>23.8</v>
      </c>
      <c r="M17" s="148">
        <v>25.8</v>
      </c>
      <c r="N17" s="148">
        <v>24.75</v>
      </c>
      <c r="O17" s="148">
        <v>21.4</v>
      </c>
      <c r="P17" s="148">
        <v>23.3</v>
      </c>
      <c r="Q17" s="148">
        <v>29.3</v>
      </c>
    </row>
    <row r="18" spans="1:17" x14ac:dyDescent="0.3">
      <c r="A18" s="1"/>
      <c r="B18" s="150" t="s">
        <v>232</v>
      </c>
      <c r="C18" s="148">
        <v>30.5</v>
      </c>
      <c r="D18" s="148">
        <v>28.22</v>
      </c>
      <c r="E18" s="148">
        <v>28.22</v>
      </c>
      <c r="F18" s="148">
        <v>24.4</v>
      </c>
      <c r="G18" s="148">
        <v>24.4</v>
      </c>
      <c r="H18" s="148">
        <v>25.42</v>
      </c>
      <c r="I18" s="148">
        <v>25.42</v>
      </c>
      <c r="J18" s="148">
        <v>20.9</v>
      </c>
      <c r="K18" s="148">
        <v>38.200000000000003</v>
      </c>
      <c r="L18" s="148">
        <v>24.8</v>
      </c>
      <c r="M18" s="148">
        <v>26.3</v>
      </c>
      <c r="N18" s="148">
        <v>26.87</v>
      </c>
      <c r="O18" s="148">
        <v>23.074999999999999</v>
      </c>
      <c r="P18" s="148">
        <v>23.19</v>
      </c>
      <c r="Q18" s="148">
        <v>30.63</v>
      </c>
    </row>
    <row r="19" spans="1:17" x14ac:dyDescent="0.3">
      <c r="A19" s="1"/>
      <c r="B19" s="150" t="s">
        <v>1691</v>
      </c>
      <c r="C19" s="148">
        <v>31.9</v>
      </c>
      <c r="D19" s="148">
        <v>28.77</v>
      </c>
      <c r="E19" s="148">
        <v>28.77</v>
      </c>
      <c r="F19" s="148">
        <v>27.3</v>
      </c>
      <c r="G19" s="148">
        <v>27.3</v>
      </c>
      <c r="H19" s="148">
        <v>26.34</v>
      </c>
      <c r="I19" s="148">
        <v>26.34</v>
      </c>
      <c r="J19" s="148">
        <v>21.4</v>
      </c>
      <c r="K19" s="148">
        <v>37</v>
      </c>
      <c r="L19" s="148">
        <v>25</v>
      </c>
      <c r="M19" s="148">
        <v>26.9</v>
      </c>
      <c r="N19" s="148">
        <v>28.78</v>
      </c>
      <c r="O19" s="148">
        <v>24.824999999999999</v>
      </c>
      <c r="P19" s="148">
        <v>23.04</v>
      </c>
      <c r="Q19" s="148">
        <v>31.49</v>
      </c>
    </row>
    <row r="20" spans="1:17" x14ac:dyDescent="0.3">
      <c r="A20" s="1"/>
      <c r="B20" s="150" t="s">
        <v>1692</v>
      </c>
      <c r="C20" s="148">
        <v>34.4</v>
      </c>
      <c r="D20" s="148">
        <v>29.54</v>
      </c>
      <c r="E20" s="148">
        <v>29.54</v>
      </c>
      <c r="F20" s="148">
        <v>27.3</v>
      </c>
      <c r="G20" s="148">
        <v>27.3</v>
      </c>
      <c r="H20" s="148">
        <v>26.8</v>
      </c>
      <c r="I20" s="148">
        <v>26.8</v>
      </c>
      <c r="J20" s="148">
        <v>22</v>
      </c>
      <c r="K20" s="148">
        <v>37.380000000000003</v>
      </c>
      <c r="L20" s="148">
        <v>25.6</v>
      </c>
      <c r="M20" s="148">
        <v>27.5</v>
      </c>
      <c r="N20" s="148">
        <v>30.64</v>
      </c>
      <c r="O20" s="148">
        <v>24.274999999999999</v>
      </c>
      <c r="P20" s="148">
        <v>21.68</v>
      </c>
      <c r="Q20" s="148">
        <v>33.33</v>
      </c>
    </row>
    <row r="21" spans="1:17" x14ac:dyDescent="0.3">
      <c r="A21" s="1"/>
      <c r="B21" s="150" t="s">
        <v>1693</v>
      </c>
      <c r="C21" s="148">
        <v>35.299999999999997</v>
      </c>
      <c r="D21" s="148">
        <v>30</v>
      </c>
      <c r="E21" s="148">
        <v>30</v>
      </c>
      <c r="F21" s="148">
        <v>28.1</v>
      </c>
      <c r="G21" s="148">
        <v>28.1</v>
      </c>
      <c r="H21" s="148">
        <v>27.55</v>
      </c>
      <c r="I21" s="148">
        <v>27.55</v>
      </c>
      <c r="J21" s="148">
        <v>22.3</v>
      </c>
      <c r="K21" s="148">
        <v>37.590000000000003</v>
      </c>
      <c r="L21" s="148">
        <v>27.8</v>
      </c>
      <c r="M21" s="148">
        <v>28.5</v>
      </c>
      <c r="N21" s="148">
        <v>30.45</v>
      </c>
      <c r="O21" s="148">
        <v>24.574999999999999</v>
      </c>
      <c r="P21" s="148">
        <v>21.06</v>
      </c>
      <c r="Q21" s="148">
        <v>36.25</v>
      </c>
    </row>
    <row r="22" spans="1:17" x14ac:dyDescent="0.3">
      <c r="A22" s="1"/>
      <c r="B22" s="150" t="s">
        <v>227</v>
      </c>
      <c r="C22" s="148">
        <v>34.5</v>
      </c>
      <c r="D22" s="148">
        <v>30.39</v>
      </c>
      <c r="E22" s="148">
        <v>30.39</v>
      </c>
      <c r="F22" s="148">
        <v>28.2</v>
      </c>
      <c r="G22" s="148">
        <v>28.2</v>
      </c>
      <c r="H22" s="148">
        <v>28.33</v>
      </c>
      <c r="I22" s="148">
        <v>28.33</v>
      </c>
      <c r="J22" s="148">
        <v>22.9</v>
      </c>
      <c r="K22" s="148">
        <v>38.15</v>
      </c>
      <c r="L22" s="148">
        <v>27.2</v>
      </c>
      <c r="M22" s="148">
        <v>29.6</v>
      </c>
      <c r="N22" s="148">
        <v>32.46</v>
      </c>
      <c r="O22" s="148">
        <v>24.45</v>
      </c>
      <c r="P22" s="148">
        <v>20.93</v>
      </c>
      <c r="Q22" s="148">
        <v>35.159999999999997</v>
      </c>
    </row>
    <row r="23" spans="1:17" x14ac:dyDescent="0.3">
      <c r="A23" s="1"/>
      <c r="B23" s="150" t="s">
        <v>1694</v>
      </c>
      <c r="C23" s="148">
        <v>34.299999999999997</v>
      </c>
      <c r="D23" s="148">
        <v>30.76</v>
      </c>
      <c r="E23" s="148">
        <v>30.76</v>
      </c>
      <c r="F23" s="148">
        <v>26.2</v>
      </c>
      <c r="G23" s="148">
        <v>26.2</v>
      </c>
      <c r="H23" s="148">
        <v>29.05</v>
      </c>
      <c r="I23" s="148">
        <v>29.05</v>
      </c>
      <c r="J23" s="148">
        <v>23.3</v>
      </c>
      <c r="K23" s="148">
        <v>37.83</v>
      </c>
      <c r="L23" s="148">
        <v>27.2</v>
      </c>
      <c r="M23" s="148">
        <v>30.2</v>
      </c>
      <c r="N23" s="148">
        <v>33.340000000000003</v>
      </c>
      <c r="O23" s="148">
        <v>25.8</v>
      </c>
      <c r="P23" s="148">
        <v>20.88</v>
      </c>
      <c r="Q23" s="148">
        <v>34.79</v>
      </c>
    </row>
    <row r="24" spans="1:17" x14ac:dyDescent="0.3">
      <c r="A24" s="1"/>
      <c r="B24" s="150" t="s">
        <v>1695</v>
      </c>
      <c r="C24" s="148">
        <v>33.6</v>
      </c>
      <c r="D24" s="148">
        <v>30.95</v>
      </c>
      <c r="E24" s="148">
        <v>30.95</v>
      </c>
      <c r="F24" s="148">
        <v>26.7</v>
      </c>
      <c r="G24" s="148">
        <v>26.7</v>
      </c>
      <c r="H24" s="148">
        <v>29.3</v>
      </c>
      <c r="I24" s="148">
        <v>29.3</v>
      </c>
      <c r="J24" s="148">
        <v>23.7</v>
      </c>
      <c r="K24" s="148">
        <v>37.85</v>
      </c>
      <c r="L24" s="148">
        <v>27.4</v>
      </c>
      <c r="M24" s="148">
        <v>30.7</v>
      </c>
      <c r="N24" s="148">
        <v>33.81</v>
      </c>
      <c r="O24" s="148">
        <v>26.414000000000001</v>
      </c>
      <c r="P24" s="148">
        <v>21.94</v>
      </c>
      <c r="Q24" s="148">
        <v>32.590000000000003</v>
      </c>
    </row>
    <row r="25" spans="1:17" x14ac:dyDescent="0.3">
      <c r="A25" s="1"/>
      <c r="B25" s="150" t="s">
        <v>340</v>
      </c>
      <c r="C25" s="148">
        <v>31.8</v>
      </c>
      <c r="D25" s="148">
        <v>31.19</v>
      </c>
      <c r="E25" s="148">
        <v>31.19</v>
      </c>
      <c r="F25" s="148">
        <v>25.6</v>
      </c>
      <c r="G25" s="148">
        <v>25.6</v>
      </c>
      <c r="H25" s="148">
        <v>29.47</v>
      </c>
      <c r="I25" s="148">
        <v>29.47</v>
      </c>
      <c r="J25" s="148">
        <v>22.8</v>
      </c>
      <c r="K25" s="148">
        <v>37.72</v>
      </c>
      <c r="L25" s="148">
        <v>28.7</v>
      </c>
      <c r="M25" s="148">
        <v>30.6</v>
      </c>
      <c r="N25" s="148">
        <v>33.4</v>
      </c>
      <c r="O25" s="148">
        <v>24.75</v>
      </c>
      <c r="P25" s="148">
        <v>23.84</v>
      </c>
      <c r="Q25" s="148">
        <v>30.76</v>
      </c>
    </row>
    <row r="26" spans="1:17" x14ac:dyDescent="0.3">
      <c r="A26" s="1"/>
      <c r="B26" s="150" t="s">
        <v>1696</v>
      </c>
      <c r="C26" s="148">
        <v>29.2</v>
      </c>
      <c r="D26" s="148">
        <v>31.22</v>
      </c>
      <c r="E26" s="148">
        <v>31.22</v>
      </c>
      <c r="F26" s="148">
        <v>25.6</v>
      </c>
      <c r="G26" s="148">
        <v>25.6</v>
      </c>
      <c r="H26" s="148">
        <v>29.58</v>
      </c>
      <c r="I26" s="148">
        <v>29.58</v>
      </c>
      <c r="J26" s="148">
        <v>22.6</v>
      </c>
      <c r="K26" s="148">
        <v>37.299999999999997</v>
      </c>
      <c r="L26" s="148">
        <v>26</v>
      </c>
      <c r="M26" s="148">
        <v>30.2</v>
      </c>
      <c r="N26" s="148">
        <v>33</v>
      </c>
      <c r="O26" s="148">
        <v>25.975000000000001</v>
      </c>
      <c r="P26" s="148">
        <v>25.22</v>
      </c>
      <c r="Q26" s="148">
        <v>30.03</v>
      </c>
    </row>
    <row r="27" spans="1:17" x14ac:dyDescent="0.3">
      <c r="A27" s="1"/>
      <c r="B27" s="150" t="s">
        <v>1697</v>
      </c>
      <c r="C27" s="148">
        <v>28.1</v>
      </c>
      <c r="D27" s="148">
        <v>27.75</v>
      </c>
      <c r="E27" s="148">
        <v>27.75</v>
      </c>
      <c r="F27" s="148">
        <v>25.4</v>
      </c>
      <c r="G27" s="148">
        <v>25.4</v>
      </c>
      <c r="H27" s="148">
        <v>29.25</v>
      </c>
      <c r="I27" s="148">
        <v>29.25</v>
      </c>
      <c r="J27" s="148">
        <v>23.4</v>
      </c>
      <c r="K27" s="148">
        <v>36.32</v>
      </c>
      <c r="L27" s="148">
        <v>25.1</v>
      </c>
      <c r="M27" s="148">
        <v>29.7</v>
      </c>
      <c r="N27" s="148">
        <v>32.24</v>
      </c>
      <c r="O27" s="148">
        <v>24.524999999999999</v>
      </c>
      <c r="P27" s="148">
        <v>25.85</v>
      </c>
      <c r="Q27" s="148">
        <v>28.56</v>
      </c>
    </row>
    <row r="28" spans="1:17" x14ac:dyDescent="0.3">
      <c r="A28" s="1"/>
      <c r="B28" s="150" t="s">
        <v>1698</v>
      </c>
      <c r="C28" s="148">
        <v>27.9</v>
      </c>
      <c r="D28" s="148">
        <v>27.45</v>
      </c>
      <c r="E28" s="148">
        <v>27.45</v>
      </c>
      <c r="F28" s="148">
        <v>25.5</v>
      </c>
      <c r="G28" s="148">
        <v>25.5</v>
      </c>
      <c r="H28" s="148">
        <v>28.46</v>
      </c>
      <c r="I28" s="148">
        <v>28.46</v>
      </c>
      <c r="J28" s="148">
        <v>22.8</v>
      </c>
      <c r="K28" s="148">
        <v>36.44</v>
      </c>
      <c r="L28" s="148">
        <v>23.3</v>
      </c>
      <c r="M28" s="148">
        <v>29.1</v>
      </c>
      <c r="N28" s="148">
        <v>27.56</v>
      </c>
      <c r="O28" s="148">
        <v>23.875</v>
      </c>
      <c r="P28" s="148">
        <v>26.85</v>
      </c>
      <c r="Q28" s="148">
        <v>27.47</v>
      </c>
    </row>
    <row r="29" spans="1:17" x14ac:dyDescent="0.3">
      <c r="A29" s="1"/>
      <c r="B29" s="150" t="s">
        <v>1699</v>
      </c>
      <c r="C29" s="148">
        <v>26.9</v>
      </c>
      <c r="D29" s="148">
        <v>26.84</v>
      </c>
      <c r="E29" s="148">
        <v>26.84</v>
      </c>
      <c r="F29" s="148">
        <v>24.6</v>
      </c>
      <c r="G29" s="148">
        <v>24.6</v>
      </c>
      <c r="H29" s="148">
        <v>27.94</v>
      </c>
      <c r="I29" s="148">
        <v>27.94</v>
      </c>
      <c r="J29" s="148">
        <v>22.5</v>
      </c>
      <c r="K29" s="148">
        <v>36.65</v>
      </c>
      <c r="L29" s="148">
        <v>23</v>
      </c>
      <c r="M29" s="148">
        <v>28.5</v>
      </c>
      <c r="N29" s="148">
        <v>27.14</v>
      </c>
      <c r="O29" s="148">
        <v>23.574999999999999</v>
      </c>
      <c r="P29" s="148">
        <v>27.2</v>
      </c>
      <c r="Q29" s="148">
        <v>27.47</v>
      </c>
    </row>
    <row r="30" spans="1:17" x14ac:dyDescent="0.3">
      <c r="A30" s="1"/>
      <c r="B30" s="150" t="s">
        <v>1700</v>
      </c>
      <c r="C30" s="148">
        <v>25.2</v>
      </c>
      <c r="D30" s="148">
        <v>26.9</v>
      </c>
      <c r="E30" s="148">
        <v>26.9</v>
      </c>
      <c r="F30" s="148">
        <v>23.9</v>
      </c>
      <c r="G30" s="148">
        <v>23.9</v>
      </c>
      <c r="H30" s="148">
        <v>27.49</v>
      </c>
      <c r="I30" s="148">
        <v>27.49</v>
      </c>
      <c r="J30" s="148">
        <v>22.2</v>
      </c>
      <c r="K30" s="148">
        <v>36.61</v>
      </c>
      <c r="L30" s="148">
        <v>23.3</v>
      </c>
      <c r="M30" s="148">
        <v>28</v>
      </c>
      <c r="N30" s="148">
        <v>27.28</v>
      </c>
      <c r="O30" s="148">
        <v>23.55</v>
      </c>
      <c r="P30" s="148">
        <v>27</v>
      </c>
      <c r="Q30" s="148">
        <v>27.1</v>
      </c>
    </row>
    <row r="31" spans="1:17" x14ac:dyDescent="0.3">
      <c r="A31" s="1"/>
      <c r="B31" s="150" t="s">
        <v>1701</v>
      </c>
      <c r="C31" s="148">
        <v>25.3</v>
      </c>
      <c r="D31" s="148">
        <v>26.6</v>
      </c>
      <c r="E31" s="148">
        <v>26.6</v>
      </c>
      <c r="F31" s="148">
        <v>23.7</v>
      </c>
      <c r="G31" s="148">
        <v>23.7</v>
      </c>
      <c r="H31" s="148">
        <v>27.07</v>
      </c>
      <c r="I31" s="148">
        <v>27.07</v>
      </c>
      <c r="J31" s="148">
        <v>22.4</v>
      </c>
      <c r="K31" s="148">
        <v>36.43</v>
      </c>
      <c r="L31" s="148">
        <v>23.3</v>
      </c>
      <c r="M31" s="148">
        <v>27.7</v>
      </c>
      <c r="N31" s="148">
        <v>26.98</v>
      </c>
      <c r="O31" s="148">
        <v>23.2</v>
      </c>
      <c r="P31" s="148">
        <v>28.25</v>
      </c>
      <c r="Q31" s="148">
        <v>26.37</v>
      </c>
    </row>
    <row r="32" spans="1:17" x14ac:dyDescent="0.3">
      <c r="A32" s="1"/>
      <c r="B32" s="150" t="s">
        <v>1702</v>
      </c>
      <c r="C32" s="148">
        <v>25.6</v>
      </c>
      <c r="D32" s="148">
        <v>27</v>
      </c>
      <c r="E32" s="148">
        <v>27</v>
      </c>
      <c r="F32" s="148">
        <v>23.6</v>
      </c>
      <c r="G32" s="148">
        <v>23.6</v>
      </c>
      <c r="H32" s="148">
        <v>26.81</v>
      </c>
      <c r="I32" s="148">
        <v>26.81</v>
      </c>
      <c r="J32" s="148">
        <v>22.1</v>
      </c>
      <c r="K32" s="148">
        <v>36.47</v>
      </c>
      <c r="L32" s="148">
        <v>23</v>
      </c>
      <c r="M32" s="148">
        <v>27.3</v>
      </c>
      <c r="N32" s="148">
        <v>26.66</v>
      </c>
      <c r="O32" s="148">
        <v>22.55</v>
      </c>
      <c r="P32" s="148">
        <v>28.75</v>
      </c>
      <c r="Q32" s="148">
        <v>26.37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1704</v>
      </c>
      <c r="C5" s="1"/>
      <c r="D5" s="1"/>
      <c r="E5" s="1"/>
      <c r="F5" s="1"/>
      <c r="G5" s="1"/>
      <c r="H5" s="1"/>
    </row>
    <row r="6" spans="1:8" x14ac:dyDescent="0.3">
      <c r="A6" s="1"/>
      <c r="B6" s="1"/>
      <c r="C6" s="1"/>
      <c r="D6" s="1"/>
      <c r="E6" s="1"/>
      <c r="F6" s="1"/>
      <c r="G6" s="1"/>
      <c r="H6" s="1"/>
    </row>
    <row r="7" spans="1:8" ht="45" customHeight="1" x14ac:dyDescent="0.3">
      <c r="A7" s="1"/>
      <c r="B7" s="3" t="s">
        <v>59</v>
      </c>
      <c r="C7" s="3" t="s">
        <v>3</v>
      </c>
      <c r="D7" s="3" t="s">
        <v>1705</v>
      </c>
      <c r="E7" s="3" t="s">
        <v>1706</v>
      </c>
      <c r="F7" s="3" t="s">
        <v>1707</v>
      </c>
      <c r="G7" s="3" t="s">
        <v>8</v>
      </c>
      <c r="H7" s="3" t="s">
        <v>1595</v>
      </c>
    </row>
    <row r="8" spans="1:8" x14ac:dyDescent="0.3">
      <c r="A8" s="1"/>
      <c r="B8" s="4" t="s">
        <v>63</v>
      </c>
      <c r="C8" s="151" t="s">
        <v>254</v>
      </c>
      <c r="D8" s="151" t="s">
        <v>1708</v>
      </c>
      <c r="E8" s="148">
        <v>130</v>
      </c>
      <c r="F8" s="4" t="s">
        <v>1690</v>
      </c>
      <c r="G8" s="4" t="s">
        <v>1709</v>
      </c>
      <c r="H8" s="152"/>
    </row>
    <row r="9" spans="1:8" x14ac:dyDescent="0.3">
      <c r="A9" s="1"/>
      <c r="B9" s="4" t="s">
        <v>63</v>
      </c>
      <c r="C9" s="151" t="s">
        <v>81</v>
      </c>
      <c r="D9" s="151" t="s">
        <v>1710</v>
      </c>
      <c r="E9" s="148">
        <v>339.80200000000002</v>
      </c>
      <c r="F9" s="4" t="s">
        <v>1690</v>
      </c>
      <c r="G9" s="4" t="s">
        <v>1709</v>
      </c>
      <c r="H9" s="152"/>
    </row>
    <row r="10" spans="1:8" x14ac:dyDescent="0.3">
      <c r="A10" s="1"/>
      <c r="B10" s="4" t="s">
        <v>63</v>
      </c>
      <c r="C10" s="151" t="s">
        <v>88</v>
      </c>
      <c r="D10" s="151" t="s">
        <v>1711</v>
      </c>
      <c r="E10" s="148">
        <v>3942.3150000000001</v>
      </c>
      <c r="F10" s="4" t="s">
        <v>1690</v>
      </c>
      <c r="G10" s="4" t="s">
        <v>1709</v>
      </c>
      <c r="H10" s="152"/>
    </row>
    <row r="11" spans="1:8" x14ac:dyDescent="0.3">
      <c r="A11" s="1"/>
      <c r="B11" s="4" t="s">
        <v>63</v>
      </c>
      <c r="C11" s="151" t="s">
        <v>99</v>
      </c>
      <c r="D11" s="151" t="s">
        <v>1712</v>
      </c>
      <c r="E11" s="148">
        <v>2380</v>
      </c>
      <c r="F11" s="4" t="s">
        <v>1690</v>
      </c>
      <c r="G11" s="4" t="s">
        <v>1709</v>
      </c>
      <c r="H11" s="152"/>
    </row>
    <row r="12" spans="1:8" x14ac:dyDescent="0.3">
      <c r="A12" s="1"/>
      <c r="B12" s="4" t="s">
        <v>63</v>
      </c>
      <c r="C12" s="151" t="s">
        <v>102</v>
      </c>
      <c r="D12" s="151" t="s">
        <v>1713</v>
      </c>
      <c r="E12" s="148">
        <v>3737</v>
      </c>
      <c r="F12" s="4" t="s">
        <v>1690</v>
      </c>
      <c r="G12" s="4" t="s">
        <v>1709</v>
      </c>
      <c r="H12" s="152"/>
    </row>
    <row r="13" spans="1:8" x14ac:dyDescent="0.3">
      <c r="A13" s="1"/>
      <c r="B13" s="4" t="s">
        <v>63</v>
      </c>
      <c r="C13" s="151" t="s">
        <v>102</v>
      </c>
      <c r="D13" s="151" t="s">
        <v>1714</v>
      </c>
      <c r="E13" s="148">
        <v>1337</v>
      </c>
      <c r="F13" s="4" t="s">
        <v>1690</v>
      </c>
      <c r="G13" s="4" t="s">
        <v>1709</v>
      </c>
      <c r="H13" s="152"/>
    </row>
    <row r="14" spans="1:8" x14ac:dyDescent="0.3">
      <c r="A14" s="1"/>
      <c r="B14" s="4" t="s">
        <v>63</v>
      </c>
      <c r="C14" s="151" t="s">
        <v>123</v>
      </c>
      <c r="D14" s="151" t="s">
        <v>1715</v>
      </c>
      <c r="E14" s="148">
        <v>1130</v>
      </c>
      <c r="F14" s="4" t="s">
        <v>1690</v>
      </c>
      <c r="G14" s="4" t="s">
        <v>1709</v>
      </c>
      <c r="H14" s="152"/>
    </row>
    <row r="15" spans="1:8" x14ac:dyDescent="0.3">
      <c r="A15" s="1"/>
      <c r="B15" s="4" t="s">
        <v>63</v>
      </c>
      <c r="C15" s="151" t="s">
        <v>153</v>
      </c>
      <c r="D15" s="151" t="s">
        <v>1716</v>
      </c>
      <c r="E15" s="148">
        <v>1462</v>
      </c>
      <c r="F15" s="4" t="s">
        <v>1690</v>
      </c>
      <c r="G15" s="4" t="s">
        <v>1709</v>
      </c>
      <c r="H15" s="152"/>
    </row>
    <row r="16" spans="1:8" x14ac:dyDescent="0.3">
      <c r="A16" s="1"/>
      <c r="B16" s="4" t="s">
        <v>63</v>
      </c>
      <c r="C16" s="151" t="s">
        <v>157</v>
      </c>
      <c r="D16" s="151" t="s">
        <v>1717</v>
      </c>
      <c r="E16" s="148">
        <v>665.44</v>
      </c>
      <c r="F16" s="4" t="s">
        <v>1690</v>
      </c>
      <c r="G16" s="4" t="s">
        <v>1709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7" t="s">
        <v>1718</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c r="AU4" s="198"/>
      <c r="AV4" s="198"/>
    </row>
    <row r="5" spans="1:48" ht="22.05" hidden="1" customHeight="1" x14ac:dyDescent="0.3">
      <c r="A5" s="198" t="s">
        <v>59</v>
      </c>
      <c r="B5" s="198" t="s">
        <v>538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98"/>
      <c r="B6" s="198"/>
      <c r="C6" s="226" t="s">
        <v>585</v>
      </c>
      <c r="D6" s="226" t="s">
        <v>586</v>
      </c>
      <c r="E6" s="226" t="s">
        <v>587</v>
      </c>
      <c r="F6" s="226" t="s">
        <v>174</v>
      </c>
      <c r="G6" s="226" t="s">
        <v>221</v>
      </c>
      <c r="H6" s="226" t="s">
        <v>588</v>
      </c>
      <c r="I6" s="226" t="s">
        <v>577</v>
      </c>
      <c r="J6" s="226" t="s">
        <v>560</v>
      </c>
      <c r="K6" s="226" t="s">
        <v>579</v>
      </c>
      <c r="L6" s="226"/>
      <c r="M6" s="226" t="s">
        <v>281</v>
      </c>
      <c r="N6" s="226" t="s">
        <v>88</v>
      </c>
      <c r="O6" s="226"/>
      <c r="P6" s="226"/>
      <c r="Q6" s="226"/>
      <c r="R6" s="226"/>
      <c r="S6" s="226"/>
      <c r="T6" s="226" t="s">
        <v>561</v>
      </c>
      <c r="U6" s="226" t="s">
        <v>293</v>
      </c>
      <c r="V6" s="226" t="s">
        <v>302</v>
      </c>
      <c r="W6" s="226" t="s">
        <v>581</v>
      </c>
      <c r="X6" s="226" t="s">
        <v>102</v>
      </c>
      <c r="Y6" s="226"/>
      <c r="Z6" s="226"/>
      <c r="AA6" s="226"/>
      <c r="AB6" s="226" t="s">
        <v>562</v>
      </c>
      <c r="AC6" s="226" t="s">
        <v>582</v>
      </c>
      <c r="AD6" s="226" t="s">
        <v>570</v>
      </c>
      <c r="AE6" s="226" t="s">
        <v>123</v>
      </c>
      <c r="AF6" s="226"/>
      <c r="AG6" s="226"/>
      <c r="AH6" s="226"/>
      <c r="AI6" s="226" t="s">
        <v>571</v>
      </c>
      <c r="AJ6" s="226" t="s">
        <v>361</v>
      </c>
      <c r="AK6" s="226" t="s">
        <v>365</v>
      </c>
      <c r="AL6" s="226" t="s">
        <v>373</v>
      </c>
      <c r="AM6" s="226"/>
      <c r="AN6" s="226"/>
      <c r="AO6" s="226"/>
      <c r="AP6" s="226"/>
      <c r="AQ6" s="226"/>
      <c r="AR6" s="226"/>
      <c r="AS6" s="226"/>
      <c r="AT6" s="226"/>
      <c r="AU6" s="226" t="s">
        <v>583</v>
      </c>
      <c r="AV6" s="226" t="s">
        <v>572</v>
      </c>
    </row>
    <row r="7" spans="1:48" ht="57" customHeight="1" x14ac:dyDescent="0.3">
      <c r="A7" s="198"/>
      <c r="B7" s="198"/>
      <c r="C7" s="9" t="s">
        <v>1719</v>
      </c>
      <c r="D7" s="9" t="s">
        <v>1720</v>
      </c>
      <c r="E7" s="9" t="s">
        <v>1721</v>
      </c>
      <c r="F7" s="9" t="s">
        <v>1722</v>
      </c>
      <c r="G7" s="9" t="s">
        <v>1723</v>
      </c>
      <c r="H7" s="9" t="s">
        <v>1722</v>
      </c>
      <c r="I7" s="9" t="s">
        <v>1724</v>
      </c>
      <c r="J7" s="9" t="s">
        <v>1725</v>
      </c>
      <c r="K7" s="9" t="s">
        <v>1726</v>
      </c>
      <c r="L7" s="9" t="s">
        <v>1727</v>
      </c>
      <c r="M7" s="9" t="s">
        <v>1728</v>
      </c>
      <c r="N7" s="9" t="s">
        <v>1729</v>
      </c>
      <c r="O7" s="9" t="s">
        <v>1730</v>
      </c>
      <c r="P7" s="9" t="s">
        <v>1731</v>
      </c>
      <c r="Q7" s="9" t="s">
        <v>1732</v>
      </c>
      <c r="R7" s="9" t="s">
        <v>1733</v>
      </c>
      <c r="S7" s="9" t="s">
        <v>1734</v>
      </c>
      <c r="T7" s="9" t="s">
        <v>1735</v>
      </c>
      <c r="U7" s="9" t="s">
        <v>1736</v>
      </c>
      <c r="V7" s="9" t="s">
        <v>1737</v>
      </c>
      <c r="W7" s="9" t="s">
        <v>1738</v>
      </c>
      <c r="X7" s="9" t="s">
        <v>1739</v>
      </c>
      <c r="Y7" s="9" t="s">
        <v>1740</v>
      </c>
      <c r="Z7" s="9" t="s">
        <v>1741</v>
      </c>
      <c r="AA7" s="9" t="s">
        <v>1742</v>
      </c>
      <c r="AB7" s="9" t="s">
        <v>1743</v>
      </c>
      <c r="AC7" s="9" t="s">
        <v>1744</v>
      </c>
      <c r="AD7" s="9" t="s">
        <v>1745</v>
      </c>
      <c r="AE7" s="9" t="s">
        <v>1746</v>
      </c>
      <c r="AF7" s="9" t="s">
        <v>1747</v>
      </c>
      <c r="AG7" s="9" t="s">
        <v>1748</v>
      </c>
      <c r="AH7" s="9" t="s">
        <v>1749</v>
      </c>
      <c r="AI7" s="9" t="s">
        <v>1750</v>
      </c>
      <c r="AJ7" s="9" t="s">
        <v>1751</v>
      </c>
      <c r="AK7" s="9" t="s">
        <v>1752</v>
      </c>
      <c r="AL7" s="9" t="s">
        <v>1753</v>
      </c>
      <c r="AM7" s="9" t="s">
        <v>1754</v>
      </c>
      <c r="AN7" s="9" t="s">
        <v>1755</v>
      </c>
      <c r="AO7" s="9" t="s">
        <v>1756</v>
      </c>
      <c r="AP7" s="9" t="s">
        <v>1757</v>
      </c>
      <c r="AQ7" s="9" t="s">
        <v>1758</v>
      </c>
      <c r="AR7" s="9" t="s">
        <v>1759</v>
      </c>
      <c r="AS7" s="9" t="s">
        <v>1760</v>
      </c>
      <c r="AT7" s="9" t="s">
        <v>1761</v>
      </c>
      <c r="AU7" s="9" t="s">
        <v>1762</v>
      </c>
      <c r="AV7" s="9" t="s">
        <v>1763</v>
      </c>
    </row>
    <row r="8" spans="1:48" ht="24" customHeight="1" x14ac:dyDescent="0.3">
      <c r="A8" s="13" t="s">
        <v>63</v>
      </c>
      <c r="B8" s="13" t="s">
        <v>755</v>
      </c>
      <c r="C8" s="153">
        <v>23</v>
      </c>
      <c r="D8" s="153">
        <v>45.03</v>
      </c>
      <c r="E8" s="153">
        <v>12.32</v>
      </c>
      <c r="F8" s="153">
        <v>13.99</v>
      </c>
      <c r="G8" s="153">
        <v>0</v>
      </c>
      <c r="H8" s="153">
        <v>48.34</v>
      </c>
      <c r="I8" s="153"/>
      <c r="J8" s="153"/>
      <c r="K8" s="153">
        <v>5.78</v>
      </c>
      <c r="L8" s="153">
        <v>4.62</v>
      </c>
      <c r="M8" s="153">
        <v>10.734999999999999</v>
      </c>
      <c r="N8" s="153">
        <v>8.14</v>
      </c>
      <c r="O8" s="153">
        <v>8.14</v>
      </c>
      <c r="P8" s="153">
        <v>8.14</v>
      </c>
      <c r="Q8" s="153">
        <v>8.14</v>
      </c>
      <c r="R8" s="153"/>
      <c r="S8" s="153"/>
      <c r="T8" s="153"/>
      <c r="U8" s="153">
        <v>1</v>
      </c>
      <c r="V8" s="153">
        <v>1</v>
      </c>
      <c r="W8" s="153"/>
      <c r="X8" s="153"/>
      <c r="Y8" s="153"/>
      <c r="Z8" s="153"/>
      <c r="AA8" s="153"/>
      <c r="AB8" s="153"/>
      <c r="AC8" s="153"/>
      <c r="AD8" s="153"/>
      <c r="AE8" s="153">
        <v>6.3694600000000001</v>
      </c>
      <c r="AF8" s="153">
        <v>6.6899699999999998</v>
      </c>
      <c r="AG8" s="153"/>
      <c r="AH8" s="153"/>
      <c r="AI8" s="153"/>
      <c r="AJ8" s="153">
        <v>10.071</v>
      </c>
      <c r="AK8" s="153">
        <v>9.32</v>
      </c>
      <c r="AL8" s="153">
        <v>512.38327000000004</v>
      </c>
      <c r="AM8" s="153">
        <v>512.38327000000004</v>
      </c>
      <c r="AN8" s="153">
        <v>512.38327000000004</v>
      </c>
      <c r="AO8" s="153">
        <v>480.35930999999999</v>
      </c>
      <c r="AP8" s="153">
        <v>467.54973000000001</v>
      </c>
      <c r="AQ8" s="153">
        <v>293.86246999999997</v>
      </c>
      <c r="AR8" s="153">
        <v>293.86246999999997</v>
      </c>
      <c r="AS8" s="153">
        <v>257.25</v>
      </c>
      <c r="AT8" s="153">
        <v>0</v>
      </c>
      <c r="AU8" s="153"/>
      <c r="AV8" s="153"/>
    </row>
    <row r="9" spans="1:48" ht="24" customHeight="1" x14ac:dyDescent="0.3">
      <c r="A9" s="16" t="s">
        <v>63</v>
      </c>
      <c r="B9" s="16" t="s">
        <v>756</v>
      </c>
      <c r="C9" s="154">
        <v>23</v>
      </c>
      <c r="D9" s="154">
        <v>45.04</v>
      </c>
      <c r="E9" s="154">
        <v>12.46</v>
      </c>
      <c r="F9" s="154">
        <v>13.98</v>
      </c>
      <c r="G9" s="154">
        <v>0</v>
      </c>
      <c r="H9" s="154">
        <v>41.15</v>
      </c>
      <c r="I9" s="154"/>
      <c r="J9" s="154"/>
      <c r="K9" s="154">
        <v>5.14</v>
      </c>
      <c r="L9" s="154">
        <v>3.96</v>
      </c>
      <c r="M9" s="154">
        <v>9.9949999999999992</v>
      </c>
      <c r="N9" s="154">
        <v>7.97</v>
      </c>
      <c r="O9" s="154">
        <v>7.97</v>
      </c>
      <c r="P9" s="154">
        <v>7.97</v>
      </c>
      <c r="Q9" s="154">
        <v>7.97</v>
      </c>
      <c r="R9" s="154"/>
      <c r="S9" s="154"/>
      <c r="T9" s="154"/>
      <c r="U9" s="154">
        <v>1</v>
      </c>
      <c r="V9" s="154">
        <v>1</v>
      </c>
      <c r="W9" s="154"/>
      <c r="X9" s="154"/>
      <c r="Y9" s="154"/>
      <c r="Z9" s="154"/>
      <c r="AA9" s="154"/>
      <c r="AB9" s="154"/>
      <c r="AC9" s="154"/>
      <c r="AD9" s="154"/>
      <c r="AE9" s="154">
        <v>5.6358600000000001</v>
      </c>
      <c r="AF9" s="154">
        <v>5.8635400000000004</v>
      </c>
      <c r="AG9" s="154"/>
      <c r="AH9" s="154"/>
      <c r="AI9" s="154"/>
      <c r="AJ9" s="154">
        <v>10.74</v>
      </c>
      <c r="AK9" s="154">
        <v>9.2569999999999997</v>
      </c>
      <c r="AL9" s="154">
        <v>512.38327000000004</v>
      </c>
      <c r="AM9" s="154">
        <v>512.38327000000004</v>
      </c>
      <c r="AN9" s="154">
        <v>512.38327000000004</v>
      </c>
      <c r="AO9" s="154">
        <v>480.35930999999999</v>
      </c>
      <c r="AP9" s="154">
        <v>467.54973000000001</v>
      </c>
      <c r="AQ9" s="154">
        <v>293.86246999999997</v>
      </c>
      <c r="AR9" s="154">
        <v>293.86246999999997</v>
      </c>
      <c r="AS9" s="154">
        <v>257.25</v>
      </c>
      <c r="AT9" s="154">
        <v>0</v>
      </c>
      <c r="AU9" s="154"/>
      <c r="AV9" s="154"/>
    </row>
    <row r="10" spans="1:48" ht="24" customHeight="1" x14ac:dyDescent="0.3">
      <c r="A10" s="16" t="s">
        <v>63</v>
      </c>
      <c r="B10" s="16" t="s">
        <v>757</v>
      </c>
      <c r="C10" s="154">
        <v>23</v>
      </c>
      <c r="D10" s="154">
        <v>45.04</v>
      </c>
      <c r="E10" s="154">
        <v>11.99</v>
      </c>
      <c r="F10" s="154">
        <v>14.14</v>
      </c>
      <c r="G10" s="154">
        <v>0</v>
      </c>
      <c r="H10" s="154">
        <v>38.9</v>
      </c>
      <c r="I10" s="154"/>
      <c r="J10" s="154"/>
      <c r="K10" s="154">
        <v>4.92</v>
      </c>
      <c r="L10" s="154">
        <v>3.94</v>
      </c>
      <c r="M10" s="154">
        <v>9.9649999999999999</v>
      </c>
      <c r="N10" s="154">
        <v>7.01</v>
      </c>
      <c r="O10" s="154">
        <v>7.01</v>
      </c>
      <c r="P10" s="154">
        <v>7.01</v>
      </c>
      <c r="Q10" s="154">
        <v>7.01</v>
      </c>
      <c r="R10" s="154"/>
      <c r="S10" s="154"/>
      <c r="T10" s="154"/>
      <c r="U10" s="154">
        <v>1</v>
      </c>
      <c r="V10" s="154">
        <v>1</v>
      </c>
      <c r="W10" s="154"/>
      <c r="X10" s="154"/>
      <c r="Y10" s="154"/>
      <c r="Z10" s="154"/>
      <c r="AA10" s="154"/>
      <c r="AB10" s="154"/>
      <c r="AC10" s="154"/>
      <c r="AD10" s="154"/>
      <c r="AE10" s="154">
        <v>5.0976600000000003</v>
      </c>
      <c r="AF10" s="154">
        <v>5.2706900000000001</v>
      </c>
      <c r="AG10" s="154"/>
      <c r="AH10" s="154"/>
      <c r="AI10" s="154"/>
      <c r="AJ10" s="154">
        <v>10.303000000000001</v>
      </c>
      <c r="AK10" s="154">
        <v>9.0500000000000007</v>
      </c>
      <c r="AL10" s="154">
        <v>512.38327000000004</v>
      </c>
      <c r="AM10" s="154">
        <v>512.38327000000004</v>
      </c>
      <c r="AN10" s="154">
        <v>512.38327000000004</v>
      </c>
      <c r="AO10" s="154">
        <v>480.35930999999999</v>
      </c>
      <c r="AP10" s="154">
        <v>464.34733999999997</v>
      </c>
      <c r="AQ10" s="154">
        <v>293.86246999999997</v>
      </c>
      <c r="AR10" s="154">
        <v>293.86246999999997</v>
      </c>
      <c r="AS10" s="154">
        <v>257.25</v>
      </c>
      <c r="AT10" s="154">
        <v>0</v>
      </c>
      <c r="AU10" s="154"/>
      <c r="AV10" s="154"/>
    </row>
    <row r="11" spans="1:48" ht="24" customHeight="1" x14ac:dyDescent="0.3">
      <c r="A11" s="16" t="s">
        <v>63</v>
      </c>
      <c r="B11" s="16" t="s">
        <v>758</v>
      </c>
      <c r="C11" s="154">
        <v>23</v>
      </c>
      <c r="D11" s="154">
        <v>45.03</v>
      </c>
      <c r="E11" s="154">
        <v>11.91</v>
      </c>
      <c r="F11" s="154">
        <v>14.13</v>
      </c>
      <c r="G11" s="154">
        <v>0</v>
      </c>
      <c r="H11" s="154">
        <v>41.15</v>
      </c>
      <c r="I11" s="154"/>
      <c r="J11" s="154"/>
      <c r="K11" s="154">
        <v>5.04</v>
      </c>
      <c r="L11" s="154">
        <v>4.1500000000000004</v>
      </c>
      <c r="M11" s="154">
        <v>9.8529999999999998</v>
      </c>
      <c r="N11" s="154">
        <v>5.88</v>
      </c>
      <c r="O11" s="154">
        <v>5.88</v>
      </c>
      <c r="P11" s="154">
        <v>5.88</v>
      </c>
      <c r="Q11" s="154">
        <v>5.88</v>
      </c>
      <c r="R11" s="154"/>
      <c r="S11" s="154"/>
      <c r="T11" s="154"/>
      <c r="U11" s="154">
        <v>1</v>
      </c>
      <c r="V11" s="154">
        <v>1</v>
      </c>
      <c r="W11" s="154"/>
      <c r="X11" s="154"/>
      <c r="Y11" s="154"/>
      <c r="Z11" s="154"/>
      <c r="AA11" s="154"/>
      <c r="AB11" s="154"/>
      <c r="AC11" s="154"/>
      <c r="AD11" s="154"/>
      <c r="AE11" s="154">
        <v>3.9875500000000001</v>
      </c>
      <c r="AF11" s="154">
        <v>4.2666599999999999</v>
      </c>
      <c r="AG11" s="154"/>
      <c r="AH11" s="154"/>
      <c r="AI11" s="154"/>
      <c r="AJ11" s="154">
        <v>9.7859999999999996</v>
      </c>
      <c r="AK11" s="154">
        <v>8.5749999999999993</v>
      </c>
      <c r="AL11" s="154">
        <v>512.38327000000004</v>
      </c>
      <c r="AM11" s="154">
        <v>512.38327000000004</v>
      </c>
      <c r="AN11" s="154">
        <v>512.38327000000004</v>
      </c>
      <c r="AO11" s="154">
        <v>480.35930999999999</v>
      </c>
      <c r="AP11" s="154">
        <v>467.54973000000001</v>
      </c>
      <c r="AQ11" s="154">
        <v>293.86246999999997</v>
      </c>
      <c r="AR11" s="154">
        <v>293.86246999999997</v>
      </c>
      <c r="AS11" s="154">
        <v>257.25</v>
      </c>
      <c r="AT11" s="154">
        <v>0</v>
      </c>
      <c r="AU11" s="154"/>
      <c r="AV11" s="154"/>
    </row>
    <row r="12" spans="1:48" ht="24" customHeight="1" x14ac:dyDescent="0.3">
      <c r="A12" s="16" t="s">
        <v>63</v>
      </c>
      <c r="B12" s="16" t="s">
        <v>759</v>
      </c>
      <c r="C12" s="154">
        <v>24</v>
      </c>
      <c r="D12" s="154">
        <v>45.07</v>
      </c>
      <c r="E12" s="154">
        <v>11.9</v>
      </c>
      <c r="F12" s="154">
        <v>13.6</v>
      </c>
      <c r="G12" s="154">
        <v>0</v>
      </c>
      <c r="H12" s="154">
        <v>39.75</v>
      </c>
      <c r="I12" s="154"/>
      <c r="J12" s="154"/>
      <c r="K12" s="154">
        <v>5.5</v>
      </c>
      <c r="L12" s="154">
        <v>3.7</v>
      </c>
      <c r="M12" s="154">
        <v>9.1229999999999993</v>
      </c>
      <c r="N12" s="154">
        <v>6.25</v>
      </c>
      <c r="O12" s="154">
        <v>6.25</v>
      </c>
      <c r="P12" s="154">
        <v>6.25</v>
      </c>
      <c r="Q12" s="154">
        <v>6.25</v>
      </c>
      <c r="R12" s="154"/>
      <c r="S12" s="154"/>
      <c r="T12" s="154"/>
      <c r="U12" s="154">
        <v>1</v>
      </c>
      <c r="V12" s="154">
        <v>1</v>
      </c>
      <c r="W12" s="154"/>
      <c r="X12" s="154"/>
      <c r="Y12" s="154"/>
      <c r="Z12" s="154"/>
      <c r="AA12" s="154"/>
      <c r="AB12" s="154"/>
      <c r="AC12" s="154"/>
      <c r="AD12" s="154"/>
      <c r="AE12" s="154">
        <v>3.6198600000000001</v>
      </c>
      <c r="AF12" s="154">
        <v>3.92503</v>
      </c>
      <c r="AG12" s="154"/>
      <c r="AH12" s="154"/>
      <c r="AI12" s="154"/>
      <c r="AJ12" s="154">
        <v>10.045</v>
      </c>
      <c r="AK12" s="154">
        <v>8.5109999999999992</v>
      </c>
      <c r="AL12" s="154">
        <v>512.38327000000004</v>
      </c>
      <c r="AM12" s="154">
        <v>512.38327000000004</v>
      </c>
      <c r="AN12" s="154">
        <v>512.38327000000004</v>
      </c>
      <c r="AO12" s="154">
        <v>480.35930999999999</v>
      </c>
      <c r="AP12" s="154">
        <v>467.54973000000001</v>
      </c>
      <c r="AQ12" s="154">
        <v>293.86246999999997</v>
      </c>
      <c r="AR12" s="154">
        <v>293.86246999999997</v>
      </c>
      <c r="AS12" s="154">
        <v>257.25</v>
      </c>
      <c r="AT12" s="154">
        <v>0</v>
      </c>
      <c r="AU12" s="154"/>
      <c r="AV12" s="154"/>
    </row>
    <row r="13" spans="1:48" ht="24" customHeight="1" x14ac:dyDescent="0.3">
      <c r="A13" s="16" t="s">
        <v>63</v>
      </c>
      <c r="B13" s="16" t="s">
        <v>760</v>
      </c>
      <c r="C13" s="154">
        <v>24</v>
      </c>
      <c r="D13" s="154">
        <v>45.05</v>
      </c>
      <c r="E13" s="154">
        <v>11.58</v>
      </c>
      <c r="F13" s="154">
        <v>13.57</v>
      </c>
      <c r="G13" s="154">
        <v>0</v>
      </c>
      <c r="H13" s="154">
        <v>42.84</v>
      </c>
      <c r="I13" s="154"/>
      <c r="J13" s="154"/>
      <c r="K13" s="154">
        <v>5.09</v>
      </c>
      <c r="L13" s="154">
        <v>4.3</v>
      </c>
      <c r="M13" s="154">
        <v>9.5609999999999999</v>
      </c>
      <c r="N13" s="154">
        <v>5.16</v>
      </c>
      <c r="O13" s="154">
        <v>5.16</v>
      </c>
      <c r="P13" s="154">
        <v>5.16</v>
      </c>
      <c r="Q13" s="154">
        <v>5.16</v>
      </c>
      <c r="R13" s="154"/>
      <c r="S13" s="154"/>
      <c r="T13" s="154"/>
      <c r="U13" s="154">
        <v>1</v>
      </c>
      <c r="V13" s="154">
        <v>1</v>
      </c>
      <c r="W13" s="154"/>
      <c r="X13" s="154"/>
      <c r="Y13" s="154"/>
      <c r="Z13" s="154"/>
      <c r="AA13" s="154"/>
      <c r="AB13" s="154"/>
      <c r="AC13" s="154"/>
      <c r="AD13" s="154"/>
      <c r="AE13" s="154">
        <v>2.9741300000000002</v>
      </c>
      <c r="AF13" s="154">
        <v>3.1486700000000001</v>
      </c>
      <c r="AG13" s="154"/>
      <c r="AH13" s="154"/>
      <c r="AI13" s="154"/>
      <c r="AJ13" s="154">
        <v>10.324999999999999</v>
      </c>
      <c r="AK13" s="154">
        <v>9.2349999999999994</v>
      </c>
      <c r="AL13" s="154">
        <v>512.38327000000004</v>
      </c>
      <c r="AM13" s="154">
        <v>512.38327000000004</v>
      </c>
      <c r="AN13" s="154">
        <v>512.38327000000004</v>
      </c>
      <c r="AO13" s="154">
        <v>480.35930999999999</v>
      </c>
      <c r="AP13" s="154">
        <v>467.54973000000001</v>
      </c>
      <c r="AQ13" s="154">
        <v>293.86246999999997</v>
      </c>
      <c r="AR13" s="154">
        <v>293.86246999999997</v>
      </c>
      <c r="AS13" s="154">
        <v>257.25</v>
      </c>
      <c r="AT13" s="154">
        <v>0</v>
      </c>
      <c r="AU13" s="154"/>
      <c r="AV13" s="154"/>
    </row>
    <row r="14" spans="1:48" ht="24" customHeight="1" x14ac:dyDescent="0.3">
      <c r="A14" s="16" t="s">
        <v>63</v>
      </c>
      <c r="B14" s="16" t="s">
        <v>761</v>
      </c>
      <c r="C14" s="154">
        <v>24</v>
      </c>
      <c r="D14" s="154">
        <v>45.05</v>
      </c>
      <c r="E14" s="154">
        <v>12.61</v>
      </c>
      <c r="F14" s="154">
        <v>13.7</v>
      </c>
      <c r="G14" s="154">
        <v>0</v>
      </c>
      <c r="H14" s="154">
        <v>39.57</v>
      </c>
      <c r="I14" s="154"/>
      <c r="J14" s="154"/>
      <c r="K14" s="154">
        <v>4.3899999999999997</v>
      </c>
      <c r="L14" s="154">
        <v>3.52</v>
      </c>
      <c r="M14" s="154">
        <v>10.38</v>
      </c>
      <c r="N14" s="154">
        <v>6.61</v>
      </c>
      <c r="O14" s="154">
        <v>6.61</v>
      </c>
      <c r="P14" s="154">
        <v>6.61</v>
      </c>
      <c r="Q14" s="154">
        <v>6.61</v>
      </c>
      <c r="R14" s="154"/>
      <c r="S14" s="154"/>
      <c r="T14" s="154"/>
      <c r="U14" s="154">
        <v>1</v>
      </c>
      <c r="V14" s="154">
        <v>1</v>
      </c>
      <c r="W14" s="154"/>
      <c r="X14" s="154"/>
      <c r="Y14" s="154"/>
      <c r="Z14" s="154"/>
      <c r="AA14" s="154"/>
      <c r="AB14" s="154"/>
      <c r="AC14" s="154"/>
      <c r="AD14" s="154"/>
      <c r="AE14" s="154">
        <v>3.4635400000000001</v>
      </c>
      <c r="AF14" s="154">
        <v>3.7733300000000001</v>
      </c>
      <c r="AG14" s="154"/>
      <c r="AH14" s="154"/>
      <c r="AI14" s="154"/>
      <c r="AJ14" s="154">
        <v>10.4</v>
      </c>
      <c r="AK14" s="154">
        <v>9.4589999999999996</v>
      </c>
      <c r="AL14" s="154">
        <v>512.38327000000004</v>
      </c>
      <c r="AM14" s="154">
        <v>512.38327000000004</v>
      </c>
      <c r="AN14" s="154">
        <v>512.38327000000004</v>
      </c>
      <c r="AO14" s="154">
        <v>486.76409999999998</v>
      </c>
      <c r="AP14" s="154">
        <v>467.54973000000001</v>
      </c>
      <c r="AQ14" s="154">
        <v>293.86246999999997</v>
      </c>
      <c r="AR14" s="154">
        <v>293.86246999999997</v>
      </c>
      <c r="AS14" s="154">
        <v>257.25</v>
      </c>
      <c r="AT14" s="154">
        <v>0</v>
      </c>
      <c r="AU14" s="154"/>
      <c r="AV14" s="154"/>
    </row>
    <row r="15" spans="1:48" ht="24" customHeight="1" x14ac:dyDescent="0.3">
      <c r="A15" s="18" t="s">
        <v>63</v>
      </c>
      <c r="B15" s="18" t="s">
        <v>762</v>
      </c>
      <c r="C15" s="155">
        <v>24</v>
      </c>
      <c r="D15" s="155">
        <v>45.04</v>
      </c>
      <c r="E15" s="155">
        <v>11.74</v>
      </c>
      <c r="F15" s="155">
        <v>13.7</v>
      </c>
      <c r="G15" s="155">
        <v>0</v>
      </c>
      <c r="H15" s="155">
        <v>42.75</v>
      </c>
      <c r="I15" s="155"/>
      <c r="J15" s="155"/>
      <c r="K15" s="155">
        <v>3.88</v>
      </c>
      <c r="L15" s="155">
        <v>3.67</v>
      </c>
      <c r="M15" s="155">
        <v>9.9730000000000008</v>
      </c>
      <c r="N15" s="155">
        <v>3.32</v>
      </c>
      <c r="O15" s="155">
        <v>3.32</v>
      </c>
      <c r="P15" s="155">
        <v>3.32</v>
      </c>
      <c r="Q15" s="155">
        <v>3.32</v>
      </c>
      <c r="R15" s="155"/>
      <c r="S15" s="155"/>
      <c r="T15" s="155"/>
      <c r="U15" s="155">
        <v>1</v>
      </c>
      <c r="V15" s="155">
        <v>1</v>
      </c>
      <c r="W15" s="155"/>
      <c r="X15" s="155"/>
      <c r="Y15" s="155"/>
      <c r="Z15" s="155"/>
      <c r="AA15" s="155"/>
      <c r="AB15" s="155"/>
      <c r="AC15" s="155"/>
      <c r="AD15" s="155"/>
      <c r="AE15" s="155">
        <v>3.74695</v>
      </c>
      <c r="AF15" s="155">
        <v>3.9357000000000002</v>
      </c>
      <c r="AG15" s="155"/>
      <c r="AH15" s="155"/>
      <c r="AI15" s="155"/>
      <c r="AJ15" s="155">
        <v>10.711</v>
      </c>
      <c r="AK15" s="155">
        <v>9.9580000000000002</v>
      </c>
      <c r="AL15" s="155">
        <v>512.38327000000004</v>
      </c>
      <c r="AM15" s="155">
        <v>512.38327000000004</v>
      </c>
      <c r="AN15" s="155">
        <v>512.38327000000004</v>
      </c>
      <c r="AO15" s="155">
        <v>480.35930999999999</v>
      </c>
      <c r="AP15" s="155">
        <v>467.54973000000001</v>
      </c>
      <c r="AQ15" s="155">
        <v>293.86246999999997</v>
      </c>
      <c r="AR15" s="155">
        <v>293.86246999999997</v>
      </c>
      <c r="AS15" s="155">
        <v>257.25</v>
      </c>
      <c r="AT15" s="155">
        <v>0</v>
      </c>
      <c r="AU15" s="155"/>
      <c r="AV15" s="155"/>
    </row>
    <row r="16" spans="1:48" ht="24" customHeight="1" x14ac:dyDescent="0.3">
      <c r="A16" s="13" t="s">
        <v>63</v>
      </c>
      <c r="B16" s="13" t="s">
        <v>763</v>
      </c>
      <c r="C16" s="153">
        <v>23</v>
      </c>
      <c r="D16" s="153">
        <v>44.29</v>
      </c>
      <c r="E16" s="153">
        <v>12.41</v>
      </c>
      <c r="F16" s="153">
        <v>13.1</v>
      </c>
      <c r="G16" s="153">
        <v>0</v>
      </c>
      <c r="H16" s="153">
        <v>42.03</v>
      </c>
      <c r="I16" s="153"/>
      <c r="J16" s="153"/>
      <c r="K16" s="153">
        <v>4.4800000000000004</v>
      </c>
      <c r="L16" s="153">
        <v>3.05</v>
      </c>
      <c r="M16" s="153">
        <v>10.34</v>
      </c>
      <c r="N16" s="153">
        <v>3.24</v>
      </c>
      <c r="O16" s="153">
        <v>3.24</v>
      </c>
      <c r="P16" s="153">
        <v>3.24</v>
      </c>
      <c r="Q16" s="153">
        <v>3.24</v>
      </c>
      <c r="R16" s="153"/>
      <c r="S16" s="153"/>
      <c r="T16" s="153"/>
      <c r="U16" s="153">
        <v>1</v>
      </c>
      <c r="V16" s="153">
        <v>1</v>
      </c>
      <c r="W16" s="153"/>
      <c r="X16" s="153"/>
      <c r="Y16" s="153"/>
      <c r="Z16" s="153"/>
      <c r="AA16" s="153"/>
      <c r="AB16" s="153"/>
      <c r="AC16" s="153"/>
      <c r="AD16" s="153"/>
      <c r="AE16" s="153">
        <v>4.9221599999999999</v>
      </c>
      <c r="AF16" s="153">
        <v>5.2717299999999998</v>
      </c>
      <c r="AG16" s="153"/>
      <c r="AH16" s="153"/>
      <c r="AI16" s="153"/>
      <c r="AJ16" s="153">
        <v>10.778</v>
      </c>
      <c r="AK16" s="153">
        <v>9.9909999999999997</v>
      </c>
      <c r="AL16" s="153">
        <v>512.38327000000004</v>
      </c>
      <c r="AM16" s="153">
        <v>512.38327000000004</v>
      </c>
      <c r="AN16" s="153">
        <v>512.38327000000004</v>
      </c>
      <c r="AO16" s="153">
        <v>480.35930999999999</v>
      </c>
      <c r="AP16" s="153">
        <v>467.54973000000001</v>
      </c>
      <c r="AQ16" s="153">
        <v>293.86246999999997</v>
      </c>
      <c r="AR16" s="153">
        <v>293.86246999999997</v>
      </c>
      <c r="AS16" s="153">
        <v>257.25</v>
      </c>
      <c r="AT16" s="153">
        <v>0</v>
      </c>
      <c r="AU16" s="153"/>
      <c r="AV16" s="153"/>
    </row>
    <row r="17" spans="1:48" ht="24" customHeight="1" x14ac:dyDescent="0.3">
      <c r="A17" s="16" t="s">
        <v>63</v>
      </c>
      <c r="B17" s="16" t="s">
        <v>764</v>
      </c>
      <c r="C17" s="154">
        <v>23</v>
      </c>
      <c r="D17" s="154">
        <v>23.26</v>
      </c>
      <c r="E17" s="154">
        <v>12.37</v>
      </c>
      <c r="F17" s="154">
        <v>13.12</v>
      </c>
      <c r="G17" s="154">
        <v>0</v>
      </c>
      <c r="H17" s="154">
        <v>41.81</v>
      </c>
      <c r="I17" s="154">
        <v>0</v>
      </c>
      <c r="J17" s="154">
        <v>0</v>
      </c>
      <c r="K17" s="154">
        <v>5.29</v>
      </c>
      <c r="L17" s="154">
        <v>3.08</v>
      </c>
      <c r="M17" s="154">
        <v>9.2089999999999996</v>
      </c>
      <c r="N17" s="154">
        <v>3.44</v>
      </c>
      <c r="O17" s="154">
        <v>3.44</v>
      </c>
      <c r="P17" s="154">
        <v>3.44</v>
      </c>
      <c r="Q17" s="154">
        <v>3.44</v>
      </c>
      <c r="R17" s="154">
        <v>0</v>
      </c>
      <c r="S17" s="154">
        <v>0</v>
      </c>
      <c r="T17" s="154">
        <v>0</v>
      </c>
      <c r="U17" s="154">
        <v>1</v>
      </c>
      <c r="V17" s="154">
        <v>1</v>
      </c>
      <c r="W17" s="154">
        <v>0</v>
      </c>
      <c r="X17" s="154">
        <v>0</v>
      </c>
      <c r="Y17" s="154">
        <v>0</v>
      </c>
      <c r="Z17" s="154">
        <v>0</v>
      </c>
      <c r="AA17" s="154">
        <v>0</v>
      </c>
      <c r="AB17" s="154">
        <v>0</v>
      </c>
      <c r="AC17" s="154">
        <v>0</v>
      </c>
      <c r="AD17" s="154">
        <v>0</v>
      </c>
      <c r="AE17" s="154">
        <v>5.1636499999999996</v>
      </c>
      <c r="AF17" s="154">
        <v>5.5132000000000003</v>
      </c>
      <c r="AG17" s="154">
        <v>0</v>
      </c>
      <c r="AH17" s="154">
        <v>0</v>
      </c>
      <c r="AI17" s="154">
        <v>0</v>
      </c>
      <c r="AJ17" s="154">
        <v>10.314</v>
      </c>
      <c r="AK17" s="154">
        <v>10.224</v>
      </c>
      <c r="AL17" s="154">
        <v>512.38327000000004</v>
      </c>
      <c r="AM17" s="154">
        <v>512.38327000000004</v>
      </c>
      <c r="AN17" s="154">
        <v>512.38327000000004</v>
      </c>
      <c r="AO17" s="154">
        <v>480.35930999999999</v>
      </c>
      <c r="AP17" s="154">
        <v>467.54973000000001</v>
      </c>
      <c r="AQ17" s="154">
        <v>293.86246999999997</v>
      </c>
      <c r="AR17" s="154">
        <v>293.86246999999997</v>
      </c>
      <c r="AS17" s="154">
        <v>257.25</v>
      </c>
      <c r="AT17" s="154">
        <v>0</v>
      </c>
      <c r="AU17" s="154">
        <v>0</v>
      </c>
      <c r="AV17" s="154">
        <v>6.4000000000000001E-2</v>
      </c>
    </row>
    <row r="18" spans="1:48" ht="24" customHeight="1" x14ac:dyDescent="0.3">
      <c r="A18" s="16" t="s">
        <v>63</v>
      </c>
      <c r="B18" s="16" t="s">
        <v>765</v>
      </c>
      <c r="C18" s="154">
        <v>23</v>
      </c>
      <c r="D18" s="154">
        <v>45.04</v>
      </c>
      <c r="E18" s="154">
        <v>12.22</v>
      </c>
      <c r="F18" s="154">
        <v>13.79</v>
      </c>
      <c r="G18" s="154">
        <v>0</v>
      </c>
      <c r="H18" s="154">
        <v>42.37</v>
      </c>
      <c r="I18" s="154">
        <v>0</v>
      </c>
      <c r="J18" s="154">
        <v>0</v>
      </c>
      <c r="K18" s="154">
        <v>5.53</v>
      </c>
      <c r="L18" s="154">
        <v>1.83</v>
      </c>
      <c r="M18" s="154">
        <v>8.4920000000000009</v>
      </c>
      <c r="N18" s="154">
        <v>3.26</v>
      </c>
      <c r="O18" s="154">
        <v>3.26</v>
      </c>
      <c r="P18" s="154">
        <v>3.26</v>
      </c>
      <c r="Q18" s="154">
        <v>3.26</v>
      </c>
      <c r="R18" s="154">
        <v>0</v>
      </c>
      <c r="S18" s="154">
        <v>0</v>
      </c>
      <c r="T18" s="154">
        <v>0</v>
      </c>
      <c r="U18" s="154">
        <v>1</v>
      </c>
      <c r="V18" s="154">
        <v>1</v>
      </c>
      <c r="W18" s="154">
        <v>3.9891200000000002</v>
      </c>
      <c r="X18" s="154">
        <v>2.0059999999999998</v>
      </c>
      <c r="Y18" s="154">
        <v>2.0059999999999998</v>
      </c>
      <c r="Z18" s="154">
        <v>2.0059999999999998</v>
      </c>
      <c r="AA18" s="154">
        <v>2.0059999999999998</v>
      </c>
      <c r="AB18" s="154">
        <v>0</v>
      </c>
      <c r="AC18" s="154">
        <v>0</v>
      </c>
      <c r="AD18" s="154">
        <v>4.42</v>
      </c>
      <c r="AE18" s="154">
        <v>5.0638399999999999</v>
      </c>
      <c r="AF18" s="154">
        <v>5.3990400000000003</v>
      </c>
      <c r="AG18" s="154">
        <v>0</v>
      </c>
      <c r="AH18" s="154">
        <v>0</v>
      </c>
      <c r="AI18" s="154">
        <v>0</v>
      </c>
      <c r="AJ18" s="154">
        <v>8.9369999999999994</v>
      </c>
      <c r="AK18" s="154">
        <v>9.4290000000000003</v>
      </c>
      <c r="AL18" s="154">
        <v>512.38327000000004</v>
      </c>
      <c r="AM18" s="154">
        <v>512.38327000000004</v>
      </c>
      <c r="AN18" s="154">
        <v>512.38327000000004</v>
      </c>
      <c r="AO18" s="154">
        <v>480.35930999999999</v>
      </c>
      <c r="AP18" s="154">
        <v>464.34733999999997</v>
      </c>
      <c r="AQ18" s="154">
        <v>293.86246999999997</v>
      </c>
      <c r="AR18" s="154">
        <v>293.86246999999997</v>
      </c>
      <c r="AS18" s="154">
        <v>257.25</v>
      </c>
      <c r="AT18" s="154">
        <v>0</v>
      </c>
      <c r="AU18" s="154">
        <v>0</v>
      </c>
      <c r="AV18" s="154">
        <v>10.048</v>
      </c>
    </row>
    <row r="19" spans="1:48" ht="24" customHeight="1" x14ac:dyDescent="0.3">
      <c r="A19" s="16" t="s">
        <v>63</v>
      </c>
      <c r="B19" s="16" t="s">
        <v>766</v>
      </c>
      <c r="C19" s="154">
        <v>23</v>
      </c>
      <c r="D19" s="154">
        <v>45.04</v>
      </c>
      <c r="E19" s="154">
        <v>12.13</v>
      </c>
      <c r="F19" s="154">
        <v>13.78</v>
      </c>
      <c r="G19" s="154">
        <v>0</v>
      </c>
      <c r="H19" s="154">
        <v>43.82</v>
      </c>
      <c r="I19" s="154">
        <v>0.31</v>
      </c>
      <c r="J19" s="154">
        <v>0</v>
      </c>
      <c r="K19" s="154">
        <v>5.98</v>
      </c>
      <c r="L19" s="154">
        <v>1.19</v>
      </c>
      <c r="M19" s="154">
        <v>8.6470000000000002</v>
      </c>
      <c r="N19" s="154">
        <v>4.0999999999999996</v>
      </c>
      <c r="O19" s="154">
        <v>4.0999999999999996</v>
      </c>
      <c r="P19" s="154">
        <v>4.0999999999999996</v>
      </c>
      <c r="Q19" s="154">
        <v>4.0999999999999996</v>
      </c>
      <c r="R19" s="154">
        <v>11.1</v>
      </c>
      <c r="S19" s="154">
        <v>11.1</v>
      </c>
      <c r="T19" s="154">
        <v>14.14</v>
      </c>
      <c r="U19" s="154">
        <v>1</v>
      </c>
      <c r="V19" s="154">
        <v>1</v>
      </c>
      <c r="W19" s="154">
        <v>40.883920000000003</v>
      </c>
      <c r="X19" s="154">
        <v>51.268999999999998</v>
      </c>
      <c r="Y19" s="154">
        <v>51.268999999999998</v>
      </c>
      <c r="Z19" s="154">
        <v>51.268999999999998</v>
      </c>
      <c r="AA19" s="154">
        <v>51.268999999999998</v>
      </c>
      <c r="AB19" s="154">
        <v>0</v>
      </c>
      <c r="AC19" s="154">
        <v>10.646000000000001</v>
      </c>
      <c r="AD19" s="154">
        <v>91.25</v>
      </c>
      <c r="AE19" s="154">
        <v>6.3965500000000004</v>
      </c>
      <c r="AF19" s="154">
        <v>6.5048399999999997</v>
      </c>
      <c r="AG19" s="154">
        <v>7.6154500000000001</v>
      </c>
      <c r="AH19" s="154">
        <v>8.3342200000000002</v>
      </c>
      <c r="AI19" s="154">
        <v>94.2</v>
      </c>
      <c r="AJ19" s="154">
        <v>9.2089999999999996</v>
      </c>
      <c r="AK19" s="154">
        <v>9.0630000000000006</v>
      </c>
      <c r="AL19" s="154">
        <v>512.38327000000004</v>
      </c>
      <c r="AM19" s="154">
        <v>512.38327000000004</v>
      </c>
      <c r="AN19" s="154">
        <v>512.38327000000004</v>
      </c>
      <c r="AO19" s="154">
        <v>480.35930999999999</v>
      </c>
      <c r="AP19" s="154">
        <v>470.75213000000002</v>
      </c>
      <c r="AQ19" s="154">
        <v>293.86246999999997</v>
      </c>
      <c r="AR19" s="154">
        <v>293.86246999999997</v>
      </c>
      <c r="AS19" s="154">
        <v>257.25</v>
      </c>
      <c r="AT19" s="154">
        <v>0</v>
      </c>
      <c r="AU19" s="154">
        <v>15.308</v>
      </c>
      <c r="AV19" s="154">
        <v>149.21250000000001</v>
      </c>
    </row>
    <row r="20" spans="1:48" ht="24" customHeight="1" x14ac:dyDescent="0.3">
      <c r="A20" s="16" t="s">
        <v>63</v>
      </c>
      <c r="B20" s="16" t="s">
        <v>767</v>
      </c>
      <c r="C20" s="154">
        <v>23</v>
      </c>
      <c r="D20" s="154">
        <v>45.03</v>
      </c>
      <c r="E20" s="154">
        <v>11.32</v>
      </c>
      <c r="F20" s="154">
        <v>13.66</v>
      </c>
      <c r="G20" s="154">
        <v>0</v>
      </c>
      <c r="H20" s="154">
        <v>40.9</v>
      </c>
      <c r="I20" s="154">
        <v>21.96</v>
      </c>
      <c r="J20" s="154">
        <v>8.6869999999999994</v>
      </c>
      <c r="K20" s="154">
        <v>5.52</v>
      </c>
      <c r="L20" s="154">
        <v>0.82</v>
      </c>
      <c r="M20" s="154">
        <v>9.4960000000000004</v>
      </c>
      <c r="N20" s="154">
        <v>3.97</v>
      </c>
      <c r="O20" s="154">
        <v>3.97</v>
      </c>
      <c r="P20" s="154">
        <v>3.97</v>
      </c>
      <c r="Q20" s="154">
        <v>3.97</v>
      </c>
      <c r="R20" s="154">
        <v>88.3</v>
      </c>
      <c r="S20" s="154">
        <v>88.3</v>
      </c>
      <c r="T20" s="154">
        <v>159.69</v>
      </c>
      <c r="U20" s="154">
        <v>1</v>
      </c>
      <c r="V20" s="154">
        <v>1</v>
      </c>
      <c r="W20" s="154">
        <v>298.46364</v>
      </c>
      <c r="X20" s="154">
        <v>385.096</v>
      </c>
      <c r="Y20" s="154">
        <v>385.096</v>
      </c>
      <c r="Z20" s="154">
        <v>385.096</v>
      </c>
      <c r="AA20" s="154">
        <v>385.096</v>
      </c>
      <c r="AB20" s="154">
        <v>1.4394400000000001</v>
      </c>
      <c r="AC20" s="154">
        <v>116.41500000000001</v>
      </c>
      <c r="AD20" s="154">
        <v>461.56</v>
      </c>
      <c r="AE20" s="154">
        <v>5.8244600000000002</v>
      </c>
      <c r="AF20" s="154">
        <v>6.0801499999999997</v>
      </c>
      <c r="AG20" s="154">
        <v>55.39208</v>
      </c>
      <c r="AH20" s="154">
        <v>50.251440000000002</v>
      </c>
      <c r="AI20" s="154">
        <v>471.97</v>
      </c>
      <c r="AJ20" s="154">
        <v>9.5090000000000003</v>
      </c>
      <c r="AK20" s="154">
        <v>9.4169999999999998</v>
      </c>
      <c r="AL20" s="154">
        <v>512.38327000000004</v>
      </c>
      <c r="AM20" s="154">
        <v>512.38327000000004</v>
      </c>
      <c r="AN20" s="154">
        <v>512.38327000000004</v>
      </c>
      <c r="AO20" s="154">
        <v>480.35930999999999</v>
      </c>
      <c r="AP20" s="154">
        <v>467.54973000000001</v>
      </c>
      <c r="AQ20" s="154">
        <v>293.86246999999997</v>
      </c>
      <c r="AR20" s="154">
        <v>293.86246999999997</v>
      </c>
      <c r="AS20" s="154">
        <v>257.25</v>
      </c>
      <c r="AT20" s="154">
        <v>0</v>
      </c>
      <c r="AU20" s="154">
        <v>111.11</v>
      </c>
      <c r="AV20" s="154">
        <v>497.75850000000003</v>
      </c>
    </row>
    <row r="21" spans="1:48" ht="24" customHeight="1" x14ac:dyDescent="0.3">
      <c r="A21" s="16" t="s">
        <v>63</v>
      </c>
      <c r="B21" s="16" t="s">
        <v>768</v>
      </c>
      <c r="C21" s="154">
        <v>23</v>
      </c>
      <c r="D21" s="154">
        <v>45.04</v>
      </c>
      <c r="E21" s="154">
        <v>12.16</v>
      </c>
      <c r="F21" s="154">
        <v>13.68</v>
      </c>
      <c r="G21" s="154">
        <v>0</v>
      </c>
      <c r="H21" s="154">
        <v>45.08</v>
      </c>
      <c r="I21" s="154">
        <v>102.65</v>
      </c>
      <c r="J21" s="154">
        <v>31.242999999999999</v>
      </c>
      <c r="K21" s="154">
        <v>5.43</v>
      </c>
      <c r="L21" s="154">
        <v>1.49</v>
      </c>
      <c r="M21" s="154">
        <v>10.113</v>
      </c>
      <c r="N21" s="154">
        <v>4.2699999999999996</v>
      </c>
      <c r="O21" s="154">
        <v>4.2699999999999996</v>
      </c>
      <c r="P21" s="154">
        <v>4.2699999999999996</v>
      </c>
      <c r="Q21" s="154">
        <v>4.2699999999999996</v>
      </c>
      <c r="R21" s="154">
        <v>155.1</v>
      </c>
      <c r="S21" s="154">
        <v>155.1</v>
      </c>
      <c r="T21" s="154">
        <v>474.5</v>
      </c>
      <c r="U21" s="154">
        <v>1</v>
      </c>
      <c r="V21" s="154">
        <v>1</v>
      </c>
      <c r="W21" s="154">
        <v>618.21828000000005</v>
      </c>
      <c r="X21" s="154">
        <v>678.61800000000005</v>
      </c>
      <c r="Y21" s="154">
        <v>678.61800000000005</v>
      </c>
      <c r="Z21" s="154">
        <v>678.61800000000005</v>
      </c>
      <c r="AA21" s="154">
        <v>678.61800000000005</v>
      </c>
      <c r="AB21" s="154">
        <v>26.566700000000001</v>
      </c>
      <c r="AC21" s="154">
        <v>234.149</v>
      </c>
      <c r="AD21" s="154">
        <v>581.57000000000005</v>
      </c>
      <c r="AE21" s="154">
        <v>6.3654500000000001</v>
      </c>
      <c r="AF21" s="154">
        <v>6.5321300000000004</v>
      </c>
      <c r="AG21" s="154">
        <v>195.15552</v>
      </c>
      <c r="AH21" s="154">
        <v>180.11599000000001</v>
      </c>
      <c r="AI21" s="154">
        <v>587.02</v>
      </c>
      <c r="AJ21" s="154">
        <v>10.061</v>
      </c>
      <c r="AK21" s="154">
        <v>9.6050000000000004</v>
      </c>
      <c r="AL21" s="154">
        <v>512.38327000000004</v>
      </c>
      <c r="AM21" s="154">
        <v>512.38327000000004</v>
      </c>
      <c r="AN21" s="154">
        <v>512.38327000000004</v>
      </c>
      <c r="AO21" s="154">
        <v>480.35930999999999</v>
      </c>
      <c r="AP21" s="154">
        <v>467.54973000000001</v>
      </c>
      <c r="AQ21" s="154">
        <v>293.86246999999997</v>
      </c>
      <c r="AR21" s="154">
        <v>293.86246999999997</v>
      </c>
      <c r="AS21" s="154">
        <v>257.25</v>
      </c>
      <c r="AT21" s="154">
        <v>0</v>
      </c>
      <c r="AU21" s="154">
        <v>152.648</v>
      </c>
      <c r="AV21" s="154">
        <v>746.346</v>
      </c>
    </row>
    <row r="22" spans="1:48" ht="24" customHeight="1" x14ac:dyDescent="0.3">
      <c r="A22" s="16" t="s">
        <v>63</v>
      </c>
      <c r="B22" s="16" t="s">
        <v>769</v>
      </c>
      <c r="C22" s="154">
        <v>23</v>
      </c>
      <c r="D22" s="154">
        <v>45</v>
      </c>
      <c r="E22" s="154">
        <v>13.94</v>
      </c>
      <c r="F22" s="154">
        <v>14.44</v>
      </c>
      <c r="G22" s="154">
        <v>0</v>
      </c>
      <c r="H22" s="154">
        <v>45.28</v>
      </c>
      <c r="I22" s="154">
        <v>216</v>
      </c>
      <c r="J22" s="154">
        <v>71.466999999999999</v>
      </c>
      <c r="K22" s="154">
        <v>4.63</v>
      </c>
      <c r="L22" s="154">
        <v>0.69</v>
      </c>
      <c r="M22" s="154">
        <v>9.8230000000000004</v>
      </c>
      <c r="N22" s="154">
        <v>4.76</v>
      </c>
      <c r="O22" s="154">
        <v>4.76</v>
      </c>
      <c r="P22" s="154">
        <v>4.76</v>
      </c>
      <c r="Q22" s="154">
        <v>4.76</v>
      </c>
      <c r="R22" s="154">
        <v>660.7</v>
      </c>
      <c r="S22" s="154">
        <v>660.7</v>
      </c>
      <c r="T22" s="154">
        <v>788.86</v>
      </c>
      <c r="U22" s="154">
        <v>1</v>
      </c>
      <c r="V22" s="154">
        <v>1</v>
      </c>
      <c r="W22" s="154">
        <v>928.74964</v>
      </c>
      <c r="X22" s="154">
        <v>896.24300000000005</v>
      </c>
      <c r="Y22" s="154">
        <v>896.24300000000005</v>
      </c>
      <c r="Z22" s="154">
        <v>896.24300000000005</v>
      </c>
      <c r="AA22" s="154">
        <v>896.24300000000005</v>
      </c>
      <c r="AB22" s="154">
        <v>81.896929999999998</v>
      </c>
      <c r="AC22" s="154">
        <v>372.50200000000001</v>
      </c>
      <c r="AD22" s="154">
        <v>589.59</v>
      </c>
      <c r="AE22" s="154">
        <v>6.0657899999999998</v>
      </c>
      <c r="AF22" s="154">
        <v>6.3084199999999999</v>
      </c>
      <c r="AG22" s="154">
        <v>323.44501000000002</v>
      </c>
      <c r="AH22" s="154">
        <v>277.97696999999999</v>
      </c>
      <c r="AI22" s="154">
        <v>630.95000000000005</v>
      </c>
      <c r="AJ22" s="154">
        <v>9.6319999999999997</v>
      </c>
      <c r="AK22" s="154">
        <v>9.41</v>
      </c>
      <c r="AL22" s="154">
        <v>512.38327000000004</v>
      </c>
      <c r="AM22" s="154">
        <v>512.38327000000004</v>
      </c>
      <c r="AN22" s="154">
        <v>512.38327000000004</v>
      </c>
      <c r="AO22" s="154">
        <v>480.35930999999999</v>
      </c>
      <c r="AP22" s="154">
        <v>454.74015000000003</v>
      </c>
      <c r="AQ22" s="154">
        <v>293.86246999999997</v>
      </c>
      <c r="AR22" s="154">
        <v>293.86246999999997</v>
      </c>
      <c r="AS22" s="154">
        <v>257.25</v>
      </c>
      <c r="AT22" s="154">
        <v>0</v>
      </c>
      <c r="AU22" s="154">
        <v>214.916</v>
      </c>
      <c r="AV22" s="154">
        <v>879.26599999999996</v>
      </c>
    </row>
    <row r="23" spans="1:48" ht="24" customHeight="1" x14ac:dyDescent="0.3">
      <c r="A23" s="18" t="s">
        <v>63</v>
      </c>
      <c r="B23" s="18" t="s">
        <v>770</v>
      </c>
      <c r="C23" s="155">
        <v>23</v>
      </c>
      <c r="D23" s="155">
        <v>45.03</v>
      </c>
      <c r="E23" s="155">
        <v>12.58</v>
      </c>
      <c r="F23" s="155">
        <v>14.57</v>
      </c>
      <c r="G23" s="155">
        <v>0</v>
      </c>
      <c r="H23" s="155">
        <v>43.81</v>
      </c>
      <c r="I23" s="155">
        <v>325.17</v>
      </c>
      <c r="J23" s="155">
        <v>146.30000000000001</v>
      </c>
      <c r="K23" s="155">
        <v>4.53</v>
      </c>
      <c r="L23" s="155">
        <v>1.21</v>
      </c>
      <c r="M23" s="155">
        <v>9.3879999999999999</v>
      </c>
      <c r="N23" s="155">
        <v>3.65</v>
      </c>
      <c r="O23" s="155">
        <v>3.65</v>
      </c>
      <c r="P23" s="155">
        <v>3.65</v>
      </c>
      <c r="Q23" s="155">
        <v>3.65</v>
      </c>
      <c r="R23" s="155">
        <v>722</v>
      </c>
      <c r="S23" s="155">
        <v>722</v>
      </c>
      <c r="T23" s="155">
        <v>951.86</v>
      </c>
      <c r="U23" s="155">
        <v>1</v>
      </c>
      <c r="V23" s="155">
        <v>1</v>
      </c>
      <c r="W23" s="155">
        <v>1011.19935</v>
      </c>
      <c r="X23" s="155">
        <v>977.673</v>
      </c>
      <c r="Y23" s="155">
        <v>977.673</v>
      </c>
      <c r="Z23" s="155">
        <v>977.673</v>
      </c>
      <c r="AA23" s="155">
        <v>977.673</v>
      </c>
      <c r="AB23" s="155">
        <v>150.42345</v>
      </c>
      <c r="AC23" s="155">
        <v>518.81100000000004</v>
      </c>
      <c r="AD23" s="155">
        <v>926</v>
      </c>
      <c r="AE23" s="155">
        <v>5.9772600000000002</v>
      </c>
      <c r="AF23" s="155">
        <v>6.2640599999999997</v>
      </c>
      <c r="AG23" s="155">
        <v>848.65930000000003</v>
      </c>
      <c r="AH23" s="155">
        <v>936.85488999999995</v>
      </c>
      <c r="AI23" s="155">
        <v>967.21</v>
      </c>
      <c r="AJ23" s="155">
        <v>9.5370000000000008</v>
      </c>
      <c r="AK23" s="155">
        <v>9.7569999999999997</v>
      </c>
      <c r="AL23" s="155">
        <v>512.38327000000004</v>
      </c>
      <c r="AM23" s="155">
        <v>512.38327000000004</v>
      </c>
      <c r="AN23" s="155">
        <v>512.38327000000004</v>
      </c>
      <c r="AO23" s="155">
        <v>493.16888999999998</v>
      </c>
      <c r="AP23" s="155">
        <v>448.33535999999998</v>
      </c>
      <c r="AQ23" s="155">
        <v>293.86246999999997</v>
      </c>
      <c r="AR23" s="155">
        <v>293.86246999999997</v>
      </c>
      <c r="AS23" s="155">
        <v>257.25</v>
      </c>
      <c r="AT23" s="155">
        <v>0</v>
      </c>
      <c r="AU23" s="155">
        <v>413.65100000000001</v>
      </c>
      <c r="AV23" s="155">
        <v>951.58950000000004</v>
      </c>
    </row>
    <row r="24" spans="1:48" ht="24" customHeight="1" x14ac:dyDescent="0.3">
      <c r="A24" s="13" t="s">
        <v>63</v>
      </c>
      <c r="B24" s="13" t="s">
        <v>771</v>
      </c>
      <c r="C24" s="153">
        <v>20</v>
      </c>
      <c r="D24" s="153">
        <v>45.03</v>
      </c>
      <c r="E24" s="153">
        <v>13.13</v>
      </c>
      <c r="F24" s="153">
        <v>14.19</v>
      </c>
      <c r="G24" s="153">
        <v>0</v>
      </c>
      <c r="H24" s="153">
        <v>42.66</v>
      </c>
      <c r="I24" s="153">
        <v>460.69</v>
      </c>
      <c r="J24" s="153">
        <v>266.185</v>
      </c>
      <c r="K24" s="153">
        <v>4.22</v>
      </c>
      <c r="L24" s="153">
        <v>1.65</v>
      </c>
      <c r="M24" s="153">
        <v>8.6609999999999996</v>
      </c>
      <c r="N24" s="153">
        <v>4.42</v>
      </c>
      <c r="O24" s="153">
        <v>4.42</v>
      </c>
      <c r="P24" s="153">
        <v>4.42</v>
      </c>
      <c r="Q24" s="153">
        <v>4.42</v>
      </c>
      <c r="R24" s="153">
        <v>1072.3</v>
      </c>
      <c r="S24" s="153">
        <v>1072.3</v>
      </c>
      <c r="T24" s="153">
        <v>1011.57</v>
      </c>
      <c r="U24" s="153">
        <v>1</v>
      </c>
      <c r="V24" s="153">
        <v>1</v>
      </c>
      <c r="W24" s="153">
        <v>1060.08446</v>
      </c>
      <c r="X24" s="153">
        <v>1014.879</v>
      </c>
      <c r="Y24" s="153">
        <v>1014.879</v>
      </c>
      <c r="Z24" s="153">
        <v>1014.879</v>
      </c>
      <c r="AA24" s="153">
        <v>1014.879</v>
      </c>
      <c r="AB24" s="153">
        <v>211.33466999999999</v>
      </c>
      <c r="AC24" s="153">
        <v>658.37800000000004</v>
      </c>
      <c r="AD24" s="153">
        <v>993.58</v>
      </c>
      <c r="AE24" s="153">
        <v>4.9751599999999998</v>
      </c>
      <c r="AF24" s="153">
        <v>5.2688199999999998</v>
      </c>
      <c r="AG24" s="153">
        <v>936.96204</v>
      </c>
      <c r="AH24" s="153">
        <v>983.55413999999996</v>
      </c>
      <c r="AI24" s="153">
        <v>996.28</v>
      </c>
      <c r="AJ24" s="153">
        <v>9.2420000000000009</v>
      </c>
      <c r="AK24" s="153">
        <v>9.3469999999999995</v>
      </c>
      <c r="AL24" s="153">
        <v>0</v>
      </c>
      <c r="AM24" s="153">
        <v>512.38327000000004</v>
      </c>
      <c r="AN24" s="153">
        <v>512.38327000000004</v>
      </c>
      <c r="AO24" s="153">
        <v>512.38327000000004</v>
      </c>
      <c r="AP24" s="153">
        <v>512.38327000000004</v>
      </c>
      <c r="AQ24" s="153">
        <v>0</v>
      </c>
      <c r="AR24" s="153">
        <v>293.86246999999997</v>
      </c>
      <c r="AS24" s="153">
        <v>0</v>
      </c>
      <c r="AT24" s="153">
        <v>0</v>
      </c>
      <c r="AU24" s="153">
        <v>620.12599999999998</v>
      </c>
      <c r="AV24" s="153">
        <v>991.61400000000003</v>
      </c>
    </row>
    <row r="25" spans="1:48" ht="24" customHeight="1" x14ac:dyDescent="0.3">
      <c r="A25" s="16" t="s">
        <v>63</v>
      </c>
      <c r="B25" s="16" t="s">
        <v>772</v>
      </c>
      <c r="C25" s="154">
        <v>20</v>
      </c>
      <c r="D25" s="154">
        <v>45.01</v>
      </c>
      <c r="E25" s="154">
        <v>12.96</v>
      </c>
      <c r="F25" s="154">
        <v>13.59</v>
      </c>
      <c r="G25" s="154">
        <v>0</v>
      </c>
      <c r="H25" s="154">
        <v>41.86</v>
      </c>
      <c r="I25" s="154">
        <v>579.34</v>
      </c>
      <c r="J25" s="154">
        <v>390.19</v>
      </c>
      <c r="K25" s="154">
        <v>4.8099999999999996</v>
      </c>
      <c r="L25" s="154">
        <v>2.04</v>
      </c>
      <c r="M25" s="154">
        <v>8.5329999999999995</v>
      </c>
      <c r="N25" s="154">
        <v>3.39</v>
      </c>
      <c r="O25" s="154">
        <v>3.39</v>
      </c>
      <c r="P25" s="154">
        <v>3.39</v>
      </c>
      <c r="Q25" s="154">
        <v>3.39</v>
      </c>
      <c r="R25" s="154">
        <v>1024.7</v>
      </c>
      <c r="S25" s="154">
        <v>1024.7</v>
      </c>
      <c r="T25" s="154">
        <v>1043.71</v>
      </c>
      <c r="U25" s="154">
        <v>1</v>
      </c>
      <c r="V25" s="154">
        <v>1</v>
      </c>
      <c r="W25" s="154">
        <v>1100.6232399999999</v>
      </c>
      <c r="X25" s="154">
        <v>1055.105</v>
      </c>
      <c r="Y25" s="154">
        <v>1055.105</v>
      </c>
      <c r="Z25" s="154">
        <v>1055.105</v>
      </c>
      <c r="AA25" s="154">
        <v>1055.105</v>
      </c>
      <c r="AB25" s="154">
        <v>314.82098000000002</v>
      </c>
      <c r="AC25" s="154">
        <v>570.47900000000004</v>
      </c>
      <c r="AD25" s="154">
        <v>1071.3599999999999</v>
      </c>
      <c r="AE25" s="154">
        <v>4.1957399999999998</v>
      </c>
      <c r="AF25" s="154">
        <v>4.3093899999999996</v>
      </c>
      <c r="AG25" s="154">
        <v>894.96889999999996</v>
      </c>
      <c r="AH25" s="154">
        <v>886.20245</v>
      </c>
      <c r="AI25" s="154">
        <v>1092.7</v>
      </c>
      <c r="AJ25" s="154">
        <v>9.1039999999999992</v>
      </c>
      <c r="AK25" s="154">
        <v>9.5670000000000002</v>
      </c>
      <c r="AL25" s="154">
        <v>0</v>
      </c>
      <c r="AM25" s="154">
        <v>512.38327000000004</v>
      </c>
      <c r="AN25" s="154">
        <v>512.38327000000004</v>
      </c>
      <c r="AO25" s="154">
        <v>486.76409999999998</v>
      </c>
      <c r="AP25" s="154">
        <v>448.33535999999998</v>
      </c>
      <c r="AQ25" s="154">
        <v>0</v>
      </c>
      <c r="AR25" s="154">
        <v>293.86246999999997</v>
      </c>
      <c r="AS25" s="154">
        <v>0</v>
      </c>
      <c r="AT25" s="154">
        <v>0</v>
      </c>
      <c r="AU25" s="154">
        <v>630.81799999999998</v>
      </c>
      <c r="AV25" s="154">
        <v>1007.31</v>
      </c>
    </row>
    <row r="26" spans="1:48" ht="24" customHeight="1" x14ac:dyDescent="0.3">
      <c r="A26" s="16" t="s">
        <v>63</v>
      </c>
      <c r="B26" s="16" t="s">
        <v>773</v>
      </c>
      <c r="C26" s="154">
        <v>22</v>
      </c>
      <c r="D26" s="154">
        <v>44.74</v>
      </c>
      <c r="E26" s="154">
        <v>13.34</v>
      </c>
      <c r="F26" s="154">
        <v>14.9</v>
      </c>
      <c r="G26" s="154">
        <v>0</v>
      </c>
      <c r="H26" s="154">
        <v>42.86</v>
      </c>
      <c r="I26" s="154">
        <v>687.23</v>
      </c>
      <c r="J26" s="154">
        <v>676.36</v>
      </c>
      <c r="K26" s="154">
        <v>5.58</v>
      </c>
      <c r="L26" s="154">
        <v>1.96</v>
      </c>
      <c r="M26" s="154">
        <v>8.5830000000000002</v>
      </c>
      <c r="N26" s="154">
        <v>3.89</v>
      </c>
      <c r="O26" s="154">
        <v>3.89</v>
      </c>
      <c r="P26" s="154">
        <v>3.89</v>
      </c>
      <c r="Q26" s="154">
        <v>3.89</v>
      </c>
      <c r="R26" s="154">
        <v>1041.3</v>
      </c>
      <c r="S26" s="154">
        <v>1041.3</v>
      </c>
      <c r="T26" s="154">
        <v>1052.57</v>
      </c>
      <c r="U26" s="154">
        <v>1</v>
      </c>
      <c r="V26" s="154">
        <v>1</v>
      </c>
      <c r="W26" s="154">
        <v>1092.10834</v>
      </c>
      <c r="X26" s="154">
        <v>1056.7950000000001</v>
      </c>
      <c r="Y26" s="154">
        <v>1056.7950000000001</v>
      </c>
      <c r="Z26" s="154">
        <v>1056.7950000000001</v>
      </c>
      <c r="AA26" s="154">
        <v>1056.7950000000001</v>
      </c>
      <c r="AB26" s="154">
        <v>475.07359000000002</v>
      </c>
      <c r="AC26" s="154">
        <v>896.47299999999996</v>
      </c>
      <c r="AD26" s="154">
        <v>1073.95</v>
      </c>
      <c r="AE26" s="154">
        <v>3.4894099999999999</v>
      </c>
      <c r="AF26" s="154">
        <v>3.7615500000000002</v>
      </c>
      <c r="AG26" s="154">
        <v>1019.4404</v>
      </c>
      <c r="AH26" s="154">
        <v>1024.8447000000001</v>
      </c>
      <c r="AI26" s="154">
        <v>1089.3499999999999</v>
      </c>
      <c r="AJ26" s="154">
        <v>9.2420000000000009</v>
      </c>
      <c r="AK26" s="154">
        <v>9.7449999999999992</v>
      </c>
      <c r="AL26" s="154">
        <v>0</v>
      </c>
      <c r="AM26" s="154">
        <v>512.38327000000004</v>
      </c>
      <c r="AN26" s="154">
        <v>512.38327000000004</v>
      </c>
      <c r="AO26" s="154">
        <v>483.56171000000001</v>
      </c>
      <c r="AP26" s="154">
        <v>445.13296000000003</v>
      </c>
      <c r="AQ26" s="154">
        <v>0</v>
      </c>
      <c r="AR26" s="154">
        <v>281.6182</v>
      </c>
      <c r="AS26" s="154">
        <v>0</v>
      </c>
      <c r="AT26" s="154">
        <v>0</v>
      </c>
      <c r="AU26" s="154">
        <v>846.78499999999997</v>
      </c>
      <c r="AV26" s="154">
        <v>1019.0365</v>
      </c>
    </row>
    <row r="27" spans="1:48" ht="24" customHeight="1" x14ac:dyDescent="0.3">
      <c r="A27" s="16" t="s">
        <v>63</v>
      </c>
      <c r="B27" s="16" t="s">
        <v>774</v>
      </c>
      <c r="C27" s="154">
        <v>22</v>
      </c>
      <c r="D27" s="154">
        <v>42.18</v>
      </c>
      <c r="E27" s="154">
        <v>14.05</v>
      </c>
      <c r="F27" s="154">
        <v>14.84</v>
      </c>
      <c r="G27" s="154">
        <v>0</v>
      </c>
      <c r="H27" s="154">
        <v>45.66</v>
      </c>
      <c r="I27" s="154">
        <v>786.81</v>
      </c>
      <c r="J27" s="154">
        <v>837.971</v>
      </c>
      <c r="K27" s="154">
        <v>5.9</v>
      </c>
      <c r="L27" s="154">
        <v>1.89</v>
      </c>
      <c r="M27" s="154">
        <v>9.3140000000000001</v>
      </c>
      <c r="N27" s="154">
        <v>3.89</v>
      </c>
      <c r="O27" s="154">
        <v>3.89</v>
      </c>
      <c r="P27" s="154">
        <v>3.89</v>
      </c>
      <c r="Q27" s="154">
        <v>3.89</v>
      </c>
      <c r="R27" s="154">
        <v>1036.5</v>
      </c>
      <c r="S27" s="154">
        <v>1036.5</v>
      </c>
      <c r="T27" s="154">
        <v>1054</v>
      </c>
      <c r="U27" s="154">
        <v>1</v>
      </c>
      <c r="V27" s="154">
        <v>1</v>
      </c>
      <c r="W27" s="154">
        <v>1091.5259100000001</v>
      </c>
      <c r="X27" s="154">
        <v>1060.8050000000001</v>
      </c>
      <c r="Y27" s="154">
        <v>1060.8050000000001</v>
      </c>
      <c r="Z27" s="154">
        <v>1060.8050000000001</v>
      </c>
      <c r="AA27" s="154">
        <v>1060.8050000000001</v>
      </c>
      <c r="AB27" s="154">
        <v>615.27332000000001</v>
      </c>
      <c r="AC27" s="154">
        <v>1046.162</v>
      </c>
      <c r="AD27" s="154">
        <v>1059.58</v>
      </c>
      <c r="AE27" s="154">
        <v>3.7652600000000001</v>
      </c>
      <c r="AF27" s="154">
        <v>4.0836600000000001</v>
      </c>
      <c r="AG27" s="154">
        <v>1028.2851000000001</v>
      </c>
      <c r="AH27" s="154">
        <v>1040.52954</v>
      </c>
      <c r="AI27" s="154">
        <v>1066.46</v>
      </c>
      <c r="AJ27" s="154">
        <v>8.2439999999999998</v>
      </c>
      <c r="AK27" s="154">
        <v>9.7119999999999997</v>
      </c>
      <c r="AL27" s="154">
        <v>0</v>
      </c>
      <c r="AM27" s="154">
        <v>512.38327000000004</v>
      </c>
      <c r="AN27" s="154">
        <v>512.38327000000004</v>
      </c>
      <c r="AO27" s="154">
        <v>448.33535999999998</v>
      </c>
      <c r="AP27" s="154">
        <v>384.28744999999998</v>
      </c>
      <c r="AQ27" s="154">
        <v>0</v>
      </c>
      <c r="AR27" s="154">
        <v>281.6182</v>
      </c>
      <c r="AS27" s="154">
        <v>0</v>
      </c>
      <c r="AT27" s="154">
        <v>0</v>
      </c>
      <c r="AU27" s="154">
        <v>966.51</v>
      </c>
      <c r="AV27" s="154">
        <v>1027.6110000000001</v>
      </c>
    </row>
    <row r="28" spans="1:48" ht="24" customHeight="1" x14ac:dyDescent="0.3">
      <c r="A28" s="16" t="s">
        <v>63</v>
      </c>
      <c r="B28" s="16" t="s">
        <v>775</v>
      </c>
      <c r="C28" s="154">
        <v>21</v>
      </c>
      <c r="D28" s="154">
        <v>43.79</v>
      </c>
      <c r="E28" s="154">
        <v>14.64</v>
      </c>
      <c r="F28" s="154">
        <v>15.07</v>
      </c>
      <c r="G28" s="154">
        <v>0</v>
      </c>
      <c r="H28" s="154">
        <v>44.23</v>
      </c>
      <c r="I28" s="154">
        <v>872.86</v>
      </c>
      <c r="J28" s="154">
        <v>915.18799999999999</v>
      </c>
      <c r="K28" s="154">
        <v>6.15</v>
      </c>
      <c r="L28" s="154">
        <v>2.99</v>
      </c>
      <c r="M28" s="154">
        <v>9.5020000000000007</v>
      </c>
      <c r="N28" s="154">
        <v>5.74</v>
      </c>
      <c r="O28" s="154">
        <v>5.74</v>
      </c>
      <c r="P28" s="154">
        <v>5.74</v>
      </c>
      <c r="Q28" s="154">
        <v>5.74</v>
      </c>
      <c r="R28" s="154">
        <v>1051.0999999999999</v>
      </c>
      <c r="S28" s="154">
        <v>1051.0999999999999</v>
      </c>
      <c r="T28" s="154">
        <v>1058.79</v>
      </c>
      <c r="U28" s="154">
        <v>1</v>
      </c>
      <c r="V28" s="154">
        <v>1</v>
      </c>
      <c r="W28" s="154">
        <v>1081.5802100000001</v>
      </c>
      <c r="X28" s="154">
        <v>1021.135</v>
      </c>
      <c r="Y28" s="154">
        <v>1021.135</v>
      </c>
      <c r="Z28" s="154">
        <v>1021.135</v>
      </c>
      <c r="AA28" s="154">
        <v>1021.135</v>
      </c>
      <c r="AB28" s="154">
        <v>620.95623000000001</v>
      </c>
      <c r="AC28" s="154">
        <v>1117.6769999999999</v>
      </c>
      <c r="AD28" s="154">
        <v>1045.27</v>
      </c>
      <c r="AE28" s="154">
        <v>4.1934699999999996</v>
      </c>
      <c r="AF28" s="154">
        <v>4.4510699999999996</v>
      </c>
      <c r="AG28" s="154">
        <v>1021.5582000000001</v>
      </c>
      <c r="AH28" s="154">
        <v>1028.8819000000001</v>
      </c>
      <c r="AI28" s="154">
        <v>1053.0899999999999</v>
      </c>
      <c r="AJ28" s="154">
        <v>8.8320000000000007</v>
      </c>
      <c r="AK28" s="154">
        <v>10.279</v>
      </c>
      <c r="AL28" s="154">
        <v>0</v>
      </c>
      <c r="AM28" s="154">
        <v>512.38327000000004</v>
      </c>
      <c r="AN28" s="154">
        <v>512.38327000000004</v>
      </c>
      <c r="AO28" s="154">
        <v>448.33535999999998</v>
      </c>
      <c r="AP28" s="154">
        <v>384.28744999999998</v>
      </c>
      <c r="AQ28" s="154">
        <v>0</v>
      </c>
      <c r="AR28" s="154">
        <v>281.6182</v>
      </c>
      <c r="AS28" s="154">
        <v>0</v>
      </c>
      <c r="AT28" s="154">
        <v>0</v>
      </c>
      <c r="AU28" s="154">
        <v>1052.8679999999999</v>
      </c>
      <c r="AV28" s="154">
        <v>1023.475</v>
      </c>
    </row>
    <row r="29" spans="1:48" ht="24" customHeight="1" x14ac:dyDescent="0.3">
      <c r="A29" s="16" t="s">
        <v>63</v>
      </c>
      <c r="B29" s="16" t="s">
        <v>776</v>
      </c>
      <c r="C29" s="154">
        <v>21</v>
      </c>
      <c r="D29" s="154">
        <v>44.99</v>
      </c>
      <c r="E29" s="154">
        <v>12.75</v>
      </c>
      <c r="F29" s="154">
        <v>15.07</v>
      </c>
      <c r="G29" s="154">
        <v>0</v>
      </c>
      <c r="H29" s="154">
        <v>49.21</v>
      </c>
      <c r="I29" s="154">
        <v>942.53</v>
      </c>
      <c r="J29" s="154">
        <v>1029.1130000000001</v>
      </c>
      <c r="K29" s="154">
        <v>6.55</v>
      </c>
      <c r="L29" s="154">
        <v>2.98</v>
      </c>
      <c r="M29" s="154">
        <v>10.885999999999999</v>
      </c>
      <c r="N29" s="154">
        <v>5.68</v>
      </c>
      <c r="O29" s="154">
        <v>5.68</v>
      </c>
      <c r="P29" s="154">
        <v>5.68</v>
      </c>
      <c r="Q29" s="154">
        <v>5.68</v>
      </c>
      <c r="R29" s="154">
        <v>1050.8</v>
      </c>
      <c r="S29" s="154">
        <v>1050.8</v>
      </c>
      <c r="T29" s="154">
        <v>1072</v>
      </c>
      <c r="U29" s="154">
        <v>1</v>
      </c>
      <c r="V29" s="154">
        <v>1</v>
      </c>
      <c r="W29" s="154">
        <v>1006.30465</v>
      </c>
      <c r="X29" s="154">
        <v>1022.504</v>
      </c>
      <c r="Y29" s="154">
        <v>1022.504</v>
      </c>
      <c r="Z29" s="154">
        <v>1022.504</v>
      </c>
      <c r="AA29" s="154">
        <v>1022.504</v>
      </c>
      <c r="AB29" s="154">
        <v>838.49153000000001</v>
      </c>
      <c r="AC29" s="154">
        <v>505.29300000000001</v>
      </c>
      <c r="AD29" s="154">
        <v>1048.2</v>
      </c>
      <c r="AE29" s="154">
        <v>5.8632499999999999</v>
      </c>
      <c r="AF29" s="154">
        <v>6.0059899999999997</v>
      </c>
      <c r="AG29" s="154">
        <v>1025.74243</v>
      </c>
      <c r="AH29" s="154">
        <v>1029.6932400000001</v>
      </c>
      <c r="AI29" s="154">
        <v>1047.67</v>
      </c>
      <c r="AJ29" s="154">
        <v>9.2710000000000008</v>
      </c>
      <c r="AK29" s="154">
        <v>10.318</v>
      </c>
      <c r="AL29" s="154">
        <v>0</v>
      </c>
      <c r="AM29" s="154">
        <v>512.38327000000004</v>
      </c>
      <c r="AN29" s="154">
        <v>512.38327000000004</v>
      </c>
      <c r="AO29" s="154">
        <v>416.31139999999999</v>
      </c>
      <c r="AP29" s="154">
        <v>400.29942999999997</v>
      </c>
      <c r="AQ29" s="154">
        <v>0</v>
      </c>
      <c r="AR29" s="154">
        <v>281.6182</v>
      </c>
      <c r="AS29" s="154">
        <v>0</v>
      </c>
      <c r="AT29" s="154">
        <v>0</v>
      </c>
      <c r="AU29" s="154">
        <v>825.93100000000004</v>
      </c>
      <c r="AV29" s="154">
        <v>1023.1315</v>
      </c>
    </row>
    <row r="30" spans="1:48" ht="24" customHeight="1" x14ac:dyDescent="0.3">
      <c r="A30" s="16" t="s">
        <v>63</v>
      </c>
      <c r="B30" s="16" t="s">
        <v>777</v>
      </c>
      <c r="C30" s="154">
        <v>23</v>
      </c>
      <c r="D30" s="154">
        <v>43.64</v>
      </c>
      <c r="E30" s="154">
        <v>10.3</v>
      </c>
      <c r="F30" s="154">
        <v>14.94</v>
      </c>
      <c r="G30" s="154">
        <v>0</v>
      </c>
      <c r="H30" s="154">
        <v>44.55</v>
      </c>
      <c r="I30" s="154">
        <v>994.32</v>
      </c>
      <c r="J30" s="154">
        <v>1051.712</v>
      </c>
      <c r="K30" s="154">
        <v>6.98</v>
      </c>
      <c r="L30" s="154">
        <v>3.22</v>
      </c>
      <c r="M30" s="154">
        <v>12.318</v>
      </c>
      <c r="N30" s="154">
        <v>6.07</v>
      </c>
      <c r="O30" s="154">
        <v>6.07</v>
      </c>
      <c r="P30" s="154">
        <v>6.07</v>
      </c>
      <c r="Q30" s="154">
        <v>6.07</v>
      </c>
      <c r="R30" s="154">
        <v>1032.2</v>
      </c>
      <c r="S30" s="154">
        <v>1032.2</v>
      </c>
      <c r="T30" s="154">
        <v>1101.07</v>
      </c>
      <c r="U30" s="154">
        <v>1</v>
      </c>
      <c r="V30" s="154">
        <v>1</v>
      </c>
      <c r="W30" s="154">
        <v>1160.0093999999999</v>
      </c>
      <c r="X30" s="154">
        <v>1110.9670000000001</v>
      </c>
      <c r="Y30" s="154">
        <v>1110.9670000000001</v>
      </c>
      <c r="Z30" s="154">
        <v>1110.9670000000001</v>
      </c>
      <c r="AA30" s="154">
        <v>1110.9670000000001</v>
      </c>
      <c r="AB30" s="154">
        <v>950.60130000000004</v>
      </c>
      <c r="AC30" s="154">
        <v>1199.876</v>
      </c>
      <c r="AD30" s="154">
        <v>1059.45</v>
      </c>
      <c r="AE30" s="154">
        <v>5.4092700000000002</v>
      </c>
      <c r="AF30" s="154">
        <v>5.6171899999999999</v>
      </c>
      <c r="AG30" s="154">
        <v>1034.3743899999999</v>
      </c>
      <c r="AH30" s="154">
        <v>1036.34277</v>
      </c>
      <c r="AI30" s="154">
        <v>1042.24</v>
      </c>
      <c r="AJ30" s="154">
        <v>10.831</v>
      </c>
      <c r="AK30" s="154">
        <v>11.525</v>
      </c>
      <c r="AL30" s="154">
        <v>0</v>
      </c>
      <c r="AM30" s="154">
        <v>512.38327000000004</v>
      </c>
      <c r="AN30" s="154">
        <v>512.38327000000004</v>
      </c>
      <c r="AO30" s="154">
        <v>419.5138</v>
      </c>
      <c r="AP30" s="154">
        <v>342.65631000000002</v>
      </c>
      <c r="AQ30" s="154">
        <v>0</v>
      </c>
      <c r="AR30" s="154">
        <v>281.6182</v>
      </c>
      <c r="AS30" s="154">
        <v>0</v>
      </c>
      <c r="AT30" s="154">
        <v>0</v>
      </c>
      <c r="AU30" s="154">
        <v>644.93299999999999</v>
      </c>
      <c r="AV30" s="154">
        <v>1023.976</v>
      </c>
    </row>
    <row r="31" spans="1:48" ht="24" customHeight="1" x14ac:dyDescent="0.3">
      <c r="A31" s="18" t="s">
        <v>63</v>
      </c>
      <c r="B31" s="18" t="s">
        <v>778</v>
      </c>
      <c r="C31" s="155">
        <v>23</v>
      </c>
      <c r="D31" s="155">
        <v>43.75</v>
      </c>
      <c r="E31" s="155">
        <v>12.74</v>
      </c>
      <c r="F31" s="155">
        <v>14.94</v>
      </c>
      <c r="G31" s="155">
        <v>0</v>
      </c>
      <c r="H31" s="155">
        <v>44.04</v>
      </c>
      <c r="I31" s="155">
        <v>1016.98</v>
      </c>
      <c r="J31" s="155">
        <v>724.26599999999996</v>
      </c>
      <c r="K31" s="155">
        <v>7.2</v>
      </c>
      <c r="L31" s="155">
        <v>5.29</v>
      </c>
      <c r="M31" s="155">
        <v>11.81</v>
      </c>
      <c r="N31" s="155">
        <v>8.92</v>
      </c>
      <c r="O31" s="155">
        <v>8.92</v>
      </c>
      <c r="P31" s="155">
        <v>8.92</v>
      </c>
      <c r="Q31" s="155">
        <v>8.92</v>
      </c>
      <c r="R31" s="155">
        <v>1035</v>
      </c>
      <c r="S31" s="155">
        <v>1035</v>
      </c>
      <c r="T31" s="155">
        <v>1106.5</v>
      </c>
      <c r="U31" s="155">
        <v>1</v>
      </c>
      <c r="V31" s="155">
        <v>1</v>
      </c>
      <c r="W31" s="155">
        <v>1096.92401</v>
      </c>
      <c r="X31" s="155">
        <v>1049.6949999999999</v>
      </c>
      <c r="Y31" s="155">
        <v>1049.6949999999999</v>
      </c>
      <c r="Z31" s="155">
        <v>1049.6949999999999</v>
      </c>
      <c r="AA31" s="155">
        <v>1049.6949999999999</v>
      </c>
      <c r="AB31" s="155">
        <v>874.31538999999998</v>
      </c>
      <c r="AC31" s="155">
        <v>1307.9059999999999</v>
      </c>
      <c r="AD31" s="155">
        <v>1061.45</v>
      </c>
      <c r="AE31" s="155">
        <v>6.5795399999999997</v>
      </c>
      <c r="AF31" s="155">
        <v>6.74397</v>
      </c>
      <c r="AG31" s="155">
        <v>984.59469999999999</v>
      </c>
      <c r="AH31" s="155">
        <v>1028.7559799999999</v>
      </c>
      <c r="AI31" s="155">
        <v>1042.82</v>
      </c>
      <c r="AJ31" s="155">
        <v>10.638999999999999</v>
      </c>
      <c r="AK31" s="155">
        <v>11.657</v>
      </c>
      <c r="AL31" s="155">
        <v>0</v>
      </c>
      <c r="AM31" s="155">
        <v>512.38327000000004</v>
      </c>
      <c r="AN31" s="155">
        <v>512.38327000000004</v>
      </c>
      <c r="AO31" s="155">
        <v>381.08505000000002</v>
      </c>
      <c r="AP31" s="155">
        <v>336.25152000000003</v>
      </c>
      <c r="AQ31" s="155">
        <v>0</v>
      </c>
      <c r="AR31" s="155">
        <v>281.6182</v>
      </c>
      <c r="AS31" s="155">
        <v>0</v>
      </c>
      <c r="AT31" s="155">
        <v>0</v>
      </c>
      <c r="AU31" s="155">
        <v>1285.6880000000001</v>
      </c>
      <c r="AV31" s="155">
        <v>1021.162</v>
      </c>
    </row>
    <row r="32" spans="1:48" ht="24" customHeight="1" x14ac:dyDescent="0.3">
      <c r="A32" s="13" t="s">
        <v>63</v>
      </c>
      <c r="B32" s="13" t="s">
        <v>779</v>
      </c>
      <c r="C32" s="153">
        <v>24</v>
      </c>
      <c r="D32" s="153">
        <v>44.99</v>
      </c>
      <c r="E32" s="153">
        <v>13.7</v>
      </c>
      <c r="F32" s="153">
        <v>13.68</v>
      </c>
      <c r="G32" s="153">
        <v>0</v>
      </c>
      <c r="H32" s="153">
        <v>46.25</v>
      </c>
      <c r="I32" s="153">
        <v>1041.46</v>
      </c>
      <c r="J32" s="153">
        <v>1163.4960000000001</v>
      </c>
      <c r="K32" s="153">
        <v>7.56</v>
      </c>
      <c r="L32" s="153">
        <v>4.95</v>
      </c>
      <c r="M32" s="153">
        <v>11.596</v>
      </c>
      <c r="N32" s="153">
        <v>10.78</v>
      </c>
      <c r="O32" s="153">
        <v>10.78</v>
      </c>
      <c r="P32" s="153">
        <v>10.78</v>
      </c>
      <c r="Q32" s="153">
        <v>10.78</v>
      </c>
      <c r="R32" s="153">
        <v>1096.5999999999999</v>
      </c>
      <c r="S32" s="153">
        <v>1096.5999999999999</v>
      </c>
      <c r="T32" s="153">
        <v>994.71</v>
      </c>
      <c r="U32" s="153">
        <v>1</v>
      </c>
      <c r="V32" s="153">
        <v>1</v>
      </c>
      <c r="W32" s="153">
        <v>1102.8039699999999</v>
      </c>
      <c r="X32" s="153">
        <v>1069.7919999999999</v>
      </c>
      <c r="Y32" s="153">
        <v>1069.7919999999999</v>
      </c>
      <c r="Z32" s="153">
        <v>1069.7919999999999</v>
      </c>
      <c r="AA32" s="153">
        <v>1069.7919999999999</v>
      </c>
      <c r="AB32" s="153">
        <v>1046.91247</v>
      </c>
      <c r="AC32" s="153">
        <v>980.74</v>
      </c>
      <c r="AD32" s="153">
        <v>1061.76</v>
      </c>
      <c r="AE32" s="153">
        <v>8.1395400000000002</v>
      </c>
      <c r="AF32" s="153">
        <v>8.2152399999999997</v>
      </c>
      <c r="AG32" s="153">
        <v>1000.1951</v>
      </c>
      <c r="AH32" s="153">
        <v>992.52859000000001</v>
      </c>
      <c r="AI32" s="153">
        <v>1045.8699999999999</v>
      </c>
      <c r="AJ32" s="153">
        <v>10.581</v>
      </c>
      <c r="AK32" s="153">
        <v>12.111000000000001</v>
      </c>
      <c r="AL32" s="153">
        <v>128.09582</v>
      </c>
      <c r="AM32" s="153">
        <v>512.38327000000004</v>
      </c>
      <c r="AN32" s="153">
        <v>512.38327000000004</v>
      </c>
      <c r="AO32" s="153">
        <v>358.66829000000001</v>
      </c>
      <c r="AP32" s="153">
        <v>320.23953999999998</v>
      </c>
      <c r="AQ32" s="153">
        <v>0</v>
      </c>
      <c r="AR32" s="153">
        <v>281.6182</v>
      </c>
      <c r="AS32" s="153">
        <v>0</v>
      </c>
      <c r="AT32" s="153">
        <v>0</v>
      </c>
      <c r="AU32" s="153">
        <v>551.60799999999995</v>
      </c>
      <c r="AV32" s="153">
        <v>1019.3735</v>
      </c>
    </row>
    <row r="33" spans="1:48" ht="24" customHeight="1" x14ac:dyDescent="0.3">
      <c r="A33" s="16" t="s">
        <v>63</v>
      </c>
      <c r="B33" s="16" t="s">
        <v>780</v>
      </c>
      <c r="C33" s="154">
        <v>24</v>
      </c>
      <c r="D33" s="154">
        <v>44.98</v>
      </c>
      <c r="E33" s="154">
        <v>13.2</v>
      </c>
      <c r="F33" s="154">
        <v>13.67</v>
      </c>
      <c r="G33" s="154">
        <v>0</v>
      </c>
      <c r="H33" s="154">
        <v>43.47</v>
      </c>
      <c r="I33" s="154">
        <v>1036.6500000000001</v>
      </c>
      <c r="J33" s="154">
        <v>1116.4870000000001</v>
      </c>
      <c r="K33" s="154">
        <v>7.86</v>
      </c>
      <c r="L33" s="154">
        <v>7.65</v>
      </c>
      <c r="M33" s="154">
        <v>12.084</v>
      </c>
      <c r="N33" s="154">
        <v>12.71</v>
      </c>
      <c r="O33" s="154">
        <v>12.71</v>
      </c>
      <c r="P33" s="154">
        <v>12.71</v>
      </c>
      <c r="Q33" s="154">
        <v>12.71</v>
      </c>
      <c r="R33" s="154">
        <v>948.8</v>
      </c>
      <c r="S33" s="154">
        <v>948.8</v>
      </c>
      <c r="T33" s="154">
        <v>1105.3599999999999</v>
      </c>
      <c r="U33" s="154">
        <v>1</v>
      </c>
      <c r="V33" s="154">
        <v>1</v>
      </c>
      <c r="W33" s="154">
        <v>955.71158000000003</v>
      </c>
      <c r="X33" s="154">
        <v>934.375</v>
      </c>
      <c r="Y33" s="154">
        <v>934.375</v>
      </c>
      <c r="Z33" s="154">
        <v>934.375</v>
      </c>
      <c r="AA33" s="154">
        <v>934.375</v>
      </c>
      <c r="AB33" s="154">
        <v>1202.2458300000001</v>
      </c>
      <c r="AC33" s="154">
        <v>1105.4000000000001</v>
      </c>
      <c r="AD33" s="154">
        <v>1060.18</v>
      </c>
      <c r="AE33" s="154">
        <v>9.3726400000000005</v>
      </c>
      <c r="AF33" s="154">
        <v>9.5984999999999996</v>
      </c>
      <c r="AG33" s="154">
        <v>877.61563000000001</v>
      </c>
      <c r="AH33" s="154">
        <v>670.25927999999999</v>
      </c>
      <c r="AI33" s="154">
        <v>1019.54</v>
      </c>
      <c r="AJ33" s="154">
        <v>11.118</v>
      </c>
      <c r="AK33" s="154">
        <v>12.302</v>
      </c>
      <c r="AL33" s="154">
        <v>413.10901000000001</v>
      </c>
      <c r="AM33" s="154">
        <v>512.38327000000004</v>
      </c>
      <c r="AN33" s="154">
        <v>496.37128999999999</v>
      </c>
      <c r="AO33" s="154">
        <v>336.25152000000003</v>
      </c>
      <c r="AP33" s="154">
        <v>320.23953999999998</v>
      </c>
      <c r="AQ33" s="154">
        <v>0</v>
      </c>
      <c r="AR33" s="154">
        <v>281.6182</v>
      </c>
      <c r="AS33" s="154">
        <v>0</v>
      </c>
      <c r="AT33" s="154">
        <v>0</v>
      </c>
      <c r="AU33" s="154">
        <v>907.34500000000003</v>
      </c>
      <c r="AV33" s="154">
        <v>1013.7675</v>
      </c>
    </row>
    <row r="34" spans="1:48" ht="24" customHeight="1" x14ac:dyDescent="0.3">
      <c r="A34" s="16" t="s">
        <v>63</v>
      </c>
      <c r="B34" s="16" t="s">
        <v>781</v>
      </c>
      <c r="C34" s="154">
        <v>23</v>
      </c>
      <c r="D34" s="154">
        <v>46.1</v>
      </c>
      <c r="E34" s="154">
        <v>12.04</v>
      </c>
      <c r="F34" s="154">
        <v>14.37</v>
      </c>
      <c r="G34" s="154">
        <v>0</v>
      </c>
      <c r="H34" s="154">
        <v>44.36</v>
      </c>
      <c r="I34" s="154">
        <v>1012.7</v>
      </c>
      <c r="J34" s="154">
        <v>1155.2619999999999</v>
      </c>
      <c r="K34" s="154">
        <v>8.2899999999999991</v>
      </c>
      <c r="L34" s="154">
        <v>7.06</v>
      </c>
      <c r="M34" s="154">
        <v>11.882999999999999</v>
      </c>
      <c r="N34" s="154">
        <v>13.03</v>
      </c>
      <c r="O34" s="154">
        <v>13.03</v>
      </c>
      <c r="P34" s="154">
        <v>13.03</v>
      </c>
      <c r="Q34" s="154">
        <v>13.03</v>
      </c>
      <c r="R34" s="154">
        <v>1131.0999999999999</v>
      </c>
      <c r="S34" s="154">
        <v>1131.0999999999999</v>
      </c>
      <c r="T34" s="154">
        <v>1177.93</v>
      </c>
      <c r="U34" s="154">
        <v>1</v>
      </c>
      <c r="V34" s="154">
        <v>1</v>
      </c>
      <c r="W34" s="154">
        <v>1057.7852700000001</v>
      </c>
      <c r="X34" s="154">
        <v>1045.741</v>
      </c>
      <c r="Y34" s="154">
        <v>1045.741</v>
      </c>
      <c r="Z34" s="154">
        <v>1045.741</v>
      </c>
      <c r="AA34" s="154">
        <v>1045.741</v>
      </c>
      <c r="AB34" s="154">
        <v>714.96340999999995</v>
      </c>
      <c r="AC34" s="154">
        <v>1139.425</v>
      </c>
      <c r="AD34" s="154">
        <v>976.77</v>
      </c>
      <c r="AE34" s="154">
        <v>10.26675</v>
      </c>
      <c r="AF34" s="154">
        <v>10.543200000000001</v>
      </c>
      <c r="AG34" s="154">
        <v>1041.29224</v>
      </c>
      <c r="AH34" s="154">
        <v>1082.37537</v>
      </c>
      <c r="AI34" s="154">
        <v>962.16</v>
      </c>
      <c r="AJ34" s="154">
        <v>11.234</v>
      </c>
      <c r="AK34" s="154">
        <v>12.475</v>
      </c>
      <c r="AL34" s="154">
        <v>438.72816999999998</v>
      </c>
      <c r="AM34" s="154">
        <v>512.38327000000004</v>
      </c>
      <c r="AN34" s="154">
        <v>496.37128999999999</v>
      </c>
      <c r="AO34" s="154">
        <v>336.25152000000003</v>
      </c>
      <c r="AP34" s="154">
        <v>320.23953999999998</v>
      </c>
      <c r="AQ34" s="154">
        <v>0</v>
      </c>
      <c r="AR34" s="154">
        <v>281.6182</v>
      </c>
      <c r="AS34" s="154">
        <v>0</v>
      </c>
      <c r="AT34" s="154">
        <v>0</v>
      </c>
      <c r="AU34" s="154">
        <v>509.51299999999998</v>
      </c>
      <c r="AV34" s="154">
        <v>1011.9315</v>
      </c>
    </row>
    <row r="35" spans="1:48" ht="24" customHeight="1" x14ac:dyDescent="0.3">
      <c r="A35" s="16" t="s">
        <v>63</v>
      </c>
      <c r="B35" s="16" t="s">
        <v>782</v>
      </c>
      <c r="C35" s="154">
        <v>23</v>
      </c>
      <c r="D35" s="154">
        <v>41.76</v>
      </c>
      <c r="E35" s="154">
        <v>11.87</v>
      </c>
      <c r="F35" s="154">
        <v>14.4</v>
      </c>
      <c r="G35" s="154">
        <v>0</v>
      </c>
      <c r="H35" s="154">
        <v>40.93</v>
      </c>
      <c r="I35" s="154">
        <v>970.56</v>
      </c>
      <c r="J35" s="154">
        <v>333.71100000000001</v>
      </c>
      <c r="K35" s="154">
        <v>8.6199999999999992</v>
      </c>
      <c r="L35" s="154">
        <v>6.03</v>
      </c>
      <c r="M35" s="154">
        <v>12.125999999999999</v>
      </c>
      <c r="N35" s="154">
        <v>13.67</v>
      </c>
      <c r="O35" s="154">
        <v>13.67</v>
      </c>
      <c r="P35" s="154">
        <v>13.67</v>
      </c>
      <c r="Q35" s="154">
        <v>13.67</v>
      </c>
      <c r="R35" s="154">
        <v>1103</v>
      </c>
      <c r="S35" s="154">
        <v>1103</v>
      </c>
      <c r="T35" s="154">
        <v>862.5</v>
      </c>
      <c r="U35" s="154">
        <v>1</v>
      </c>
      <c r="V35" s="154">
        <v>1</v>
      </c>
      <c r="W35" s="154">
        <v>1097.8518999999999</v>
      </c>
      <c r="X35" s="154">
        <v>1058.6510000000001</v>
      </c>
      <c r="Y35" s="154">
        <v>1058.6510000000001</v>
      </c>
      <c r="Z35" s="154">
        <v>1058.6510000000001</v>
      </c>
      <c r="AA35" s="154">
        <v>1058.6510000000001</v>
      </c>
      <c r="AB35" s="154">
        <v>399.71442999999999</v>
      </c>
      <c r="AC35" s="154">
        <v>1075.104</v>
      </c>
      <c r="AD35" s="154">
        <v>985.21</v>
      </c>
      <c r="AE35" s="154">
        <v>10.68248</v>
      </c>
      <c r="AF35" s="154">
        <v>10.831289999999999</v>
      </c>
      <c r="AG35" s="154">
        <v>1052.01648</v>
      </c>
      <c r="AH35" s="154">
        <v>1052.1376</v>
      </c>
      <c r="AI35" s="154">
        <v>931.36</v>
      </c>
      <c r="AJ35" s="154">
        <v>11.374000000000001</v>
      </c>
      <c r="AK35" s="154">
        <v>12.414</v>
      </c>
      <c r="AL35" s="154">
        <v>467.54973000000001</v>
      </c>
      <c r="AM35" s="154">
        <v>512.38327000000004</v>
      </c>
      <c r="AN35" s="154">
        <v>496.37128999999999</v>
      </c>
      <c r="AO35" s="154">
        <v>320.23953999999998</v>
      </c>
      <c r="AP35" s="154">
        <v>320.23953999999998</v>
      </c>
      <c r="AQ35" s="154">
        <v>0</v>
      </c>
      <c r="AR35" s="154">
        <v>281.6182</v>
      </c>
      <c r="AS35" s="154">
        <v>0</v>
      </c>
      <c r="AT35" s="154">
        <v>0</v>
      </c>
      <c r="AU35" s="154">
        <v>488.47399999999999</v>
      </c>
      <c r="AV35" s="154">
        <v>998.32500000000005</v>
      </c>
    </row>
    <row r="36" spans="1:48" ht="24" customHeight="1" x14ac:dyDescent="0.3">
      <c r="A36" s="16" t="s">
        <v>63</v>
      </c>
      <c r="B36" s="16" t="s">
        <v>783</v>
      </c>
      <c r="C36" s="154">
        <v>23</v>
      </c>
      <c r="D36" s="154">
        <v>45.01</v>
      </c>
      <c r="E36" s="154">
        <v>12.58</v>
      </c>
      <c r="F36" s="154">
        <v>14.03</v>
      </c>
      <c r="G36" s="154">
        <v>0</v>
      </c>
      <c r="H36" s="154">
        <v>40.880000000000003</v>
      </c>
      <c r="I36" s="154">
        <v>904.74</v>
      </c>
      <c r="J36" s="154">
        <v>311.74</v>
      </c>
      <c r="K36" s="154">
        <v>8.1300000000000008</v>
      </c>
      <c r="L36" s="154">
        <v>6.18</v>
      </c>
      <c r="M36" s="154">
        <v>11.452</v>
      </c>
      <c r="N36" s="154">
        <v>13.83</v>
      </c>
      <c r="O36" s="154">
        <v>13.83</v>
      </c>
      <c r="P36" s="154">
        <v>13.83</v>
      </c>
      <c r="Q36" s="154">
        <v>13.83</v>
      </c>
      <c r="R36" s="154">
        <v>922.6</v>
      </c>
      <c r="S36" s="154">
        <v>922.6</v>
      </c>
      <c r="T36" s="154">
        <v>1036.79</v>
      </c>
      <c r="U36" s="154">
        <v>1</v>
      </c>
      <c r="V36" s="154">
        <v>1</v>
      </c>
      <c r="W36" s="154">
        <v>1083.6141299999999</v>
      </c>
      <c r="X36" s="154">
        <v>1053.856</v>
      </c>
      <c r="Y36" s="154">
        <v>1053.856</v>
      </c>
      <c r="Z36" s="154">
        <v>1053.856</v>
      </c>
      <c r="AA36" s="154">
        <v>1053.856</v>
      </c>
      <c r="AB36" s="154">
        <v>729.81407000000002</v>
      </c>
      <c r="AC36" s="154">
        <v>946.29700000000003</v>
      </c>
      <c r="AD36" s="154">
        <v>1045.45</v>
      </c>
      <c r="AE36" s="154">
        <v>11.130850000000001</v>
      </c>
      <c r="AF36" s="154">
        <v>11.393000000000001</v>
      </c>
      <c r="AG36" s="154">
        <v>1016.6857</v>
      </c>
      <c r="AH36" s="154">
        <v>1032.5629300000001</v>
      </c>
      <c r="AI36" s="154">
        <v>1017.7</v>
      </c>
      <c r="AJ36" s="154">
        <v>10.928000000000001</v>
      </c>
      <c r="AK36" s="154">
        <v>12.147</v>
      </c>
      <c r="AL36" s="154">
        <v>512.38327000000004</v>
      </c>
      <c r="AM36" s="154">
        <v>512.38327000000004</v>
      </c>
      <c r="AN36" s="154">
        <v>496.37128999999999</v>
      </c>
      <c r="AO36" s="154">
        <v>323.44193999999999</v>
      </c>
      <c r="AP36" s="154">
        <v>320.23953999999998</v>
      </c>
      <c r="AQ36" s="154">
        <v>183.66404</v>
      </c>
      <c r="AR36" s="154">
        <v>281.6182</v>
      </c>
      <c r="AS36" s="154">
        <v>0</v>
      </c>
      <c r="AT36" s="154">
        <v>0</v>
      </c>
      <c r="AU36" s="154">
        <v>912.18</v>
      </c>
      <c r="AV36" s="154">
        <v>984.56700000000001</v>
      </c>
    </row>
    <row r="37" spans="1:48" ht="24" customHeight="1" x14ac:dyDescent="0.3">
      <c r="A37" s="16" t="s">
        <v>63</v>
      </c>
      <c r="B37" s="16" t="s">
        <v>784</v>
      </c>
      <c r="C37" s="154">
        <v>23</v>
      </c>
      <c r="D37" s="154">
        <v>39.5</v>
      </c>
      <c r="E37" s="154">
        <v>12.2</v>
      </c>
      <c r="F37" s="154">
        <v>14.06</v>
      </c>
      <c r="G37" s="154">
        <v>0</v>
      </c>
      <c r="H37" s="154">
        <v>43.11</v>
      </c>
      <c r="I37" s="154">
        <v>810.07</v>
      </c>
      <c r="J37" s="154">
        <v>190.083</v>
      </c>
      <c r="K37" s="154">
        <v>8.77</v>
      </c>
      <c r="L37" s="154">
        <v>5.54</v>
      </c>
      <c r="M37" s="154">
        <v>10.824999999999999</v>
      </c>
      <c r="N37" s="154">
        <v>14.16</v>
      </c>
      <c r="O37" s="154">
        <v>14.16</v>
      </c>
      <c r="P37" s="154">
        <v>14.16</v>
      </c>
      <c r="Q37" s="154">
        <v>14.16</v>
      </c>
      <c r="R37" s="154">
        <v>841.4</v>
      </c>
      <c r="S37" s="154">
        <v>841.4</v>
      </c>
      <c r="T37" s="154">
        <v>977.07</v>
      </c>
      <c r="U37" s="154">
        <v>1</v>
      </c>
      <c r="V37" s="154">
        <v>1</v>
      </c>
      <c r="W37" s="154">
        <v>1046.0753500000001</v>
      </c>
      <c r="X37" s="154">
        <v>960.28300000000002</v>
      </c>
      <c r="Y37" s="154">
        <v>960.28300000000002</v>
      </c>
      <c r="Z37" s="154">
        <v>960.28300000000002</v>
      </c>
      <c r="AA37" s="154">
        <v>960.28300000000002</v>
      </c>
      <c r="AB37" s="154">
        <v>563.47886000000005</v>
      </c>
      <c r="AC37" s="154">
        <v>766.10500000000002</v>
      </c>
      <c r="AD37" s="154">
        <v>1029.8599999999999</v>
      </c>
      <c r="AE37" s="154">
        <v>11.826449999999999</v>
      </c>
      <c r="AF37" s="154">
        <v>12.139989999999999</v>
      </c>
      <c r="AG37" s="154">
        <v>823.52584999999999</v>
      </c>
      <c r="AH37" s="154">
        <v>816.93679999999995</v>
      </c>
      <c r="AI37" s="154">
        <v>1010.46</v>
      </c>
      <c r="AJ37" s="154">
        <v>10.894</v>
      </c>
      <c r="AK37" s="154">
        <v>12.339</v>
      </c>
      <c r="AL37" s="154">
        <v>512.38327000000004</v>
      </c>
      <c r="AM37" s="154">
        <v>512.38327000000004</v>
      </c>
      <c r="AN37" s="154">
        <v>512.38327000000004</v>
      </c>
      <c r="AO37" s="154">
        <v>323.44193999999999</v>
      </c>
      <c r="AP37" s="154">
        <v>329.84672999999998</v>
      </c>
      <c r="AQ37" s="154">
        <v>227.74341000000001</v>
      </c>
      <c r="AR37" s="154">
        <v>274.27163000000002</v>
      </c>
      <c r="AS37" s="154">
        <v>0</v>
      </c>
      <c r="AT37" s="154">
        <v>0</v>
      </c>
      <c r="AU37" s="154">
        <v>729.82299999999998</v>
      </c>
      <c r="AV37" s="154">
        <v>949.65750000000003</v>
      </c>
    </row>
    <row r="38" spans="1:48" ht="24" customHeight="1" x14ac:dyDescent="0.3">
      <c r="A38" s="16" t="s">
        <v>63</v>
      </c>
      <c r="B38" s="16" t="s">
        <v>785</v>
      </c>
      <c r="C38" s="154">
        <v>23</v>
      </c>
      <c r="D38" s="154">
        <v>41.56</v>
      </c>
      <c r="E38" s="154">
        <v>10.48</v>
      </c>
      <c r="F38" s="154">
        <v>14.03</v>
      </c>
      <c r="G38" s="154">
        <v>0</v>
      </c>
      <c r="H38" s="154">
        <v>45.1</v>
      </c>
      <c r="I38" s="154">
        <v>775.84</v>
      </c>
      <c r="J38" s="154">
        <v>116.438</v>
      </c>
      <c r="K38" s="154">
        <v>8.52</v>
      </c>
      <c r="L38" s="154">
        <v>5.63</v>
      </c>
      <c r="M38" s="154">
        <v>10.61</v>
      </c>
      <c r="N38" s="154">
        <v>13.79</v>
      </c>
      <c r="O38" s="154">
        <v>13.79</v>
      </c>
      <c r="P38" s="154">
        <v>13.79</v>
      </c>
      <c r="Q38" s="154">
        <v>13.79</v>
      </c>
      <c r="R38" s="154">
        <v>912.7</v>
      </c>
      <c r="S38" s="154">
        <v>912.7</v>
      </c>
      <c r="T38" s="154">
        <v>763.23</v>
      </c>
      <c r="U38" s="154">
        <v>1</v>
      </c>
      <c r="V38" s="154">
        <v>1</v>
      </c>
      <c r="W38" s="154">
        <v>1014.98403</v>
      </c>
      <c r="X38" s="154">
        <v>985.94299999999998</v>
      </c>
      <c r="Y38" s="154">
        <v>985.94299999999998</v>
      </c>
      <c r="Z38" s="154">
        <v>985.94299999999998</v>
      </c>
      <c r="AA38" s="154">
        <v>985.94299999999998</v>
      </c>
      <c r="AB38" s="154">
        <v>574.37531999999999</v>
      </c>
      <c r="AC38" s="154">
        <v>595.44899999999996</v>
      </c>
      <c r="AD38" s="154">
        <v>973.75</v>
      </c>
      <c r="AE38" s="154">
        <v>11.56625</v>
      </c>
      <c r="AF38" s="154">
        <v>11.89805</v>
      </c>
      <c r="AG38" s="154">
        <v>980.88327000000004</v>
      </c>
      <c r="AH38" s="154">
        <v>1007.8246799999999</v>
      </c>
      <c r="AI38" s="154">
        <v>944.24</v>
      </c>
      <c r="AJ38" s="154">
        <v>11.211</v>
      </c>
      <c r="AK38" s="154">
        <v>12.365</v>
      </c>
      <c r="AL38" s="154">
        <v>512.38327000000004</v>
      </c>
      <c r="AM38" s="154">
        <v>512.38327000000004</v>
      </c>
      <c r="AN38" s="154">
        <v>512.38327000000004</v>
      </c>
      <c r="AO38" s="154">
        <v>323.44193999999999</v>
      </c>
      <c r="AP38" s="154">
        <v>326.64433000000002</v>
      </c>
      <c r="AQ38" s="154">
        <v>266.92507000000001</v>
      </c>
      <c r="AR38" s="154">
        <v>274.27163000000002</v>
      </c>
      <c r="AS38" s="154">
        <v>0</v>
      </c>
      <c r="AT38" s="154">
        <v>0</v>
      </c>
      <c r="AU38" s="154">
        <v>239.11799999999999</v>
      </c>
      <c r="AV38" s="154">
        <v>880.49149999999997</v>
      </c>
    </row>
    <row r="39" spans="1:48" ht="24" customHeight="1" x14ac:dyDescent="0.3">
      <c r="A39" s="18" t="s">
        <v>63</v>
      </c>
      <c r="B39" s="18" t="s">
        <v>786</v>
      </c>
      <c r="C39" s="155">
        <v>23</v>
      </c>
      <c r="D39" s="155">
        <v>41.03</v>
      </c>
      <c r="E39" s="155">
        <v>12.56</v>
      </c>
      <c r="F39" s="155">
        <v>14.03</v>
      </c>
      <c r="G39" s="155">
        <v>0</v>
      </c>
      <c r="H39" s="155">
        <v>43.87</v>
      </c>
      <c r="I39" s="155">
        <v>552.76</v>
      </c>
      <c r="J39" s="155">
        <v>107.661</v>
      </c>
      <c r="K39" s="155">
        <v>8.25</v>
      </c>
      <c r="L39" s="155">
        <v>5.67</v>
      </c>
      <c r="M39" s="155">
        <v>10.509</v>
      </c>
      <c r="N39" s="155">
        <v>13.17</v>
      </c>
      <c r="O39" s="155">
        <v>13.17</v>
      </c>
      <c r="P39" s="155">
        <v>13.17</v>
      </c>
      <c r="Q39" s="155">
        <v>13.17</v>
      </c>
      <c r="R39" s="155">
        <v>920.4</v>
      </c>
      <c r="S39" s="155">
        <v>920.4</v>
      </c>
      <c r="T39" s="155">
        <v>954.36</v>
      </c>
      <c r="U39" s="155">
        <v>1</v>
      </c>
      <c r="V39" s="155">
        <v>1</v>
      </c>
      <c r="W39" s="155">
        <v>954.15666999999996</v>
      </c>
      <c r="X39" s="155">
        <v>934.5</v>
      </c>
      <c r="Y39" s="155">
        <v>934.5</v>
      </c>
      <c r="Z39" s="155">
        <v>934.5</v>
      </c>
      <c r="AA39" s="155">
        <v>934.5</v>
      </c>
      <c r="AB39" s="155">
        <v>211.19166999999999</v>
      </c>
      <c r="AC39" s="155">
        <v>539.31700000000001</v>
      </c>
      <c r="AD39" s="155">
        <v>876.67</v>
      </c>
      <c r="AE39" s="155">
        <v>12.269550000000001</v>
      </c>
      <c r="AF39" s="155">
        <v>12.44516</v>
      </c>
      <c r="AG39" s="155">
        <v>908.63358000000005</v>
      </c>
      <c r="AH39" s="155">
        <v>941.29363999999998</v>
      </c>
      <c r="AI39" s="155">
        <v>870.69</v>
      </c>
      <c r="AJ39" s="155">
        <v>11.034000000000001</v>
      </c>
      <c r="AK39" s="155">
        <v>11.997</v>
      </c>
      <c r="AL39" s="155">
        <v>512.38327000000004</v>
      </c>
      <c r="AM39" s="155">
        <v>512.38327000000004</v>
      </c>
      <c r="AN39" s="155">
        <v>512.38327000000004</v>
      </c>
      <c r="AO39" s="155">
        <v>326.64433000000002</v>
      </c>
      <c r="AP39" s="155">
        <v>320.23953999999998</v>
      </c>
      <c r="AQ39" s="155">
        <v>286.51589999999999</v>
      </c>
      <c r="AR39" s="155">
        <v>274.27163000000002</v>
      </c>
      <c r="AS39" s="155">
        <v>0</v>
      </c>
      <c r="AT39" s="155">
        <v>0</v>
      </c>
      <c r="AU39" s="155">
        <v>287.923</v>
      </c>
      <c r="AV39" s="155">
        <v>756.9085</v>
      </c>
    </row>
    <row r="40" spans="1:48" ht="24" customHeight="1" x14ac:dyDescent="0.3">
      <c r="A40" s="13" t="s">
        <v>63</v>
      </c>
      <c r="B40" s="13" t="s">
        <v>787</v>
      </c>
      <c r="C40" s="153">
        <v>24</v>
      </c>
      <c r="D40" s="153">
        <v>42.31</v>
      </c>
      <c r="E40" s="153">
        <v>10.8</v>
      </c>
      <c r="F40" s="153">
        <v>13.98</v>
      </c>
      <c r="G40" s="153">
        <v>0</v>
      </c>
      <c r="H40" s="153">
        <v>44.81</v>
      </c>
      <c r="I40" s="153">
        <v>388.61</v>
      </c>
      <c r="J40" s="153">
        <v>78.822000000000003</v>
      </c>
      <c r="K40" s="153">
        <v>8.51</v>
      </c>
      <c r="L40" s="153">
        <v>5.08</v>
      </c>
      <c r="M40" s="153">
        <v>10.544</v>
      </c>
      <c r="N40" s="153">
        <v>14</v>
      </c>
      <c r="O40" s="153">
        <v>14</v>
      </c>
      <c r="P40" s="153">
        <v>14</v>
      </c>
      <c r="Q40" s="153">
        <v>14</v>
      </c>
      <c r="R40" s="153">
        <v>719.1</v>
      </c>
      <c r="S40" s="153">
        <v>719.1</v>
      </c>
      <c r="T40" s="153">
        <v>775.43</v>
      </c>
      <c r="U40" s="153">
        <v>1</v>
      </c>
      <c r="V40" s="153">
        <v>1</v>
      </c>
      <c r="W40" s="153">
        <v>741.42885999999999</v>
      </c>
      <c r="X40" s="153">
        <v>709.471</v>
      </c>
      <c r="Y40" s="153">
        <v>709.471</v>
      </c>
      <c r="Z40" s="153">
        <v>709.471</v>
      </c>
      <c r="AA40" s="153">
        <v>709.471</v>
      </c>
      <c r="AB40" s="153">
        <v>232.22057000000001</v>
      </c>
      <c r="AC40" s="153">
        <v>405.41199999999998</v>
      </c>
      <c r="AD40" s="153">
        <v>754.6</v>
      </c>
      <c r="AE40" s="153">
        <v>12.399279999999999</v>
      </c>
      <c r="AF40" s="153">
        <v>12.56634</v>
      </c>
      <c r="AG40" s="153">
        <v>566.21581000000003</v>
      </c>
      <c r="AH40" s="153">
        <v>548.36177999999995</v>
      </c>
      <c r="AI40" s="153">
        <v>724.42</v>
      </c>
      <c r="AJ40" s="153">
        <v>10.981</v>
      </c>
      <c r="AK40" s="153">
        <v>11.73</v>
      </c>
      <c r="AL40" s="153">
        <v>512.38327000000004</v>
      </c>
      <c r="AM40" s="153">
        <v>512.38327000000004</v>
      </c>
      <c r="AN40" s="153">
        <v>512.38327000000004</v>
      </c>
      <c r="AO40" s="153">
        <v>358.66829000000001</v>
      </c>
      <c r="AP40" s="153">
        <v>320.23953999999998</v>
      </c>
      <c r="AQ40" s="153">
        <v>286.51589999999999</v>
      </c>
      <c r="AR40" s="153">
        <v>274.27163000000002</v>
      </c>
      <c r="AS40" s="153">
        <v>0</v>
      </c>
      <c r="AT40" s="153">
        <v>0</v>
      </c>
      <c r="AU40" s="153">
        <v>242.70099999999999</v>
      </c>
      <c r="AV40" s="153">
        <v>576.39</v>
      </c>
    </row>
    <row r="41" spans="1:48" ht="24" customHeight="1" x14ac:dyDescent="0.3">
      <c r="A41" s="16" t="s">
        <v>63</v>
      </c>
      <c r="B41" s="16" t="s">
        <v>788</v>
      </c>
      <c r="C41" s="154">
        <v>24</v>
      </c>
      <c r="D41" s="154">
        <v>42.35</v>
      </c>
      <c r="E41" s="154">
        <v>11.3</v>
      </c>
      <c r="F41" s="154">
        <v>13.96</v>
      </c>
      <c r="G41" s="154">
        <v>0</v>
      </c>
      <c r="H41" s="154">
        <v>42.21</v>
      </c>
      <c r="I41" s="154">
        <v>268.20999999999998</v>
      </c>
      <c r="J41" s="154">
        <v>48.307000000000002</v>
      </c>
      <c r="K41" s="154">
        <v>8.44</v>
      </c>
      <c r="L41" s="154">
        <v>5.13</v>
      </c>
      <c r="M41" s="154">
        <v>10.65</v>
      </c>
      <c r="N41" s="154">
        <v>13.54</v>
      </c>
      <c r="O41" s="154">
        <v>13.54</v>
      </c>
      <c r="P41" s="154">
        <v>13.54</v>
      </c>
      <c r="Q41" s="154">
        <v>13.54</v>
      </c>
      <c r="R41" s="154">
        <v>387.6</v>
      </c>
      <c r="S41" s="154">
        <v>387.6</v>
      </c>
      <c r="T41" s="154">
        <v>467.29</v>
      </c>
      <c r="U41" s="154">
        <v>1</v>
      </c>
      <c r="V41" s="154">
        <v>1</v>
      </c>
      <c r="W41" s="154">
        <v>413.62294000000003</v>
      </c>
      <c r="X41" s="154">
        <v>370.911</v>
      </c>
      <c r="Y41" s="154">
        <v>370.911</v>
      </c>
      <c r="Z41" s="154">
        <v>370.911</v>
      </c>
      <c r="AA41" s="154">
        <v>370.911</v>
      </c>
      <c r="AB41" s="154">
        <v>197.79712000000001</v>
      </c>
      <c r="AC41" s="154">
        <v>176.94900000000001</v>
      </c>
      <c r="AD41" s="154">
        <v>422.03</v>
      </c>
      <c r="AE41" s="154">
        <v>11.86542</v>
      </c>
      <c r="AF41" s="154">
        <v>12.1983</v>
      </c>
      <c r="AG41" s="154">
        <v>521.41507000000001</v>
      </c>
      <c r="AH41" s="154">
        <v>540.27602999999999</v>
      </c>
      <c r="AI41" s="154">
        <v>374.96</v>
      </c>
      <c r="AJ41" s="154">
        <v>11.218999999999999</v>
      </c>
      <c r="AK41" s="154">
        <v>11.986000000000001</v>
      </c>
      <c r="AL41" s="154">
        <v>512.38327000000004</v>
      </c>
      <c r="AM41" s="154">
        <v>512.38327000000004</v>
      </c>
      <c r="AN41" s="154">
        <v>512.38327000000004</v>
      </c>
      <c r="AO41" s="154">
        <v>361.87067999999999</v>
      </c>
      <c r="AP41" s="154">
        <v>320.23953999999998</v>
      </c>
      <c r="AQ41" s="154">
        <v>286.51589999999999</v>
      </c>
      <c r="AR41" s="154">
        <v>274.27163000000002</v>
      </c>
      <c r="AS41" s="154">
        <v>0</v>
      </c>
      <c r="AT41" s="154">
        <v>0</v>
      </c>
      <c r="AU41" s="154">
        <v>124.024</v>
      </c>
      <c r="AV41" s="154">
        <v>248.114</v>
      </c>
    </row>
    <row r="42" spans="1:48" ht="24" customHeight="1" x14ac:dyDescent="0.3">
      <c r="A42" s="16" t="s">
        <v>63</v>
      </c>
      <c r="B42" s="16" t="s">
        <v>789</v>
      </c>
      <c r="C42" s="154">
        <v>23</v>
      </c>
      <c r="D42" s="154">
        <v>42.4</v>
      </c>
      <c r="E42" s="154">
        <v>12.72</v>
      </c>
      <c r="F42" s="154">
        <v>14.19</v>
      </c>
      <c r="G42" s="154">
        <v>0</v>
      </c>
      <c r="H42" s="154">
        <v>38.54</v>
      </c>
      <c r="I42" s="154">
        <v>103.97</v>
      </c>
      <c r="J42" s="154">
        <v>22.684999999999999</v>
      </c>
      <c r="K42" s="154">
        <v>8.8800000000000008</v>
      </c>
      <c r="L42" s="154">
        <v>5.35</v>
      </c>
      <c r="M42" s="154">
        <v>11.247</v>
      </c>
      <c r="N42" s="154">
        <v>14.13</v>
      </c>
      <c r="O42" s="154">
        <v>14.13</v>
      </c>
      <c r="P42" s="154">
        <v>14.13</v>
      </c>
      <c r="Q42" s="154">
        <v>14.13</v>
      </c>
      <c r="R42" s="154">
        <v>165.7</v>
      </c>
      <c r="S42" s="154">
        <v>165.7</v>
      </c>
      <c r="T42" s="154">
        <v>185.21</v>
      </c>
      <c r="U42" s="154">
        <v>1</v>
      </c>
      <c r="V42" s="154">
        <v>1</v>
      </c>
      <c r="W42" s="154">
        <v>113.05548</v>
      </c>
      <c r="X42" s="154">
        <v>61.347999999999999</v>
      </c>
      <c r="Y42" s="154">
        <v>61.347999999999999</v>
      </c>
      <c r="Z42" s="154">
        <v>61.347999999999999</v>
      </c>
      <c r="AA42" s="154">
        <v>61.347999999999999</v>
      </c>
      <c r="AB42" s="154">
        <v>22.30462</v>
      </c>
      <c r="AC42" s="154">
        <v>126.73699999999999</v>
      </c>
      <c r="AD42" s="154">
        <v>39.43</v>
      </c>
      <c r="AE42" s="154">
        <v>10.23969</v>
      </c>
      <c r="AF42" s="154">
        <v>10.66633</v>
      </c>
      <c r="AG42" s="154">
        <v>226.87361000000001</v>
      </c>
      <c r="AH42" s="154">
        <v>229.37084999999999</v>
      </c>
      <c r="AI42" s="154">
        <v>35.08</v>
      </c>
      <c r="AJ42" s="154">
        <v>11.647</v>
      </c>
      <c r="AK42" s="154">
        <v>12.462</v>
      </c>
      <c r="AL42" s="154">
        <v>512.38327000000004</v>
      </c>
      <c r="AM42" s="154">
        <v>512.38327000000004</v>
      </c>
      <c r="AN42" s="154">
        <v>512.38327000000004</v>
      </c>
      <c r="AO42" s="154">
        <v>349.06110000000001</v>
      </c>
      <c r="AP42" s="154">
        <v>320.23953999999998</v>
      </c>
      <c r="AQ42" s="154">
        <v>286.51589999999999</v>
      </c>
      <c r="AR42" s="154">
        <v>274.27163000000002</v>
      </c>
      <c r="AS42" s="154">
        <v>0</v>
      </c>
      <c r="AT42" s="154">
        <v>0</v>
      </c>
      <c r="AU42" s="154">
        <v>43.02</v>
      </c>
      <c r="AV42" s="154">
        <v>26.447500000000002</v>
      </c>
    </row>
    <row r="43" spans="1:48" ht="24" customHeight="1" x14ac:dyDescent="0.3">
      <c r="A43" s="16" t="s">
        <v>63</v>
      </c>
      <c r="B43" s="16" t="s">
        <v>790</v>
      </c>
      <c r="C43" s="154">
        <v>23</v>
      </c>
      <c r="D43" s="154">
        <v>44.88</v>
      </c>
      <c r="E43" s="154">
        <v>11.63</v>
      </c>
      <c r="F43" s="154">
        <v>14.11</v>
      </c>
      <c r="G43" s="154">
        <v>0</v>
      </c>
      <c r="H43" s="154">
        <v>50.21</v>
      </c>
      <c r="I43" s="154">
        <v>61.99</v>
      </c>
      <c r="J43" s="154">
        <v>14.03</v>
      </c>
      <c r="K43" s="154">
        <v>8.61</v>
      </c>
      <c r="L43" s="154">
        <v>5.6</v>
      </c>
      <c r="M43" s="154">
        <v>11.840999999999999</v>
      </c>
      <c r="N43" s="154">
        <v>13.88</v>
      </c>
      <c r="O43" s="154">
        <v>13.88</v>
      </c>
      <c r="P43" s="154">
        <v>13.88</v>
      </c>
      <c r="Q43" s="154">
        <v>13.88</v>
      </c>
      <c r="R43" s="154">
        <v>0.02</v>
      </c>
      <c r="S43" s="154">
        <v>0.02</v>
      </c>
      <c r="T43" s="154">
        <v>2.56</v>
      </c>
      <c r="U43" s="154">
        <v>1</v>
      </c>
      <c r="V43" s="154">
        <v>1</v>
      </c>
      <c r="W43" s="154">
        <v>2.43879</v>
      </c>
      <c r="X43" s="154">
        <v>0.98699999999999999</v>
      </c>
      <c r="Y43" s="154">
        <v>0.98699999999999999</v>
      </c>
      <c r="Z43" s="154">
        <v>0.98699999999999999</v>
      </c>
      <c r="AA43" s="154">
        <v>0.98699999999999999</v>
      </c>
      <c r="AB43" s="154">
        <v>9.3839600000000001</v>
      </c>
      <c r="AC43" s="154">
        <v>7.8209999999999997</v>
      </c>
      <c r="AD43" s="154">
        <v>0</v>
      </c>
      <c r="AE43" s="154">
        <v>10.19889</v>
      </c>
      <c r="AF43" s="154">
        <v>10.45269</v>
      </c>
      <c r="AG43" s="154">
        <v>22.252859999999998</v>
      </c>
      <c r="AH43" s="154">
        <v>21.473769999999998</v>
      </c>
      <c r="AI43" s="154">
        <v>0</v>
      </c>
      <c r="AJ43" s="154">
        <v>12.044</v>
      </c>
      <c r="AK43" s="154">
        <v>12.661</v>
      </c>
      <c r="AL43" s="154">
        <v>512.38327000000004</v>
      </c>
      <c r="AM43" s="154">
        <v>512.38327000000004</v>
      </c>
      <c r="AN43" s="154">
        <v>512.38327000000004</v>
      </c>
      <c r="AO43" s="154">
        <v>342.65631000000002</v>
      </c>
      <c r="AP43" s="154">
        <v>326.64433000000002</v>
      </c>
      <c r="AQ43" s="154">
        <v>286.51589999999999</v>
      </c>
      <c r="AR43" s="154">
        <v>274.27163000000002</v>
      </c>
      <c r="AS43" s="154">
        <v>122.5</v>
      </c>
      <c r="AT43" s="154">
        <v>0</v>
      </c>
      <c r="AU43" s="154">
        <v>6.7240000000000002</v>
      </c>
      <c r="AV43" s="154">
        <v>1.9E-2</v>
      </c>
    </row>
    <row r="44" spans="1:48" ht="24" customHeight="1" x14ac:dyDescent="0.3">
      <c r="A44" s="16" t="s">
        <v>63</v>
      </c>
      <c r="B44" s="16" t="s">
        <v>791</v>
      </c>
      <c r="C44" s="154">
        <v>24</v>
      </c>
      <c r="D44" s="154">
        <v>44.71</v>
      </c>
      <c r="E44" s="154">
        <v>12.12</v>
      </c>
      <c r="F44" s="154">
        <v>14</v>
      </c>
      <c r="G44" s="154">
        <v>0</v>
      </c>
      <c r="H44" s="154">
        <v>52.16</v>
      </c>
      <c r="I44" s="154">
        <v>1.05</v>
      </c>
      <c r="J44" s="154">
        <v>0</v>
      </c>
      <c r="K44" s="154">
        <v>8.75</v>
      </c>
      <c r="L44" s="154">
        <v>5.48</v>
      </c>
      <c r="M44" s="154">
        <v>11.766999999999999</v>
      </c>
      <c r="N44" s="154">
        <v>13.6</v>
      </c>
      <c r="O44" s="154">
        <v>13.6</v>
      </c>
      <c r="P44" s="154">
        <v>13.6</v>
      </c>
      <c r="Q44" s="154">
        <v>13.6</v>
      </c>
      <c r="R44" s="154">
        <v>0</v>
      </c>
      <c r="S44" s="154">
        <v>0</v>
      </c>
      <c r="T44" s="154">
        <v>0</v>
      </c>
      <c r="U44" s="154">
        <v>1</v>
      </c>
      <c r="V44" s="154">
        <v>1</v>
      </c>
      <c r="W44" s="154">
        <v>0</v>
      </c>
      <c r="X44" s="154">
        <v>0</v>
      </c>
      <c r="Y44" s="154">
        <v>0</v>
      </c>
      <c r="Z44" s="154">
        <v>0</v>
      </c>
      <c r="AA44" s="154">
        <v>0</v>
      </c>
      <c r="AB44" s="154">
        <v>1.80731</v>
      </c>
      <c r="AC44" s="154">
        <v>0</v>
      </c>
      <c r="AD44" s="154">
        <v>0</v>
      </c>
      <c r="AE44" s="154">
        <v>10.09746</v>
      </c>
      <c r="AF44" s="154">
        <v>10.398110000000001</v>
      </c>
      <c r="AG44" s="154">
        <v>0</v>
      </c>
      <c r="AH44" s="154">
        <v>0</v>
      </c>
      <c r="AI44" s="154">
        <v>0</v>
      </c>
      <c r="AJ44" s="154">
        <v>11.762</v>
      </c>
      <c r="AK44" s="154">
        <v>12.324</v>
      </c>
      <c r="AL44" s="154">
        <v>496.37128999999999</v>
      </c>
      <c r="AM44" s="154">
        <v>496.37128999999999</v>
      </c>
      <c r="AN44" s="154">
        <v>496.37128999999999</v>
      </c>
      <c r="AO44" s="154">
        <v>288.21559000000002</v>
      </c>
      <c r="AP44" s="154">
        <v>272.20361000000003</v>
      </c>
      <c r="AQ44" s="154">
        <v>291.41361000000001</v>
      </c>
      <c r="AR44" s="154">
        <v>279.16933999999998</v>
      </c>
      <c r="AS44" s="154">
        <v>245</v>
      </c>
      <c r="AT44" s="154">
        <v>0</v>
      </c>
      <c r="AU44" s="154">
        <v>0</v>
      </c>
      <c r="AV44" s="154">
        <v>0</v>
      </c>
    </row>
    <row r="45" spans="1:48" ht="24" customHeight="1" x14ac:dyDescent="0.3">
      <c r="A45" s="16" t="s">
        <v>63</v>
      </c>
      <c r="B45" s="16" t="s">
        <v>792</v>
      </c>
      <c r="C45" s="154">
        <v>24</v>
      </c>
      <c r="D45" s="154">
        <v>44.94</v>
      </c>
      <c r="E45" s="154">
        <v>12.23</v>
      </c>
      <c r="F45" s="154">
        <v>14.19</v>
      </c>
      <c r="G45" s="154">
        <v>0</v>
      </c>
      <c r="H45" s="154">
        <v>55.66</v>
      </c>
      <c r="I45" s="154">
        <v>0</v>
      </c>
      <c r="J45" s="154">
        <v>0</v>
      </c>
      <c r="K45" s="154">
        <v>7.86</v>
      </c>
      <c r="L45" s="154">
        <v>5.29</v>
      </c>
      <c r="M45" s="154">
        <v>11.115</v>
      </c>
      <c r="N45" s="154">
        <v>13.12</v>
      </c>
      <c r="O45" s="154">
        <v>13.12</v>
      </c>
      <c r="P45" s="154">
        <v>13.12</v>
      </c>
      <c r="Q45" s="154">
        <v>13.12</v>
      </c>
      <c r="R45" s="154">
        <v>0</v>
      </c>
      <c r="S45" s="154">
        <v>0</v>
      </c>
      <c r="T45" s="154">
        <v>0</v>
      </c>
      <c r="U45" s="154">
        <v>1</v>
      </c>
      <c r="V45" s="154">
        <v>1</v>
      </c>
      <c r="W45" s="154">
        <v>0</v>
      </c>
      <c r="X45" s="154">
        <v>0</v>
      </c>
      <c r="Y45" s="154">
        <v>0</v>
      </c>
      <c r="Z45" s="154">
        <v>0</v>
      </c>
      <c r="AA45" s="154">
        <v>0</v>
      </c>
      <c r="AB45" s="154">
        <v>0</v>
      </c>
      <c r="AC45" s="154">
        <v>0</v>
      </c>
      <c r="AD45" s="154">
        <v>0</v>
      </c>
      <c r="AE45" s="154">
        <v>9.9641300000000008</v>
      </c>
      <c r="AF45" s="154">
        <v>10.23279</v>
      </c>
      <c r="AG45" s="154">
        <v>0</v>
      </c>
      <c r="AH45" s="154">
        <v>0</v>
      </c>
      <c r="AI45" s="154">
        <v>0</v>
      </c>
      <c r="AJ45" s="154">
        <v>11.542999999999999</v>
      </c>
      <c r="AK45" s="154">
        <v>11.548</v>
      </c>
      <c r="AL45" s="154">
        <v>496.37128999999999</v>
      </c>
      <c r="AM45" s="154">
        <v>496.37128999999999</v>
      </c>
      <c r="AN45" s="154">
        <v>496.37128999999999</v>
      </c>
      <c r="AO45" s="154">
        <v>285.01319000000001</v>
      </c>
      <c r="AP45" s="154">
        <v>272.20361000000003</v>
      </c>
      <c r="AQ45" s="154">
        <v>293.86246999999997</v>
      </c>
      <c r="AR45" s="154">
        <v>279.16933999999998</v>
      </c>
      <c r="AS45" s="154">
        <v>245</v>
      </c>
      <c r="AT45" s="154">
        <v>0</v>
      </c>
      <c r="AU45" s="154">
        <v>0</v>
      </c>
      <c r="AV45" s="154">
        <v>0</v>
      </c>
    </row>
    <row r="46" spans="1:48" ht="24" customHeight="1" x14ac:dyDescent="0.3">
      <c r="A46" s="16" t="s">
        <v>63</v>
      </c>
      <c r="B46" s="16" t="s">
        <v>793</v>
      </c>
      <c r="C46" s="154">
        <v>23</v>
      </c>
      <c r="D46" s="154">
        <v>44.97</v>
      </c>
      <c r="E46" s="154">
        <v>12.62</v>
      </c>
      <c r="F46" s="154">
        <v>13.5</v>
      </c>
      <c r="G46" s="154">
        <v>0</v>
      </c>
      <c r="H46" s="154">
        <v>55.93</v>
      </c>
      <c r="I46" s="154">
        <v>0</v>
      </c>
      <c r="J46" s="154">
        <v>0</v>
      </c>
      <c r="K46" s="154">
        <v>7.61</v>
      </c>
      <c r="L46" s="154">
        <v>6.04</v>
      </c>
      <c r="M46" s="154">
        <v>11.462999999999999</v>
      </c>
      <c r="N46" s="154">
        <v>11.91</v>
      </c>
      <c r="O46" s="154">
        <v>11.91</v>
      </c>
      <c r="P46" s="154">
        <v>11.91</v>
      </c>
      <c r="Q46" s="154">
        <v>11.91</v>
      </c>
      <c r="R46" s="154">
        <v>0</v>
      </c>
      <c r="S46" s="154">
        <v>0</v>
      </c>
      <c r="T46" s="154">
        <v>0</v>
      </c>
      <c r="U46" s="154">
        <v>1</v>
      </c>
      <c r="V46" s="154">
        <v>1</v>
      </c>
      <c r="W46" s="154">
        <v>0</v>
      </c>
      <c r="X46" s="154">
        <v>0</v>
      </c>
      <c r="Y46" s="154">
        <v>0</v>
      </c>
      <c r="Z46" s="154">
        <v>0</v>
      </c>
      <c r="AA46" s="154">
        <v>0</v>
      </c>
      <c r="AB46" s="154">
        <v>0</v>
      </c>
      <c r="AC46" s="154">
        <v>0</v>
      </c>
      <c r="AD46" s="154">
        <v>0</v>
      </c>
      <c r="AE46" s="154">
        <v>9.2667400000000004</v>
      </c>
      <c r="AF46" s="154">
        <v>9.47912</v>
      </c>
      <c r="AG46" s="154">
        <v>0</v>
      </c>
      <c r="AH46" s="154">
        <v>0</v>
      </c>
      <c r="AI46" s="154">
        <v>0</v>
      </c>
      <c r="AJ46" s="154">
        <v>11.272</v>
      </c>
      <c r="AK46" s="154">
        <v>11.755000000000001</v>
      </c>
      <c r="AL46" s="154">
        <v>496.37128999999999</v>
      </c>
      <c r="AM46" s="154">
        <v>496.37128999999999</v>
      </c>
      <c r="AN46" s="154">
        <v>496.37128999999999</v>
      </c>
      <c r="AO46" s="154">
        <v>297.82276999999999</v>
      </c>
      <c r="AP46" s="154">
        <v>301.02517</v>
      </c>
      <c r="AQ46" s="154">
        <v>293.86246999999997</v>
      </c>
      <c r="AR46" s="154">
        <v>279.16933999999998</v>
      </c>
      <c r="AS46" s="154">
        <v>245</v>
      </c>
      <c r="AT46" s="154">
        <v>0</v>
      </c>
      <c r="AU46" s="154">
        <v>0</v>
      </c>
      <c r="AV46" s="154">
        <v>0</v>
      </c>
    </row>
    <row r="47" spans="1:48" ht="24" customHeight="1" x14ac:dyDescent="0.3">
      <c r="A47" s="18" t="s">
        <v>63</v>
      </c>
      <c r="B47" s="18" t="s">
        <v>794</v>
      </c>
      <c r="C47" s="155">
        <v>23</v>
      </c>
      <c r="D47" s="155">
        <v>44.97</v>
      </c>
      <c r="E47" s="155">
        <v>12.58</v>
      </c>
      <c r="F47" s="155">
        <v>13.48</v>
      </c>
      <c r="G47" s="155">
        <v>0</v>
      </c>
      <c r="H47" s="155">
        <v>54.32</v>
      </c>
      <c r="I47" s="155"/>
      <c r="J47" s="155"/>
      <c r="K47" s="155">
        <v>7.52</v>
      </c>
      <c r="L47" s="155">
        <v>6.26</v>
      </c>
      <c r="M47" s="155">
        <v>11.367000000000001</v>
      </c>
      <c r="N47" s="155">
        <v>11.83</v>
      </c>
      <c r="O47" s="155">
        <v>11.83</v>
      </c>
      <c r="P47" s="155">
        <v>11.83</v>
      </c>
      <c r="Q47" s="155">
        <v>11.83</v>
      </c>
      <c r="R47" s="155"/>
      <c r="S47" s="155"/>
      <c r="T47" s="155"/>
      <c r="U47" s="155">
        <v>1</v>
      </c>
      <c r="V47" s="155">
        <v>1</v>
      </c>
      <c r="W47" s="155"/>
      <c r="X47" s="155"/>
      <c r="Y47" s="155"/>
      <c r="Z47" s="155"/>
      <c r="AA47" s="155"/>
      <c r="AB47" s="155"/>
      <c r="AC47" s="155"/>
      <c r="AD47" s="155"/>
      <c r="AE47" s="155">
        <v>9.0565499999999997</v>
      </c>
      <c r="AF47" s="155">
        <v>9.3630899999999997</v>
      </c>
      <c r="AG47" s="155"/>
      <c r="AH47" s="155"/>
      <c r="AI47" s="155"/>
      <c r="AJ47" s="155">
        <v>11.252000000000001</v>
      </c>
      <c r="AK47" s="155">
        <v>11.920999999999999</v>
      </c>
      <c r="AL47" s="155">
        <v>512.38327000000004</v>
      </c>
      <c r="AM47" s="155">
        <v>512.38327000000004</v>
      </c>
      <c r="AN47" s="155">
        <v>512.38327000000004</v>
      </c>
      <c r="AO47" s="155">
        <v>304.22755999999998</v>
      </c>
      <c r="AP47" s="155">
        <v>304.22755999999998</v>
      </c>
      <c r="AQ47" s="155">
        <v>293.86246999999997</v>
      </c>
      <c r="AR47" s="155">
        <v>279.16933999999998</v>
      </c>
      <c r="AS47" s="155">
        <v>245</v>
      </c>
      <c r="AT47" s="155">
        <v>0</v>
      </c>
      <c r="AU47" s="155"/>
      <c r="AV47" s="155"/>
    </row>
    <row r="48" spans="1:48" ht="24" customHeight="1" x14ac:dyDescent="0.3">
      <c r="A48" s="13" t="s">
        <v>63</v>
      </c>
      <c r="B48" s="13" t="s">
        <v>795</v>
      </c>
      <c r="C48" s="153">
        <v>23</v>
      </c>
      <c r="D48" s="153">
        <v>41.93</v>
      </c>
      <c r="E48" s="153">
        <v>12.03</v>
      </c>
      <c r="F48" s="153">
        <v>13.84</v>
      </c>
      <c r="G48" s="153">
        <v>0</v>
      </c>
      <c r="H48" s="153">
        <v>55.77</v>
      </c>
      <c r="I48" s="153"/>
      <c r="J48" s="153"/>
      <c r="K48" s="153">
        <v>7.55</v>
      </c>
      <c r="L48" s="153">
        <v>6.52</v>
      </c>
      <c r="M48" s="153">
        <v>11.55</v>
      </c>
      <c r="N48" s="153">
        <v>10.24</v>
      </c>
      <c r="O48" s="153">
        <v>10.24</v>
      </c>
      <c r="P48" s="153">
        <v>10.24</v>
      </c>
      <c r="Q48" s="153">
        <v>10.24</v>
      </c>
      <c r="R48" s="153"/>
      <c r="S48" s="153"/>
      <c r="T48" s="153"/>
      <c r="U48" s="153">
        <v>1</v>
      </c>
      <c r="V48" s="153">
        <v>1</v>
      </c>
      <c r="W48" s="153"/>
      <c r="X48" s="153"/>
      <c r="Y48" s="153"/>
      <c r="Z48" s="153"/>
      <c r="AA48" s="153"/>
      <c r="AB48" s="153"/>
      <c r="AC48" s="153"/>
      <c r="AD48" s="153"/>
      <c r="AE48" s="153">
        <v>9.4963200000000008</v>
      </c>
      <c r="AF48" s="153">
        <v>9.6019100000000002</v>
      </c>
      <c r="AG48" s="153"/>
      <c r="AH48" s="153"/>
      <c r="AI48" s="153"/>
      <c r="AJ48" s="153">
        <v>12.317</v>
      </c>
      <c r="AK48" s="153">
        <v>12.206</v>
      </c>
      <c r="AL48" s="153">
        <v>512.38327000000004</v>
      </c>
      <c r="AM48" s="153">
        <v>512.38327000000004</v>
      </c>
      <c r="AN48" s="153">
        <v>512.38327000000004</v>
      </c>
      <c r="AO48" s="153">
        <v>304.22755999999998</v>
      </c>
      <c r="AP48" s="153">
        <v>304.22755999999998</v>
      </c>
      <c r="AQ48" s="153">
        <v>293.86246999999997</v>
      </c>
      <c r="AR48" s="153">
        <v>284.06704999999999</v>
      </c>
      <c r="AS48" s="153">
        <v>245</v>
      </c>
      <c r="AT48" s="153">
        <v>0</v>
      </c>
      <c r="AU48" s="153"/>
      <c r="AV48" s="153"/>
    </row>
    <row r="49" spans="1:48" ht="24" customHeight="1" x14ac:dyDescent="0.3">
      <c r="A49" s="16" t="s">
        <v>63</v>
      </c>
      <c r="B49" s="16" t="s">
        <v>796</v>
      </c>
      <c r="C49" s="154">
        <v>23</v>
      </c>
      <c r="D49" s="154">
        <v>39.35</v>
      </c>
      <c r="E49" s="154">
        <v>12.67</v>
      </c>
      <c r="F49" s="154">
        <v>13.85</v>
      </c>
      <c r="G49" s="154">
        <v>0</v>
      </c>
      <c r="H49" s="154">
        <v>55.34</v>
      </c>
      <c r="I49" s="154"/>
      <c r="J49" s="154"/>
      <c r="K49" s="154">
        <v>7.34</v>
      </c>
      <c r="L49" s="154">
        <v>6.61</v>
      </c>
      <c r="M49" s="154">
        <v>10.972</v>
      </c>
      <c r="N49" s="154">
        <v>9.26</v>
      </c>
      <c r="O49" s="154">
        <v>9.26</v>
      </c>
      <c r="P49" s="154">
        <v>9.26</v>
      </c>
      <c r="Q49" s="154">
        <v>9.26</v>
      </c>
      <c r="R49" s="154"/>
      <c r="S49" s="154"/>
      <c r="T49" s="154"/>
      <c r="U49" s="154">
        <v>1</v>
      </c>
      <c r="V49" s="154">
        <v>1</v>
      </c>
      <c r="W49" s="154"/>
      <c r="X49" s="154"/>
      <c r="Y49" s="154"/>
      <c r="Z49" s="154"/>
      <c r="AA49" s="154"/>
      <c r="AB49" s="154"/>
      <c r="AC49" s="154"/>
      <c r="AD49" s="154"/>
      <c r="AE49" s="154">
        <v>9.1387699999999992</v>
      </c>
      <c r="AF49" s="154">
        <v>9.4036000000000008</v>
      </c>
      <c r="AG49" s="154"/>
      <c r="AH49" s="154"/>
      <c r="AI49" s="154"/>
      <c r="AJ49" s="154">
        <v>11.195</v>
      </c>
      <c r="AK49" s="154">
        <v>11.141999999999999</v>
      </c>
      <c r="AL49" s="154">
        <v>512.38327000000004</v>
      </c>
      <c r="AM49" s="154">
        <v>512.38327000000004</v>
      </c>
      <c r="AN49" s="154">
        <v>512.38327000000004</v>
      </c>
      <c r="AO49" s="154">
        <v>304.22755999999998</v>
      </c>
      <c r="AP49" s="154">
        <v>304.22755999999998</v>
      </c>
      <c r="AQ49" s="154">
        <v>293.86246999999997</v>
      </c>
      <c r="AR49" s="154">
        <v>284.06704999999999</v>
      </c>
      <c r="AS49" s="154">
        <v>245</v>
      </c>
      <c r="AT49" s="154">
        <v>0</v>
      </c>
      <c r="AU49" s="154"/>
      <c r="AV49" s="154"/>
    </row>
    <row r="50" spans="1:48" ht="24" customHeight="1" x14ac:dyDescent="0.3">
      <c r="A50" s="16" t="s">
        <v>63</v>
      </c>
      <c r="B50" s="16" t="s">
        <v>797</v>
      </c>
      <c r="C50" s="154">
        <v>23</v>
      </c>
      <c r="D50" s="154">
        <v>40.950000000000003</v>
      </c>
      <c r="E50" s="154">
        <v>12.75</v>
      </c>
      <c r="F50" s="154">
        <v>13.56</v>
      </c>
      <c r="G50" s="154">
        <v>0</v>
      </c>
      <c r="H50" s="154">
        <v>57.36</v>
      </c>
      <c r="I50" s="154"/>
      <c r="J50" s="154"/>
      <c r="K50" s="154">
        <v>6.46</v>
      </c>
      <c r="L50" s="154">
        <v>6.28</v>
      </c>
      <c r="M50" s="154">
        <v>10.743</v>
      </c>
      <c r="N50" s="154">
        <v>10.28</v>
      </c>
      <c r="O50" s="154">
        <v>10.28</v>
      </c>
      <c r="P50" s="154">
        <v>10.28</v>
      </c>
      <c r="Q50" s="154">
        <v>10.28</v>
      </c>
      <c r="R50" s="154"/>
      <c r="S50" s="154"/>
      <c r="T50" s="154"/>
      <c r="U50" s="154">
        <v>1</v>
      </c>
      <c r="V50" s="154">
        <v>1</v>
      </c>
      <c r="W50" s="154"/>
      <c r="X50" s="154"/>
      <c r="Y50" s="154"/>
      <c r="Z50" s="154"/>
      <c r="AA50" s="154"/>
      <c r="AB50" s="154"/>
      <c r="AC50" s="154"/>
      <c r="AD50" s="154"/>
      <c r="AE50" s="154">
        <v>8.2964400000000005</v>
      </c>
      <c r="AF50" s="154">
        <v>8.4317299999999999</v>
      </c>
      <c r="AG50" s="154"/>
      <c r="AH50" s="154"/>
      <c r="AI50" s="154"/>
      <c r="AJ50" s="154">
        <v>10.66</v>
      </c>
      <c r="AK50" s="154">
        <v>10.867000000000001</v>
      </c>
      <c r="AL50" s="154">
        <v>512.38327000000004</v>
      </c>
      <c r="AM50" s="154">
        <v>512.38327000000004</v>
      </c>
      <c r="AN50" s="154">
        <v>512.38327000000004</v>
      </c>
      <c r="AO50" s="154">
        <v>304.22755999999998</v>
      </c>
      <c r="AP50" s="154">
        <v>304.22755999999998</v>
      </c>
      <c r="AQ50" s="154">
        <v>293.86246999999997</v>
      </c>
      <c r="AR50" s="154">
        <v>284.06704999999999</v>
      </c>
      <c r="AS50" s="154">
        <v>245</v>
      </c>
      <c r="AT50" s="154">
        <v>0</v>
      </c>
      <c r="AU50" s="154"/>
      <c r="AV50" s="154"/>
    </row>
    <row r="51" spans="1:48" ht="24" customHeight="1" x14ac:dyDescent="0.3">
      <c r="A51" s="16" t="s">
        <v>63</v>
      </c>
      <c r="B51" s="16" t="s">
        <v>798</v>
      </c>
      <c r="C51" s="154">
        <v>23</v>
      </c>
      <c r="D51" s="154">
        <v>42.33</v>
      </c>
      <c r="E51" s="154">
        <v>12.03</v>
      </c>
      <c r="F51" s="154">
        <v>13.57</v>
      </c>
      <c r="G51" s="154">
        <v>0</v>
      </c>
      <c r="H51" s="154">
        <v>55.55</v>
      </c>
      <c r="I51" s="154"/>
      <c r="J51" s="154"/>
      <c r="K51" s="154">
        <v>6.59</v>
      </c>
      <c r="L51" s="154">
        <v>6.21</v>
      </c>
      <c r="M51" s="154">
        <v>10.896000000000001</v>
      </c>
      <c r="N51" s="154">
        <v>10.97</v>
      </c>
      <c r="O51" s="154">
        <v>10.97</v>
      </c>
      <c r="P51" s="154">
        <v>10.97</v>
      </c>
      <c r="Q51" s="154">
        <v>10.97</v>
      </c>
      <c r="R51" s="154"/>
      <c r="S51" s="154"/>
      <c r="T51" s="154"/>
      <c r="U51" s="154">
        <v>1</v>
      </c>
      <c r="V51" s="154">
        <v>1</v>
      </c>
      <c r="W51" s="154"/>
      <c r="X51" s="154"/>
      <c r="Y51" s="154"/>
      <c r="Z51" s="154"/>
      <c r="AA51" s="154"/>
      <c r="AB51" s="154"/>
      <c r="AC51" s="154"/>
      <c r="AD51" s="154"/>
      <c r="AE51" s="154">
        <v>7.9856199999999999</v>
      </c>
      <c r="AF51" s="154">
        <v>8.2706700000000009</v>
      </c>
      <c r="AG51" s="154"/>
      <c r="AH51" s="154"/>
      <c r="AI51" s="154"/>
      <c r="AJ51" s="154">
        <v>11.071</v>
      </c>
      <c r="AK51" s="154">
        <v>11.21</v>
      </c>
      <c r="AL51" s="154">
        <v>512.38327000000004</v>
      </c>
      <c r="AM51" s="154">
        <v>512.38327000000004</v>
      </c>
      <c r="AN51" s="154">
        <v>512.38327000000004</v>
      </c>
      <c r="AO51" s="154">
        <v>352.26350000000002</v>
      </c>
      <c r="AP51" s="154">
        <v>352.26350000000002</v>
      </c>
      <c r="AQ51" s="154">
        <v>293.86246999999997</v>
      </c>
      <c r="AR51" s="154">
        <v>284.06704999999999</v>
      </c>
      <c r="AS51" s="154">
        <v>252.35</v>
      </c>
      <c r="AT51" s="154">
        <v>0</v>
      </c>
      <c r="AU51" s="154"/>
      <c r="AV51" s="154"/>
    </row>
    <row r="52" spans="1:48" ht="24" customHeight="1" x14ac:dyDescent="0.3">
      <c r="A52" s="16" t="s">
        <v>63</v>
      </c>
      <c r="B52" s="16" t="s">
        <v>799</v>
      </c>
      <c r="C52" s="154">
        <v>23</v>
      </c>
      <c r="D52" s="154">
        <v>37.61</v>
      </c>
      <c r="E52" s="154">
        <v>12.06</v>
      </c>
      <c r="F52" s="154">
        <v>13.73</v>
      </c>
      <c r="G52" s="154">
        <v>0</v>
      </c>
      <c r="H52" s="154">
        <v>55.59</v>
      </c>
      <c r="I52" s="154"/>
      <c r="J52" s="154"/>
      <c r="K52" s="154">
        <v>6.6</v>
      </c>
      <c r="L52" s="154">
        <v>5.92</v>
      </c>
      <c r="M52" s="154">
        <v>11.132999999999999</v>
      </c>
      <c r="N52" s="154">
        <v>11.75</v>
      </c>
      <c r="O52" s="154">
        <v>11.75</v>
      </c>
      <c r="P52" s="154">
        <v>11.75</v>
      </c>
      <c r="Q52" s="154">
        <v>11.75</v>
      </c>
      <c r="R52" s="154"/>
      <c r="S52" s="154"/>
      <c r="T52" s="154"/>
      <c r="U52" s="154">
        <v>1</v>
      </c>
      <c r="V52" s="154">
        <v>1</v>
      </c>
      <c r="W52" s="154"/>
      <c r="X52" s="154"/>
      <c r="Y52" s="154"/>
      <c r="Z52" s="154"/>
      <c r="AA52" s="154"/>
      <c r="AB52" s="154"/>
      <c r="AC52" s="154"/>
      <c r="AD52" s="154"/>
      <c r="AE52" s="154">
        <v>8.30565</v>
      </c>
      <c r="AF52" s="154">
        <v>8.5554600000000001</v>
      </c>
      <c r="AG52" s="154"/>
      <c r="AH52" s="154"/>
      <c r="AI52" s="154"/>
      <c r="AJ52" s="154">
        <v>11.519</v>
      </c>
      <c r="AK52" s="154">
        <v>11.308</v>
      </c>
      <c r="AL52" s="154">
        <v>512.38327000000004</v>
      </c>
      <c r="AM52" s="154">
        <v>512.38327000000004</v>
      </c>
      <c r="AN52" s="154">
        <v>512.38327000000004</v>
      </c>
      <c r="AO52" s="154">
        <v>464.34733999999997</v>
      </c>
      <c r="AP52" s="154">
        <v>464.34733999999997</v>
      </c>
      <c r="AQ52" s="154">
        <v>293.86246999999997</v>
      </c>
      <c r="AR52" s="154">
        <v>284.06704999999999</v>
      </c>
      <c r="AS52" s="154">
        <v>264.60000000000002</v>
      </c>
      <c r="AT52" s="154">
        <v>0</v>
      </c>
      <c r="AU52" s="154"/>
      <c r="AV52" s="154"/>
    </row>
    <row r="53" spans="1:48" ht="24" customHeight="1" x14ac:dyDescent="0.3">
      <c r="A53" s="16" t="s">
        <v>63</v>
      </c>
      <c r="B53" s="16" t="s">
        <v>800</v>
      </c>
      <c r="C53" s="154">
        <v>23</v>
      </c>
      <c r="D53" s="154">
        <v>37.08</v>
      </c>
      <c r="E53" s="154">
        <v>12.29</v>
      </c>
      <c r="F53" s="154">
        <v>13.72</v>
      </c>
      <c r="G53" s="154">
        <v>0</v>
      </c>
      <c r="H53" s="154">
        <v>58.51</v>
      </c>
      <c r="I53" s="154"/>
      <c r="J53" s="154"/>
      <c r="K53" s="154">
        <v>6.73</v>
      </c>
      <c r="L53" s="154">
        <v>5.62</v>
      </c>
      <c r="M53" s="154">
        <v>12.872999999999999</v>
      </c>
      <c r="N53" s="154">
        <v>11.88</v>
      </c>
      <c r="O53" s="154">
        <v>11.88</v>
      </c>
      <c r="P53" s="154">
        <v>11.88</v>
      </c>
      <c r="Q53" s="154">
        <v>11.88</v>
      </c>
      <c r="R53" s="154"/>
      <c r="S53" s="154"/>
      <c r="T53" s="154"/>
      <c r="U53" s="154">
        <v>1</v>
      </c>
      <c r="V53" s="154">
        <v>1</v>
      </c>
      <c r="W53" s="154"/>
      <c r="X53" s="154"/>
      <c r="Y53" s="154"/>
      <c r="Z53" s="154"/>
      <c r="AA53" s="154"/>
      <c r="AB53" s="154"/>
      <c r="AC53" s="154"/>
      <c r="AD53" s="154"/>
      <c r="AE53" s="154">
        <v>7.6954099999999999</v>
      </c>
      <c r="AF53" s="154">
        <v>8.0516900000000007</v>
      </c>
      <c r="AG53" s="154"/>
      <c r="AH53" s="154"/>
      <c r="AI53" s="154"/>
      <c r="AJ53" s="154">
        <v>12.898999999999999</v>
      </c>
      <c r="AK53" s="154">
        <v>12.645</v>
      </c>
      <c r="AL53" s="154">
        <v>512.38327000000004</v>
      </c>
      <c r="AM53" s="154">
        <v>512.38327000000004</v>
      </c>
      <c r="AN53" s="154">
        <v>512.38327000000004</v>
      </c>
      <c r="AO53" s="154">
        <v>461.14494000000002</v>
      </c>
      <c r="AP53" s="154">
        <v>464.34733999999997</v>
      </c>
      <c r="AQ53" s="154">
        <v>293.86246999999997</v>
      </c>
      <c r="AR53" s="154">
        <v>284.06704999999999</v>
      </c>
      <c r="AS53" s="154">
        <v>269.5</v>
      </c>
      <c r="AT53" s="154">
        <v>0</v>
      </c>
      <c r="AU53" s="154"/>
      <c r="AV53" s="154"/>
    </row>
    <row r="54" spans="1:48" ht="24" customHeight="1" x14ac:dyDescent="0.3">
      <c r="A54" s="16" t="s">
        <v>63</v>
      </c>
      <c r="B54" s="16" t="s">
        <v>801</v>
      </c>
      <c r="C54" s="154">
        <v>23</v>
      </c>
      <c r="D54" s="154">
        <v>43.4</v>
      </c>
      <c r="E54" s="154">
        <v>11.14</v>
      </c>
      <c r="F54" s="154">
        <v>14.02</v>
      </c>
      <c r="G54" s="154">
        <v>0</v>
      </c>
      <c r="H54" s="154">
        <v>54.02</v>
      </c>
      <c r="I54" s="154"/>
      <c r="J54" s="154"/>
      <c r="K54" s="154">
        <v>7</v>
      </c>
      <c r="L54" s="154">
        <v>5.65</v>
      </c>
      <c r="M54" s="154">
        <v>12.500999999999999</v>
      </c>
      <c r="N54" s="154">
        <v>12.66</v>
      </c>
      <c r="O54" s="154">
        <v>12.66</v>
      </c>
      <c r="P54" s="154">
        <v>12.66</v>
      </c>
      <c r="Q54" s="154">
        <v>12.66</v>
      </c>
      <c r="R54" s="154"/>
      <c r="S54" s="154"/>
      <c r="T54" s="154"/>
      <c r="U54" s="154">
        <v>1</v>
      </c>
      <c r="V54" s="154">
        <v>1</v>
      </c>
      <c r="W54" s="154"/>
      <c r="X54" s="154"/>
      <c r="Y54" s="154"/>
      <c r="Z54" s="154"/>
      <c r="AA54" s="154"/>
      <c r="AB54" s="154"/>
      <c r="AC54" s="154"/>
      <c r="AD54" s="154"/>
      <c r="AE54" s="154">
        <v>7.1699599999999997</v>
      </c>
      <c r="AF54" s="154">
        <v>7.4386900000000002</v>
      </c>
      <c r="AG54" s="154"/>
      <c r="AH54" s="154"/>
      <c r="AI54" s="154"/>
      <c r="AJ54" s="154">
        <v>12.253</v>
      </c>
      <c r="AK54" s="154">
        <v>12.175000000000001</v>
      </c>
      <c r="AL54" s="154">
        <v>512.38327000000004</v>
      </c>
      <c r="AM54" s="154">
        <v>512.38327000000004</v>
      </c>
      <c r="AN54" s="154">
        <v>512.38327000000004</v>
      </c>
      <c r="AO54" s="154">
        <v>464.34733999999997</v>
      </c>
      <c r="AP54" s="154">
        <v>464.34733999999997</v>
      </c>
      <c r="AQ54" s="154">
        <v>293.86246999999997</v>
      </c>
      <c r="AR54" s="154">
        <v>288.96476000000001</v>
      </c>
      <c r="AS54" s="154">
        <v>269.5</v>
      </c>
      <c r="AT54" s="154">
        <v>0</v>
      </c>
      <c r="AU54" s="154"/>
      <c r="AV54" s="154"/>
    </row>
    <row r="55" spans="1:48" ht="24" customHeight="1" x14ac:dyDescent="0.3">
      <c r="A55" s="18" t="s">
        <v>802</v>
      </c>
      <c r="B55" s="18" t="s">
        <v>64</v>
      </c>
      <c r="C55" s="155">
        <v>23</v>
      </c>
      <c r="D55" s="155">
        <v>43.18</v>
      </c>
      <c r="E55" s="155">
        <v>13.64</v>
      </c>
      <c r="F55" s="155">
        <v>14.01</v>
      </c>
      <c r="G55" s="155">
        <v>0</v>
      </c>
      <c r="H55" s="155">
        <v>55.56</v>
      </c>
      <c r="I55" s="155"/>
      <c r="J55" s="155"/>
      <c r="K55" s="155">
        <v>6.51</v>
      </c>
      <c r="L55" s="155">
        <v>5.55</v>
      </c>
      <c r="M55" s="155">
        <v>11.744999999999999</v>
      </c>
      <c r="N55" s="155">
        <v>11.54</v>
      </c>
      <c r="O55" s="155">
        <v>11.54</v>
      </c>
      <c r="P55" s="155">
        <v>11.54</v>
      </c>
      <c r="Q55" s="155">
        <v>11.54</v>
      </c>
      <c r="R55" s="155"/>
      <c r="S55" s="155"/>
      <c r="T55" s="155"/>
      <c r="U55" s="155">
        <v>1</v>
      </c>
      <c r="V55" s="155">
        <v>1</v>
      </c>
      <c r="W55" s="155"/>
      <c r="X55" s="155"/>
      <c r="Y55" s="155"/>
      <c r="Z55" s="155"/>
      <c r="AA55" s="155"/>
      <c r="AB55" s="155"/>
      <c r="AC55" s="155"/>
      <c r="AD55" s="155"/>
      <c r="AE55" s="155">
        <v>6.3952499999999999</v>
      </c>
      <c r="AF55" s="155">
        <v>6.5673300000000001</v>
      </c>
      <c r="AG55" s="155"/>
      <c r="AH55" s="155"/>
      <c r="AI55" s="155"/>
      <c r="AJ55" s="155">
        <v>12.39</v>
      </c>
      <c r="AK55" s="155">
        <v>12.576000000000001</v>
      </c>
      <c r="AL55" s="155">
        <v>512.38327000000004</v>
      </c>
      <c r="AM55" s="155">
        <v>512.38327000000004</v>
      </c>
      <c r="AN55" s="155">
        <v>512.38327000000004</v>
      </c>
      <c r="AO55" s="155">
        <v>464.34733999999997</v>
      </c>
      <c r="AP55" s="155">
        <v>464.34733999999997</v>
      </c>
      <c r="AQ55" s="155">
        <v>293.86246999999997</v>
      </c>
      <c r="AR55" s="155">
        <v>288.96476000000001</v>
      </c>
      <c r="AS55" s="155">
        <v>269.5</v>
      </c>
      <c r="AT55" s="155">
        <v>0</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1764</v>
      </c>
      <c r="B4" s="198"/>
      <c r="C4" s="198"/>
      <c r="D4" s="198"/>
      <c r="E4" s="198"/>
      <c r="F4" s="198"/>
      <c r="G4" s="198"/>
      <c r="H4" s="198"/>
      <c r="I4" s="198"/>
      <c r="J4" s="198"/>
    </row>
    <row r="5" spans="1:10" ht="22.05" hidden="1" customHeight="1" x14ac:dyDescent="0.3">
      <c r="A5" s="198" t="s">
        <v>59</v>
      </c>
      <c r="B5" s="198" t="s">
        <v>538</v>
      </c>
      <c r="C5" s="9">
        <v>42879</v>
      </c>
      <c r="D5" s="9">
        <v>42880</v>
      </c>
      <c r="E5" s="9">
        <v>46665</v>
      </c>
      <c r="F5" s="9">
        <v>70163</v>
      </c>
      <c r="G5" s="9">
        <v>47090</v>
      </c>
      <c r="H5" s="9">
        <v>75130</v>
      </c>
      <c r="I5" s="9">
        <v>62201</v>
      </c>
      <c r="J5" s="198" t="s">
        <v>1765</v>
      </c>
    </row>
    <row r="6" spans="1:10" ht="40.049999999999997" customHeight="1" x14ac:dyDescent="0.3">
      <c r="A6" s="198"/>
      <c r="B6" s="198"/>
      <c r="C6" s="226" t="s">
        <v>585</v>
      </c>
      <c r="D6" s="226" t="s">
        <v>586</v>
      </c>
      <c r="E6" s="226" t="s">
        <v>587</v>
      </c>
      <c r="F6" s="226" t="s">
        <v>174</v>
      </c>
      <c r="G6" s="226" t="s">
        <v>221</v>
      </c>
      <c r="H6" s="226" t="s">
        <v>588</v>
      </c>
      <c r="I6" s="226" t="s">
        <v>290</v>
      </c>
      <c r="J6" s="198"/>
    </row>
    <row r="7" spans="1:10" ht="57" customHeight="1" x14ac:dyDescent="0.3">
      <c r="A7" s="198"/>
      <c r="B7" s="198"/>
      <c r="C7" s="9" t="s">
        <v>1766</v>
      </c>
      <c r="D7" s="9" t="s">
        <v>1767</v>
      </c>
      <c r="E7" s="9" t="s">
        <v>1768</v>
      </c>
      <c r="F7" s="9" t="s">
        <v>1769</v>
      </c>
      <c r="G7" s="9" t="s">
        <v>1770</v>
      </c>
      <c r="H7" s="9" t="s">
        <v>1771</v>
      </c>
      <c r="I7" s="9" t="s">
        <v>1772</v>
      </c>
      <c r="J7" s="198" t="s">
        <v>746</v>
      </c>
    </row>
    <row r="8" spans="1:10" ht="24" customHeight="1" x14ac:dyDescent="0.3">
      <c r="A8" s="13" t="s">
        <v>63</v>
      </c>
      <c r="B8" s="13" t="s">
        <v>755</v>
      </c>
      <c r="C8" s="153">
        <v>29</v>
      </c>
      <c r="D8" s="153">
        <v>10.99</v>
      </c>
      <c r="E8" s="153">
        <v>52.36</v>
      </c>
      <c r="F8" s="153">
        <v>84.33</v>
      </c>
      <c r="G8" s="153">
        <v>0</v>
      </c>
      <c r="H8" s="153">
        <v>51.05</v>
      </c>
      <c r="I8" s="153">
        <v>260.43</v>
      </c>
      <c r="J8" s="153">
        <v>488.16</v>
      </c>
    </row>
    <row r="9" spans="1:10" ht="24" customHeight="1" x14ac:dyDescent="0.3">
      <c r="A9" s="16" t="s">
        <v>63</v>
      </c>
      <c r="B9" s="16" t="s">
        <v>756</v>
      </c>
      <c r="C9" s="154">
        <v>29</v>
      </c>
      <c r="D9" s="154">
        <v>11.12</v>
      </c>
      <c r="E9" s="154">
        <v>52.98</v>
      </c>
      <c r="F9" s="154">
        <v>84.3</v>
      </c>
      <c r="G9" s="154">
        <v>0</v>
      </c>
      <c r="H9" s="154">
        <v>43.46</v>
      </c>
      <c r="I9" s="154">
        <v>259.58999999999997</v>
      </c>
      <c r="J9" s="154">
        <v>480.45</v>
      </c>
    </row>
    <row r="10" spans="1:10" ht="24" customHeight="1" x14ac:dyDescent="0.3">
      <c r="A10" s="16" t="s">
        <v>63</v>
      </c>
      <c r="B10" s="16" t="s">
        <v>757</v>
      </c>
      <c r="C10" s="154">
        <v>33</v>
      </c>
      <c r="D10" s="154">
        <v>11.12</v>
      </c>
      <c r="E10" s="154">
        <v>50.8</v>
      </c>
      <c r="F10" s="154">
        <v>84.46</v>
      </c>
      <c r="G10" s="154">
        <v>0</v>
      </c>
      <c r="H10" s="154">
        <v>48.01</v>
      </c>
      <c r="I10" s="154">
        <v>248.34</v>
      </c>
      <c r="J10" s="154">
        <v>475.73</v>
      </c>
    </row>
    <row r="11" spans="1:10" ht="24" customHeight="1" x14ac:dyDescent="0.3">
      <c r="A11" s="16" t="s">
        <v>63</v>
      </c>
      <c r="B11" s="16" t="s">
        <v>758</v>
      </c>
      <c r="C11" s="154">
        <v>33</v>
      </c>
      <c r="D11" s="154">
        <v>10.98</v>
      </c>
      <c r="E11" s="154">
        <v>50.46</v>
      </c>
      <c r="F11" s="154">
        <v>84.43</v>
      </c>
      <c r="G11" s="154">
        <v>0</v>
      </c>
      <c r="H11" s="154">
        <v>50.77</v>
      </c>
      <c r="I11" s="154">
        <v>254.79</v>
      </c>
      <c r="J11" s="154">
        <v>484.43</v>
      </c>
    </row>
    <row r="12" spans="1:10" ht="24" customHeight="1" x14ac:dyDescent="0.3">
      <c r="A12" s="16" t="s">
        <v>63</v>
      </c>
      <c r="B12" s="16" t="s">
        <v>759</v>
      </c>
      <c r="C12" s="154">
        <v>34</v>
      </c>
      <c r="D12" s="154">
        <v>10.99</v>
      </c>
      <c r="E12" s="154">
        <v>52.25</v>
      </c>
      <c r="F12" s="154">
        <v>83.52</v>
      </c>
      <c r="G12" s="154">
        <v>0</v>
      </c>
      <c r="H12" s="154">
        <v>43.54</v>
      </c>
      <c r="I12" s="154">
        <v>248.36</v>
      </c>
      <c r="J12" s="154">
        <v>472.66</v>
      </c>
    </row>
    <row r="13" spans="1:10" ht="24" customHeight="1" x14ac:dyDescent="0.3">
      <c r="A13" s="16" t="s">
        <v>63</v>
      </c>
      <c r="B13" s="16" t="s">
        <v>760</v>
      </c>
      <c r="C13" s="154">
        <v>34</v>
      </c>
      <c r="D13" s="154">
        <v>10.56</v>
      </c>
      <c r="E13" s="154">
        <v>50.85</v>
      </c>
      <c r="F13" s="154">
        <v>83.35</v>
      </c>
      <c r="G13" s="154">
        <v>0</v>
      </c>
      <c r="H13" s="154">
        <v>46.93</v>
      </c>
      <c r="I13" s="154">
        <v>242.06</v>
      </c>
      <c r="J13" s="154">
        <v>467.75</v>
      </c>
    </row>
    <row r="14" spans="1:10" ht="24" customHeight="1" x14ac:dyDescent="0.3">
      <c r="A14" s="16" t="s">
        <v>63</v>
      </c>
      <c r="B14" s="16" t="s">
        <v>761</v>
      </c>
      <c r="C14" s="154">
        <v>31</v>
      </c>
      <c r="D14" s="154">
        <v>10.56</v>
      </c>
      <c r="E14" s="154">
        <v>52.87</v>
      </c>
      <c r="F14" s="154">
        <v>74.900000000000006</v>
      </c>
      <c r="G14" s="154">
        <v>0</v>
      </c>
      <c r="H14" s="154">
        <v>45.69</v>
      </c>
      <c r="I14" s="154">
        <v>233.69</v>
      </c>
      <c r="J14" s="154">
        <v>448.71</v>
      </c>
    </row>
    <row r="15" spans="1:10" ht="24" customHeight="1" x14ac:dyDescent="0.3">
      <c r="A15" s="18" t="s">
        <v>63</v>
      </c>
      <c r="B15" s="18" t="s">
        <v>762</v>
      </c>
      <c r="C15" s="155">
        <v>31</v>
      </c>
      <c r="D15" s="155">
        <v>10.11</v>
      </c>
      <c r="E15" s="155">
        <v>49.24</v>
      </c>
      <c r="F15" s="155">
        <v>74.900000000000006</v>
      </c>
      <c r="G15" s="155">
        <v>0</v>
      </c>
      <c r="H15" s="155">
        <v>49.37</v>
      </c>
      <c r="I15" s="155">
        <v>247.75</v>
      </c>
      <c r="J15" s="155">
        <v>462.37</v>
      </c>
    </row>
    <row r="16" spans="1:10" ht="24" customHeight="1" x14ac:dyDescent="0.3">
      <c r="A16" s="13" t="s">
        <v>63</v>
      </c>
      <c r="B16" s="13" t="s">
        <v>763</v>
      </c>
      <c r="C16" s="153">
        <v>30</v>
      </c>
      <c r="D16" s="153">
        <v>9.94</v>
      </c>
      <c r="E16" s="153">
        <v>52.5</v>
      </c>
      <c r="F16" s="153">
        <v>64.900000000000006</v>
      </c>
      <c r="G16" s="153">
        <v>0</v>
      </c>
      <c r="H16" s="153">
        <v>44.8</v>
      </c>
      <c r="I16" s="153">
        <v>257.64</v>
      </c>
      <c r="J16" s="153">
        <v>459.78</v>
      </c>
    </row>
    <row r="17" spans="1:10" ht="24" customHeight="1" x14ac:dyDescent="0.3">
      <c r="A17" s="16" t="s">
        <v>63</v>
      </c>
      <c r="B17" s="16" t="s">
        <v>764</v>
      </c>
      <c r="C17" s="154">
        <v>30</v>
      </c>
      <c r="D17" s="154">
        <v>5.31</v>
      </c>
      <c r="E17" s="154">
        <v>52.37</v>
      </c>
      <c r="F17" s="154">
        <v>64.989999999999995</v>
      </c>
      <c r="G17" s="154">
        <v>0</v>
      </c>
      <c r="H17" s="154">
        <v>44.56</v>
      </c>
      <c r="I17" s="154">
        <v>242.62</v>
      </c>
      <c r="J17" s="154">
        <v>439.85</v>
      </c>
    </row>
    <row r="18" spans="1:10" ht="24" customHeight="1" x14ac:dyDescent="0.3">
      <c r="A18" s="16" t="s">
        <v>63</v>
      </c>
      <c r="B18" s="16" t="s">
        <v>765</v>
      </c>
      <c r="C18" s="154">
        <v>29</v>
      </c>
      <c r="D18" s="154">
        <v>10.28</v>
      </c>
      <c r="E18" s="154">
        <v>51.15</v>
      </c>
      <c r="F18" s="154">
        <v>69.38</v>
      </c>
      <c r="G18" s="154">
        <v>0</v>
      </c>
      <c r="H18" s="154">
        <v>37.53</v>
      </c>
      <c r="I18" s="154">
        <v>241.24</v>
      </c>
      <c r="J18" s="154">
        <v>438.58</v>
      </c>
    </row>
    <row r="19" spans="1:10" ht="24" customHeight="1" x14ac:dyDescent="0.3">
      <c r="A19" s="16" t="s">
        <v>63</v>
      </c>
      <c r="B19" s="16" t="s">
        <v>766</v>
      </c>
      <c r="C19" s="154">
        <v>29</v>
      </c>
      <c r="D19" s="154">
        <v>10.48</v>
      </c>
      <c r="E19" s="154">
        <v>50.77</v>
      </c>
      <c r="F19" s="154">
        <v>69.34</v>
      </c>
      <c r="G19" s="154">
        <v>0</v>
      </c>
      <c r="H19" s="154">
        <v>38.82</v>
      </c>
      <c r="I19" s="154">
        <v>234.31</v>
      </c>
      <c r="J19" s="154">
        <v>432.72</v>
      </c>
    </row>
    <row r="20" spans="1:10" ht="24" customHeight="1" x14ac:dyDescent="0.3">
      <c r="A20" s="16" t="s">
        <v>63</v>
      </c>
      <c r="B20" s="16" t="s">
        <v>767</v>
      </c>
      <c r="C20" s="154">
        <v>28</v>
      </c>
      <c r="D20" s="154">
        <v>10.47</v>
      </c>
      <c r="E20" s="154">
        <v>55.05</v>
      </c>
      <c r="F20" s="154">
        <v>68.63</v>
      </c>
      <c r="G20" s="154">
        <v>0</v>
      </c>
      <c r="H20" s="154">
        <v>37.78</v>
      </c>
      <c r="I20" s="154">
        <v>242.05</v>
      </c>
      <c r="J20" s="154">
        <v>441.98</v>
      </c>
    </row>
    <row r="21" spans="1:10" ht="24" customHeight="1" x14ac:dyDescent="0.3">
      <c r="A21" s="16" t="s">
        <v>63</v>
      </c>
      <c r="B21" s="16" t="s">
        <v>768</v>
      </c>
      <c r="C21" s="154">
        <v>28</v>
      </c>
      <c r="D21" s="154">
        <v>10.38</v>
      </c>
      <c r="E21" s="154">
        <v>59.18</v>
      </c>
      <c r="F21" s="154">
        <v>68.72</v>
      </c>
      <c r="G21" s="154">
        <v>0</v>
      </c>
      <c r="H21" s="154">
        <v>41.65</v>
      </c>
      <c r="I21" s="154">
        <v>249.34</v>
      </c>
      <c r="J21" s="154">
        <v>457.27</v>
      </c>
    </row>
    <row r="22" spans="1:10" ht="24" customHeight="1" x14ac:dyDescent="0.3">
      <c r="A22" s="16" t="s">
        <v>63</v>
      </c>
      <c r="B22" s="16" t="s">
        <v>769</v>
      </c>
      <c r="C22" s="154">
        <v>27</v>
      </c>
      <c r="D22" s="154">
        <v>10.37</v>
      </c>
      <c r="E22" s="154">
        <v>56.01</v>
      </c>
      <c r="F22" s="154">
        <v>66.31</v>
      </c>
      <c r="G22" s="154">
        <v>0</v>
      </c>
      <c r="H22" s="154">
        <v>43.08</v>
      </c>
      <c r="I22" s="154">
        <v>231.1</v>
      </c>
      <c r="J22" s="154">
        <v>433.87</v>
      </c>
    </row>
    <row r="23" spans="1:10" ht="24" customHeight="1" x14ac:dyDescent="0.3">
      <c r="A23" s="18" t="s">
        <v>63</v>
      </c>
      <c r="B23" s="18" t="s">
        <v>770</v>
      </c>
      <c r="C23" s="155">
        <v>27</v>
      </c>
      <c r="D23" s="155">
        <v>10.199999999999999</v>
      </c>
      <c r="E23" s="155">
        <v>50.52</v>
      </c>
      <c r="F23" s="155">
        <v>66.88</v>
      </c>
      <c r="G23" s="155">
        <v>0</v>
      </c>
      <c r="H23" s="155">
        <v>41.68</v>
      </c>
      <c r="I23" s="155">
        <v>234.41</v>
      </c>
      <c r="J23" s="155">
        <v>430.69</v>
      </c>
    </row>
    <row r="24" spans="1:10" ht="24" customHeight="1" x14ac:dyDescent="0.3">
      <c r="A24" s="13" t="s">
        <v>63</v>
      </c>
      <c r="B24" s="13" t="s">
        <v>771</v>
      </c>
      <c r="C24" s="153">
        <v>21</v>
      </c>
      <c r="D24" s="153">
        <v>10.199999999999999</v>
      </c>
      <c r="E24" s="153">
        <v>52.11</v>
      </c>
      <c r="F24" s="153">
        <v>69.61</v>
      </c>
      <c r="G24" s="153">
        <v>0</v>
      </c>
      <c r="H24" s="153">
        <v>43.54</v>
      </c>
      <c r="I24" s="153">
        <v>229.64</v>
      </c>
      <c r="J24" s="153">
        <v>426.1</v>
      </c>
    </row>
    <row r="25" spans="1:10" ht="24" customHeight="1" x14ac:dyDescent="0.3">
      <c r="A25" s="16" t="s">
        <v>63</v>
      </c>
      <c r="B25" s="16" t="s">
        <v>772</v>
      </c>
      <c r="C25" s="154">
        <v>21</v>
      </c>
      <c r="D25" s="154">
        <v>10.35</v>
      </c>
      <c r="E25" s="154">
        <v>51.4</v>
      </c>
      <c r="F25" s="154">
        <v>66.66</v>
      </c>
      <c r="G25" s="154">
        <v>0</v>
      </c>
      <c r="H25" s="154">
        <v>42.73</v>
      </c>
      <c r="I25" s="154">
        <v>239.03</v>
      </c>
      <c r="J25" s="154">
        <v>431.17</v>
      </c>
    </row>
    <row r="26" spans="1:10" ht="24" customHeight="1" x14ac:dyDescent="0.3">
      <c r="A26" s="16" t="s">
        <v>63</v>
      </c>
      <c r="B26" s="16" t="s">
        <v>773</v>
      </c>
      <c r="C26" s="154">
        <v>26</v>
      </c>
      <c r="D26" s="154">
        <v>10.29</v>
      </c>
      <c r="E26" s="154">
        <v>51.71</v>
      </c>
      <c r="F26" s="154">
        <v>69.069999999999993</v>
      </c>
      <c r="G26" s="154">
        <v>0</v>
      </c>
      <c r="H26" s="154">
        <v>39.58</v>
      </c>
      <c r="I26" s="154">
        <v>227.12</v>
      </c>
      <c r="J26" s="154">
        <v>423.77</v>
      </c>
    </row>
    <row r="27" spans="1:10" ht="24" customHeight="1" x14ac:dyDescent="0.3">
      <c r="A27" s="16" t="s">
        <v>63</v>
      </c>
      <c r="B27" s="16" t="s">
        <v>774</v>
      </c>
      <c r="C27" s="154">
        <v>26</v>
      </c>
      <c r="D27" s="154">
        <v>10.27</v>
      </c>
      <c r="E27" s="154">
        <v>54.44</v>
      </c>
      <c r="F27" s="154">
        <v>68.790000000000006</v>
      </c>
      <c r="G27" s="154">
        <v>0</v>
      </c>
      <c r="H27" s="154">
        <v>42.17</v>
      </c>
      <c r="I27" s="154">
        <v>242.91</v>
      </c>
      <c r="J27" s="154">
        <v>444.58</v>
      </c>
    </row>
    <row r="28" spans="1:10" ht="24" customHeight="1" x14ac:dyDescent="0.3">
      <c r="A28" s="16" t="s">
        <v>63</v>
      </c>
      <c r="B28" s="16" t="s">
        <v>775</v>
      </c>
      <c r="C28" s="154">
        <v>23</v>
      </c>
      <c r="D28" s="154">
        <v>10.66</v>
      </c>
      <c r="E28" s="154">
        <v>56</v>
      </c>
      <c r="F28" s="154">
        <v>70.180000000000007</v>
      </c>
      <c r="G28" s="154">
        <v>0</v>
      </c>
      <c r="H28" s="154">
        <v>42.03</v>
      </c>
      <c r="I28" s="154">
        <v>241.93</v>
      </c>
      <c r="J28" s="154">
        <v>443.8</v>
      </c>
    </row>
    <row r="29" spans="1:10" ht="24" customHeight="1" x14ac:dyDescent="0.3">
      <c r="A29" s="16" t="s">
        <v>63</v>
      </c>
      <c r="B29" s="16" t="s">
        <v>776</v>
      </c>
      <c r="C29" s="154">
        <v>23</v>
      </c>
      <c r="D29" s="154">
        <v>10.82</v>
      </c>
      <c r="E29" s="154">
        <v>48.75</v>
      </c>
      <c r="F29" s="154">
        <v>70.2</v>
      </c>
      <c r="G29" s="154">
        <v>0</v>
      </c>
      <c r="H29" s="154">
        <v>46.77</v>
      </c>
      <c r="I29" s="154">
        <v>243.28</v>
      </c>
      <c r="J29" s="154">
        <v>442.82</v>
      </c>
    </row>
    <row r="30" spans="1:10" ht="24" customHeight="1" x14ac:dyDescent="0.3">
      <c r="A30" s="16" t="s">
        <v>63</v>
      </c>
      <c r="B30" s="16" t="s">
        <v>777</v>
      </c>
      <c r="C30" s="154">
        <v>31</v>
      </c>
      <c r="D30" s="154">
        <v>10.49</v>
      </c>
      <c r="E30" s="154">
        <v>51.67</v>
      </c>
      <c r="F30" s="154">
        <v>69.430000000000007</v>
      </c>
      <c r="G30" s="154">
        <v>0</v>
      </c>
      <c r="H30" s="154">
        <v>45.28</v>
      </c>
      <c r="I30" s="154">
        <v>245.61</v>
      </c>
      <c r="J30" s="154">
        <v>453.48</v>
      </c>
    </row>
    <row r="31" spans="1:10" ht="24" customHeight="1" x14ac:dyDescent="0.3">
      <c r="A31" s="18" t="s">
        <v>63</v>
      </c>
      <c r="B31" s="18" t="s">
        <v>778</v>
      </c>
      <c r="C31" s="155">
        <v>31</v>
      </c>
      <c r="D31" s="155">
        <v>10.1</v>
      </c>
      <c r="E31" s="155">
        <v>63.88</v>
      </c>
      <c r="F31" s="155">
        <v>69.42</v>
      </c>
      <c r="G31" s="155">
        <v>0</v>
      </c>
      <c r="H31" s="155">
        <v>44.76</v>
      </c>
      <c r="I31" s="155">
        <v>246.76</v>
      </c>
      <c r="J31" s="155">
        <v>465.92</v>
      </c>
    </row>
    <row r="32" spans="1:10" ht="24" customHeight="1" x14ac:dyDescent="0.3">
      <c r="A32" s="13" t="s">
        <v>63</v>
      </c>
      <c r="B32" s="13" t="s">
        <v>779</v>
      </c>
      <c r="C32" s="153">
        <v>32</v>
      </c>
      <c r="D32" s="153">
        <v>10.39</v>
      </c>
      <c r="E32" s="153">
        <v>52.39</v>
      </c>
      <c r="F32" s="153">
        <v>73.37</v>
      </c>
      <c r="G32" s="153">
        <v>0</v>
      </c>
      <c r="H32" s="153">
        <v>46.62</v>
      </c>
      <c r="I32" s="153">
        <v>240.34</v>
      </c>
      <c r="J32" s="153">
        <v>455.11</v>
      </c>
    </row>
    <row r="33" spans="1:10" ht="24" customHeight="1" x14ac:dyDescent="0.3">
      <c r="A33" s="16" t="s">
        <v>63</v>
      </c>
      <c r="B33" s="16" t="s">
        <v>780</v>
      </c>
      <c r="C33" s="154">
        <v>32</v>
      </c>
      <c r="D33" s="154">
        <v>12.23</v>
      </c>
      <c r="E33" s="154">
        <v>50.46</v>
      </c>
      <c r="F33" s="154">
        <v>73.28</v>
      </c>
      <c r="G33" s="154">
        <v>0</v>
      </c>
      <c r="H33" s="154">
        <v>43.82</v>
      </c>
      <c r="I33" s="154">
        <v>242.5</v>
      </c>
      <c r="J33" s="154">
        <v>454.29</v>
      </c>
    </row>
    <row r="34" spans="1:10" ht="24" customHeight="1" x14ac:dyDescent="0.3">
      <c r="A34" s="16" t="s">
        <v>63</v>
      </c>
      <c r="B34" s="16" t="s">
        <v>781</v>
      </c>
      <c r="C34" s="154">
        <v>28</v>
      </c>
      <c r="D34" s="154">
        <v>12.54</v>
      </c>
      <c r="E34" s="154">
        <v>52.69</v>
      </c>
      <c r="F34" s="154">
        <v>73.819999999999993</v>
      </c>
      <c r="G34" s="154">
        <v>0</v>
      </c>
      <c r="H34" s="154">
        <v>39.1</v>
      </c>
      <c r="I34" s="154">
        <v>241.3</v>
      </c>
      <c r="J34" s="154">
        <v>447.45</v>
      </c>
    </row>
    <row r="35" spans="1:10" ht="24" customHeight="1" x14ac:dyDescent="0.3">
      <c r="A35" s="16" t="s">
        <v>63</v>
      </c>
      <c r="B35" s="16" t="s">
        <v>782</v>
      </c>
      <c r="C35" s="154">
        <v>28</v>
      </c>
      <c r="D35" s="154">
        <v>12</v>
      </c>
      <c r="E35" s="154">
        <v>51.91</v>
      </c>
      <c r="F35" s="154">
        <v>73.989999999999995</v>
      </c>
      <c r="G35" s="154">
        <v>0</v>
      </c>
      <c r="H35" s="154">
        <v>36.08</v>
      </c>
      <c r="I35" s="154">
        <v>246.46</v>
      </c>
      <c r="J35" s="154">
        <v>448.44</v>
      </c>
    </row>
    <row r="36" spans="1:10" ht="24" customHeight="1" x14ac:dyDescent="0.3">
      <c r="A36" s="16" t="s">
        <v>63</v>
      </c>
      <c r="B36" s="16" t="s">
        <v>783</v>
      </c>
      <c r="C36" s="154">
        <v>29</v>
      </c>
      <c r="D36" s="154">
        <v>12.93</v>
      </c>
      <c r="E36" s="154">
        <v>54.87</v>
      </c>
      <c r="F36" s="154">
        <v>72.92</v>
      </c>
      <c r="G36" s="154">
        <v>0</v>
      </c>
      <c r="H36" s="154">
        <v>41.93</v>
      </c>
      <c r="I36" s="154">
        <v>249.6</v>
      </c>
      <c r="J36" s="154">
        <v>461.25</v>
      </c>
    </row>
    <row r="37" spans="1:10" ht="24" customHeight="1" x14ac:dyDescent="0.3">
      <c r="A37" s="16" t="s">
        <v>63</v>
      </c>
      <c r="B37" s="16" t="s">
        <v>784</v>
      </c>
      <c r="C37" s="154">
        <v>29</v>
      </c>
      <c r="D37" s="154">
        <v>11.21</v>
      </c>
      <c r="E37" s="154">
        <v>53.17</v>
      </c>
      <c r="F37" s="154">
        <v>73.069999999999993</v>
      </c>
      <c r="G37" s="154">
        <v>0</v>
      </c>
      <c r="H37" s="154">
        <v>44.22</v>
      </c>
      <c r="I37" s="154">
        <v>246.55</v>
      </c>
      <c r="J37" s="154">
        <v>457.22</v>
      </c>
    </row>
    <row r="38" spans="1:10" ht="24" customHeight="1" x14ac:dyDescent="0.3">
      <c r="A38" s="16" t="s">
        <v>63</v>
      </c>
      <c r="B38" s="16" t="s">
        <v>785</v>
      </c>
      <c r="C38" s="154">
        <v>30</v>
      </c>
      <c r="D38" s="154">
        <v>11.79</v>
      </c>
      <c r="E38" s="154">
        <v>53.06</v>
      </c>
      <c r="F38" s="154">
        <v>72.709999999999994</v>
      </c>
      <c r="G38" s="154">
        <v>0</v>
      </c>
      <c r="H38" s="154">
        <v>39.74</v>
      </c>
      <c r="I38" s="154">
        <v>245.98</v>
      </c>
      <c r="J38" s="154">
        <v>453.28</v>
      </c>
    </row>
    <row r="39" spans="1:10" ht="24" customHeight="1" x14ac:dyDescent="0.3">
      <c r="A39" s="18" t="s">
        <v>63</v>
      </c>
      <c r="B39" s="18" t="s">
        <v>786</v>
      </c>
      <c r="C39" s="155">
        <v>30</v>
      </c>
      <c r="D39" s="155">
        <v>11.95</v>
      </c>
      <c r="E39" s="155">
        <v>63.6</v>
      </c>
      <c r="F39" s="155">
        <v>72.72</v>
      </c>
      <c r="G39" s="155">
        <v>0</v>
      </c>
      <c r="H39" s="155">
        <v>38.65</v>
      </c>
      <c r="I39" s="155">
        <v>250.21</v>
      </c>
      <c r="J39" s="155">
        <v>467.13</v>
      </c>
    </row>
    <row r="40" spans="1:10" ht="24" customHeight="1" x14ac:dyDescent="0.3">
      <c r="A40" s="13" t="s">
        <v>63</v>
      </c>
      <c r="B40" s="13" t="s">
        <v>787</v>
      </c>
      <c r="C40" s="153">
        <v>30</v>
      </c>
      <c r="D40" s="153">
        <v>12.32</v>
      </c>
      <c r="E40" s="153">
        <v>54.91</v>
      </c>
      <c r="F40" s="153">
        <v>72.959999999999994</v>
      </c>
      <c r="G40" s="153">
        <v>0</v>
      </c>
      <c r="H40" s="153">
        <v>39.76</v>
      </c>
      <c r="I40" s="153">
        <v>249.31</v>
      </c>
      <c r="J40" s="153">
        <v>459.26</v>
      </c>
    </row>
    <row r="41" spans="1:10" ht="24" customHeight="1" x14ac:dyDescent="0.3">
      <c r="A41" s="16" t="s">
        <v>63</v>
      </c>
      <c r="B41" s="16" t="s">
        <v>788</v>
      </c>
      <c r="C41" s="154">
        <v>30</v>
      </c>
      <c r="D41" s="154">
        <v>10.6</v>
      </c>
      <c r="E41" s="154">
        <v>57.44</v>
      </c>
      <c r="F41" s="154">
        <v>72.88</v>
      </c>
      <c r="G41" s="154">
        <v>0</v>
      </c>
      <c r="H41" s="154">
        <v>37.450000000000003</v>
      </c>
      <c r="I41" s="154">
        <v>248.39</v>
      </c>
      <c r="J41" s="154">
        <v>456.76</v>
      </c>
    </row>
    <row r="42" spans="1:10" ht="24" customHeight="1" x14ac:dyDescent="0.3">
      <c r="A42" s="16" t="s">
        <v>63</v>
      </c>
      <c r="B42" s="16" t="s">
        <v>789</v>
      </c>
      <c r="C42" s="154">
        <v>29</v>
      </c>
      <c r="D42" s="154">
        <v>10.61</v>
      </c>
      <c r="E42" s="154">
        <v>56</v>
      </c>
      <c r="F42" s="154">
        <v>73.73</v>
      </c>
      <c r="G42" s="154">
        <v>0</v>
      </c>
      <c r="H42" s="154">
        <v>44.46</v>
      </c>
      <c r="I42" s="154">
        <v>249.22</v>
      </c>
      <c r="J42" s="154">
        <v>463.02</v>
      </c>
    </row>
    <row r="43" spans="1:10" ht="24" customHeight="1" x14ac:dyDescent="0.3">
      <c r="A43" s="16" t="s">
        <v>63</v>
      </c>
      <c r="B43" s="16" t="s">
        <v>790</v>
      </c>
      <c r="C43" s="154">
        <v>29</v>
      </c>
      <c r="D43" s="154">
        <v>11.24</v>
      </c>
      <c r="E43" s="154">
        <v>51.21</v>
      </c>
      <c r="F43" s="154">
        <v>73.290000000000006</v>
      </c>
      <c r="G43" s="154">
        <v>0</v>
      </c>
      <c r="H43" s="154">
        <v>57.91</v>
      </c>
      <c r="I43" s="154">
        <v>248.93</v>
      </c>
      <c r="J43" s="154">
        <v>471.58</v>
      </c>
    </row>
    <row r="44" spans="1:10" ht="24" customHeight="1" x14ac:dyDescent="0.3">
      <c r="A44" s="16" t="s">
        <v>63</v>
      </c>
      <c r="B44" s="16" t="s">
        <v>791</v>
      </c>
      <c r="C44" s="154">
        <v>27</v>
      </c>
      <c r="D44" s="154">
        <v>11.2</v>
      </c>
      <c r="E44" s="154">
        <v>58.11</v>
      </c>
      <c r="F44" s="154">
        <v>83.76</v>
      </c>
      <c r="G44" s="154">
        <v>0</v>
      </c>
      <c r="H44" s="154">
        <v>56.88</v>
      </c>
      <c r="I44" s="154">
        <v>247.91</v>
      </c>
      <c r="J44" s="154">
        <v>484.86</v>
      </c>
    </row>
    <row r="45" spans="1:10" ht="24" customHeight="1" x14ac:dyDescent="0.3">
      <c r="A45" s="16" t="s">
        <v>63</v>
      </c>
      <c r="B45" s="16" t="s">
        <v>792</v>
      </c>
      <c r="C45" s="154">
        <v>27</v>
      </c>
      <c r="D45" s="154">
        <v>11.17</v>
      </c>
      <c r="E45" s="154">
        <v>58.66</v>
      </c>
      <c r="F45" s="154">
        <v>84.9</v>
      </c>
      <c r="G45" s="154">
        <v>0</v>
      </c>
      <c r="H45" s="154">
        <v>60.69</v>
      </c>
      <c r="I45" s="154">
        <v>242.57</v>
      </c>
      <c r="J45" s="154">
        <v>484.99</v>
      </c>
    </row>
    <row r="46" spans="1:10" ht="24" customHeight="1" x14ac:dyDescent="0.3">
      <c r="A46" s="16" t="s">
        <v>63</v>
      </c>
      <c r="B46" s="16" t="s">
        <v>793</v>
      </c>
      <c r="C46" s="154">
        <v>28</v>
      </c>
      <c r="D46" s="154">
        <v>11.18</v>
      </c>
      <c r="E46" s="154">
        <v>57.89</v>
      </c>
      <c r="F46" s="154">
        <v>84.15</v>
      </c>
      <c r="G46" s="154">
        <v>0</v>
      </c>
      <c r="H46" s="154">
        <v>60.43</v>
      </c>
      <c r="I46" s="154">
        <v>238.29</v>
      </c>
      <c r="J46" s="154">
        <v>479.94</v>
      </c>
    </row>
    <row r="47" spans="1:10" ht="24" customHeight="1" x14ac:dyDescent="0.3">
      <c r="A47" s="18" t="s">
        <v>63</v>
      </c>
      <c r="B47" s="18" t="s">
        <v>794</v>
      </c>
      <c r="C47" s="155">
        <v>28</v>
      </c>
      <c r="D47" s="155">
        <v>10.82</v>
      </c>
      <c r="E47" s="155">
        <v>57.66</v>
      </c>
      <c r="F47" s="155">
        <v>84.02</v>
      </c>
      <c r="G47" s="155">
        <v>0</v>
      </c>
      <c r="H47" s="155">
        <v>58.68</v>
      </c>
      <c r="I47" s="155">
        <v>245.28</v>
      </c>
      <c r="J47" s="155">
        <v>484.46</v>
      </c>
    </row>
    <row r="48" spans="1:10" ht="24" customHeight="1" x14ac:dyDescent="0.3">
      <c r="A48" s="13" t="s">
        <v>63</v>
      </c>
      <c r="B48" s="13" t="s">
        <v>795</v>
      </c>
      <c r="C48" s="153">
        <v>28</v>
      </c>
      <c r="D48" s="153">
        <v>10.09</v>
      </c>
      <c r="E48" s="153">
        <v>57.26</v>
      </c>
      <c r="F48" s="153">
        <v>77.45</v>
      </c>
      <c r="G48" s="153">
        <v>0</v>
      </c>
      <c r="H48" s="153">
        <v>63.45</v>
      </c>
      <c r="I48" s="153">
        <v>248.64</v>
      </c>
      <c r="J48" s="153">
        <v>484.89</v>
      </c>
    </row>
    <row r="49" spans="1:10" ht="24" customHeight="1" x14ac:dyDescent="0.3">
      <c r="A49" s="16" t="s">
        <v>63</v>
      </c>
      <c r="B49" s="16" t="s">
        <v>796</v>
      </c>
      <c r="C49" s="154">
        <v>28</v>
      </c>
      <c r="D49" s="154">
        <v>9.7799999999999994</v>
      </c>
      <c r="E49" s="154">
        <v>60.32</v>
      </c>
      <c r="F49" s="154">
        <v>77.510000000000005</v>
      </c>
      <c r="G49" s="154">
        <v>0</v>
      </c>
      <c r="H49" s="154">
        <v>62.97</v>
      </c>
      <c r="I49" s="154">
        <v>247.58</v>
      </c>
      <c r="J49" s="154">
        <v>486.16</v>
      </c>
    </row>
    <row r="50" spans="1:10" ht="24" customHeight="1" x14ac:dyDescent="0.3">
      <c r="A50" s="16" t="s">
        <v>63</v>
      </c>
      <c r="B50" s="16" t="s">
        <v>797</v>
      </c>
      <c r="C50" s="154">
        <v>28</v>
      </c>
      <c r="D50" s="154">
        <v>10.17</v>
      </c>
      <c r="E50" s="154">
        <v>46.61</v>
      </c>
      <c r="F50" s="154">
        <v>75.09</v>
      </c>
      <c r="G50" s="154">
        <v>0</v>
      </c>
      <c r="H50" s="154">
        <v>66.099999999999994</v>
      </c>
      <c r="I50" s="154">
        <v>248.05</v>
      </c>
      <c r="J50" s="154">
        <v>474.02</v>
      </c>
    </row>
    <row r="51" spans="1:10" ht="24" customHeight="1" x14ac:dyDescent="0.3">
      <c r="A51" s="16" t="s">
        <v>63</v>
      </c>
      <c r="B51" s="16" t="s">
        <v>798</v>
      </c>
      <c r="C51" s="154">
        <v>28</v>
      </c>
      <c r="D51" s="154">
        <v>10.43</v>
      </c>
      <c r="E51" s="154">
        <v>43.98</v>
      </c>
      <c r="F51" s="154">
        <v>75.14</v>
      </c>
      <c r="G51" s="154">
        <v>0</v>
      </c>
      <c r="H51" s="154">
        <v>64.010000000000005</v>
      </c>
      <c r="I51" s="154">
        <v>239</v>
      </c>
      <c r="J51" s="154">
        <v>460.56</v>
      </c>
    </row>
    <row r="52" spans="1:10" ht="24" customHeight="1" x14ac:dyDescent="0.3">
      <c r="A52" s="16" t="s">
        <v>63</v>
      </c>
      <c r="B52" s="16" t="s">
        <v>799</v>
      </c>
      <c r="C52" s="154">
        <v>27</v>
      </c>
      <c r="D52" s="154">
        <v>9.27</v>
      </c>
      <c r="E52" s="154">
        <v>48.86</v>
      </c>
      <c r="F52" s="154">
        <v>77.55</v>
      </c>
      <c r="G52" s="154">
        <v>0</v>
      </c>
      <c r="H52" s="154">
        <v>69.87</v>
      </c>
      <c r="I52" s="154">
        <v>241.71</v>
      </c>
      <c r="J52" s="154">
        <v>474.26</v>
      </c>
    </row>
    <row r="53" spans="1:10" ht="24" customHeight="1" x14ac:dyDescent="0.3">
      <c r="A53" s="16" t="s">
        <v>63</v>
      </c>
      <c r="B53" s="16" t="s">
        <v>800</v>
      </c>
      <c r="C53" s="154">
        <v>27</v>
      </c>
      <c r="D53" s="154">
        <v>8.73</v>
      </c>
      <c r="E53" s="154">
        <v>49.81</v>
      </c>
      <c r="F53" s="154">
        <v>77.48</v>
      </c>
      <c r="G53" s="154">
        <v>0</v>
      </c>
      <c r="H53" s="154">
        <v>73.540000000000006</v>
      </c>
      <c r="I53" s="154">
        <v>251.07</v>
      </c>
      <c r="J53" s="154">
        <v>487.63</v>
      </c>
    </row>
    <row r="54" spans="1:10" ht="24" customHeight="1" x14ac:dyDescent="0.3">
      <c r="A54" s="16" t="s">
        <v>63</v>
      </c>
      <c r="B54" s="16" t="s">
        <v>801</v>
      </c>
      <c r="C54" s="154">
        <v>29</v>
      </c>
      <c r="D54" s="154">
        <v>10.220000000000001</v>
      </c>
      <c r="E54" s="154">
        <v>52.31</v>
      </c>
      <c r="F54" s="154">
        <v>77.67</v>
      </c>
      <c r="G54" s="154">
        <v>0</v>
      </c>
      <c r="H54" s="154">
        <v>65.930000000000007</v>
      </c>
      <c r="I54" s="154">
        <v>245.26</v>
      </c>
      <c r="J54" s="154">
        <v>480.39</v>
      </c>
    </row>
    <row r="55" spans="1:10" ht="24" customHeight="1" x14ac:dyDescent="0.3">
      <c r="A55" s="18" t="s">
        <v>802</v>
      </c>
      <c r="B55" s="18" t="s">
        <v>64</v>
      </c>
      <c r="C55" s="155">
        <v>29</v>
      </c>
      <c r="D55" s="155">
        <v>10.42</v>
      </c>
      <c r="E55" s="155">
        <v>64.08</v>
      </c>
      <c r="F55" s="155">
        <v>77.61</v>
      </c>
      <c r="G55" s="155">
        <v>0</v>
      </c>
      <c r="H55" s="155">
        <v>67.81</v>
      </c>
      <c r="I55" s="155">
        <v>247.52</v>
      </c>
      <c r="J55" s="155">
        <v>496.44</v>
      </c>
    </row>
    <row r="56" spans="1:10" ht="15.6" x14ac:dyDescent="0.3">
      <c r="A56" s="203" t="s">
        <v>1050</v>
      </c>
      <c r="B56" s="204"/>
      <c r="C56" s="157">
        <v>687</v>
      </c>
      <c r="D56" s="157">
        <v>255.16499999999999</v>
      </c>
      <c r="E56" s="157">
        <v>1288.29</v>
      </c>
      <c r="F56" s="157">
        <v>1788.885</v>
      </c>
      <c r="G56" s="157">
        <v>0</v>
      </c>
      <c r="H56" s="157">
        <v>1167.8399999999999</v>
      </c>
      <c r="I56" s="157">
        <v>5872.835</v>
      </c>
      <c r="J56" s="157">
        <v>11060.014999999999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1773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1774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1775</v>
      </c>
      <c r="B6" s="228"/>
      <c r="C6" s="159" t="s">
        <v>1776</v>
      </c>
      <c r="D6" s="159" t="s">
        <v>1777</v>
      </c>
      <c r="E6" s="159" t="s">
        <v>1778</v>
      </c>
      <c r="F6" s="159" t="s">
        <v>1779</v>
      </c>
      <c r="G6" s="159" t="s">
        <v>1780</v>
      </c>
      <c r="H6" s="159" t="s">
        <v>1781</v>
      </c>
      <c r="I6" s="159" t="s">
        <v>1782</v>
      </c>
      <c r="J6" s="159" t="s">
        <v>1783</v>
      </c>
      <c r="K6" s="159" t="s">
        <v>1784</v>
      </c>
      <c r="L6" s="159" t="s">
        <v>1785</v>
      </c>
      <c r="M6" s="159" t="s">
        <v>1786</v>
      </c>
      <c r="N6" s="159" t="s">
        <v>1787</v>
      </c>
      <c r="O6" s="159" t="s">
        <v>1788</v>
      </c>
      <c r="P6" s="159" t="s">
        <v>1789</v>
      </c>
      <c r="Q6" s="159" t="s">
        <v>1790</v>
      </c>
      <c r="R6" s="159" t="s">
        <v>1791</v>
      </c>
      <c r="S6" s="159" t="s">
        <v>1792</v>
      </c>
      <c r="T6" s="159" t="s">
        <v>1793</v>
      </c>
      <c r="U6" s="159" t="s">
        <v>1794</v>
      </c>
      <c r="V6" s="159" t="s">
        <v>1795</v>
      </c>
      <c r="W6" s="159" t="s">
        <v>1796</v>
      </c>
      <c r="X6" s="159" t="s">
        <v>1797</v>
      </c>
      <c r="Y6" s="159" t="s">
        <v>1798</v>
      </c>
      <c r="Z6" s="159" t="s">
        <v>1799</v>
      </c>
      <c r="AA6" s="159" t="s">
        <v>1800</v>
      </c>
      <c r="AB6" s="159" t="s">
        <v>1801</v>
      </c>
      <c r="AC6" s="159" t="s">
        <v>1802</v>
      </c>
      <c r="AD6" s="159" t="s">
        <v>1803</v>
      </c>
      <c r="AE6" s="159" t="s">
        <v>1804</v>
      </c>
      <c r="AF6" s="159" t="s">
        <v>1805</v>
      </c>
      <c r="AG6" s="159" t="s">
        <v>1806</v>
      </c>
      <c r="AH6" s="159" t="s">
        <v>1807</v>
      </c>
      <c r="AI6" s="159" t="s">
        <v>1808</v>
      </c>
      <c r="AJ6" s="159" t="s">
        <v>1809</v>
      </c>
      <c r="AK6" s="159" t="s">
        <v>1810</v>
      </c>
      <c r="AL6" s="159" t="s">
        <v>1811</v>
      </c>
      <c r="AM6" s="159" t="s">
        <v>1812</v>
      </c>
      <c r="AN6" s="159" t="s">
        <v>1813</v>
      </c>
      <c r="AO6" s="159" t="s">
        <v>1814</v>
      </c>
      <c r="AP6" s="159" t="s">
        <v>1815</v>
      </c>
      <c r="AQ6" s="159" t="s">
        <v>1816</v>
      </c>
      <c r="AR6" s="159" t="s">
        <v>1817</v>
      </c>
      <c r="AS6" s="159" t="s">
        <v>1818</v>
      </c>
      <c r="AT6" s="159" t="s">
        <v>1819</v>
      </c>
      <c r="AU6" s="159" t="s">
        <v>1820</v>
      </c>
      <c r="AV6" s="159" t="s">
        <v>1821</v>
      </c>
      <c r="AW6" s="159" t="s">
        <v>1822</v>
      </c>
      <c r="AX6" s="159" t="s">
        <v>1823</v>
      </c>
      <c r="AY6" s="159" t="s">
        <v>1824</v>
      </c>
      <c r="AZ6" s="159" t="s">
        <v>1825</v>
      </c>
      <c r="BA6" s="159" t="s">
        <v>1826</v>
      </c>
      <c r="BB6" s="159" t="s">
        <v>1827</v>
      </c>
      <c r="BC6" s="159" t="s">
        <v>1828</v>
      </c>
      <c r="BD6" s="159" t="s">
        <v>1829</v>
      </c>
      <c r="BE6" s="159" t="s">
        <v>1830</v>
      </c>
      <c r="BF6" s="159" t="s">
        <v>1831</v>
      </c>
      <c r="BG6" s="159" t="s">
        <v>1832</v>
      </c>
      <c r="BH6" s="159" t="s">
        <v>1833</v>
      </c>
      <c r="BI6" s="159" t="s">
        <v>1834</v>
      </c>
      <c r="BJ6" s="159" t="s">
        <v>1835</v>
      </c>
      <c r="BK6" s="159" t="s">
        <v>1836</v>
      </c>
      <c r="BL6" s="159" t="s">
        <v>1837</v>
      </c>
      <c r="BM6" s="159" t="s">
        <v>1838</v>
      </c>
      <c r="BN6" s="159" t="s">
        <v>1839</v>
      </c>
      <c r="BO6" s="159" t="s">
        <v>1840</v>
      </c>
      <c r="BP6" s="159" t="s">
        <v>1841</v>
      </c>
      <c r="BQ6" s="159" t="s">
        <v>1842</v>
      </c>
      <c r="BR6" s="159" t="s">
        <v>1843</v>
      </c>
      <c r="BS6" s="159" t="s">
        <v>1844</v>
      </c>
      <c r="BT6" s="159" t="s">
        <v>1845</v>
      </c>
      <c r="BU6" s="159" t="s">
        <v>1846</v>
      </c>
      <c r="BV6" s="159" t="s">
        <v>1847</v>
      </c>
      <c r="BW6" s="159" t="s">
        <v>1848</v>
      </c>
      <c r="BX6" s="159" t="s">
        <v>1849</v>
      </c>
      <c r="BY6" s="159" t="s">
        <v>1850</v>
      </c>
      <c r="BZ6" s="159" t="s">
        <v>1851</v>
      </c>
      <c r="CA6" s="159" t="s">
        <v>1852</v>
      </c>
      <c r="CB6" s="159" t="s">
        <v>1853</v>
      </c>
      <c r="CC6" s="159" t="s">
        <v>1854</v>
      </c>
      <c r="CD6" s="159" t="s">
        <v>1855</v>
      </c>
      <c r="CE6" s="159" t="s">
        <v>1856</v>
      </c>
      <c r="CF6" s="159" t="s">
        <v>1857</v>
      </c>
      <c r="CG6" s="159" t="s">
        <v>1858</v>
      </c>
      <c r="CH6" s="159" t="s">
        <v>1859</v>
      </c>
      <c r="CI6" s="159" t="s">
        <v>1860</v>
      </c>
      <c r="CJ6" s="159" t="s">
        <v>1861</v>
      </c>
      <c r="CK6" s="159" t="s">
        <v>1862</v>
      </c>
      <c r="CL6" s="159" t="s">
        <v>1863</v>
      </c>
      <c r="CM6" s="159" t="s">
        <v>1864</v>
      </c>
      <c r="CN6" s="159" t="s">
        <v>1865</v>
      </c>
      <c r="CO6" s="159" t="s">
        <v>1866</v>
      </c>
      <c r="CP6" s="159" t="s">
        <v>1867</v>
      </c>
      <c r="CQ6" s="159" t="s">
        <v>1868</v>
      </c>
      <c r="CR6" s="159" t="s">
        <v>1869</v>
      </c>
      <c r="CS6" s="159" t="s">
        <v>1870</v>
      </c>
      <c r="CT6" s="159" t="s">
        <v>1871</v>
      </c>
      <c r="CU6" s="159" t="s">
        <v>1872</v>
      </c>
      <c r="CV6" s="159" t="s">
        <v>1873</v>
      </c>
      <c r="CW6" s="159" t="s">
        <v>1874</v>
      </c>
      <c r="CX6" s="159" t="s">
        <v>1875</v>
      </c>
      <c r="CY6" s="159" t="s">
        <v>1876</v>
      </c>
      <c r="CZ6" s="159" t="s">
        <v>1877</v>
      </c>
      <c r="DA6" s="159" t="s">
        <v>1878</v>
      </c>
      <c r="DB6" s="159" t="s">
        <v>1879</v>
      </c>
      <c r="DC6" s="159" t="s">
        <v>1880</v>
      </c>
      <c r="DD6" s="159" t="s">
        <v>1881</v>
      </c>
      <c r="DE6" s="159" t="s">
        <v>1882</v>
      </c>
      <c r="DF6" s="159" t="s">
        <v>1883</v>
      </c>
      <c r="DG6" s="159" t="s">
        <v>1884</v>
      </c>
      <c r="DH6" s="159" t="s">
        <v>1885</v>
      </c>
      <c r="DI6" s="159" t="s">
        <v>1886</v>
      </c>
      <c r="DJ6" s="159" t="s">
        <v>1887</v>
      </c>
      <c r="DK6" s="159" t="s">
        <v>1888</v>
      </c>
      <c r="DL6" s="159" t="s">
        <v>1889</v>
      </c>
      <c r="DM6" s="159" t="s">
        <v>1890</v>
      </c>
      <c r="DN6" s="159" t="s">
        <v>1891</v>
      </c>
      <c r="DO6" s="159" t="s">
        <v>1892</v>
      </c>
      <c r="DP6" s="159" t="s">
        <v>1893</v>
      </c>
      <c r="DQ6" s="159" t="s">
        <v>1894</v>
      </c>
      <c r="DR6" s="159" t="s">
        <v>1895</v>
      </c>
      <c r="DS6" s="159" t="s">
        <v>1896</v>
      </c>
      <c r="DT6" s="159" t="s">
        <v>1897</v>
      </c>
      <c r="DU6" s="159" t="s">
        <v>1898</v>
      </c>
      <c r="DV6" s="159" t="s">
        <v>1899</v>
      </c>
      <c r="DW6" s="159" t="s">
        <v>1900</v>
      </c>
      <c r="DX6" s="159" t="s">
        <v>1901</v>
      </c>
      <c r="DY6" s="159" t="s">
        <v>1902</v>
      </c>
      <c r="DZ6" s="159" t="s">
        <v>1903</v>
      </c>
      <c r="EA6" s="159" t="s">
        <v>1904</v>
      </c>
      <c r="EB6" s="159" t="s">
        <v>1905</v>
      </c>
      <c r="EC6" s="159" t="s">
        <v>1906</v>
      </c>
      <c r="ED6" s="159" t="s">
        <v>1907</v>
      </c>
      <c r="EE6" s="159" t="s">
        <v>1908</v>
      </c>
      <c r="EF6" s="159" t="s">
        <v>1909</v>
      </c>
      <c r="EG6" s="159" t="s">
        <v>1910</v>
      </c>
      <c r="EH6" s="159" t="s">
        <v>1911</v>
      </c>
      <c r="EI6" s="159" t="s">
        <v>1912</v>
      </c>
      <c r="EJ6" s="159" t="s">
        <v>1913</v>
      </c>
      <c r="EK6" s="159" t="s">
        <v>1914</v>
      </c>
      <c r="EL6" s="159" t="s">
        <v>1915</v>
      </c>
      <c r="EM6" s="159" t="s">
        <v>1916</v>
      </c>
      <c r="EN6" s="159" t="s">
        <v>1917</v>
      </c>
      <c r="EO6" s="159" t="s">
        <v>1918</v>
      </c>
      <c r="EP6" s="159" t="s">
        <v>1919</v>
      </c>
      <c r="EQ6" s="159" t="s">
        <v>1920</v>
      </c>
      <c r="ER6" s="159" t="s">
        <v>1921</v>
      </c>
      <c r="ES6" s="159" t="s">
        <v>1922</v>
      </c>
      <c r="ET6" s="159" t="s">
        <v>1923</v>
      </c>
      <c r="EU6" s="159" t="s">
        <v>1924</v>
      </c>
      <c r="EV6" s="159" t="s">
        <v>1925</v>
      </c>
      <c r="EW6" s="159" t="s">
        <v>1926</v>
      </c>
      <c r="EX6" s="159" t="s">
        <v>1927</v>
      </c>
      <c r="EY6" s="159" t="s">
        <v>1928</v>
      </c>
      <c r="EZ6" s="159" t="s">
        <v>1929</v>
      </c>
      <c r="FA6" s="159" t="s">
        <v>1930</v>
      </c>
      <c r="FB6" s="159" t="s">
        <v>1931</v>
      </c>
      <c r="FC6" s="159" t="s">
        <v>1932</v>
      </c>
      <c r="FD6" s="159" t="s">
        <v>1933</v>
      </c>
      <c r="FE6" s="159" t="s">
        <v>1934</v>
      </c>
      <c r="FF6" s="159" t="s">
        <v>1935</v>
      </c>
      <c r="FG6" s="159" t="s">
        <v>1936</v>
      </c>
      <c r="FH6" s="159" t="s">
        <v>1937</v>
      </c>
      <c r="FI6" s="159" t="s">
        <v>1938</v>
      </c>
      <c r="FJ6" s="159" t="s">
        <v>1939</v>
      </c>
      <c r="FK6" s="159" t="s">
        <v>1940</v>
      </c>
      <c r="FL6" s="159" t="s">
        <v>1941</v>
      </c>
      <c r="FM6" s="159" t="s">
        <v>1942</v>
      </c>
      <c r="FN6" s="159" t="s">
        <v>1943</v>
      </c>
      <c r="FO6" s="159" t="s">
        <v>1944</v>
      </c>
      <c r="FP6" s="159" t="s">
        <v>1945</v>
      </c>
      <c r="FQ6" s="159" t="s">
        <v>1946</v>
      </c>
      <c r="FR6" s="159" t="s">
        <v>1947</v>
      </c>
      <c r="FS6" s="159" t="s">
        <v>1948</v>
      </c>
      <c r="FT6" s="159" t="s">
        <v>1949</v>
      </c>
      <c r="FU6" s="159" t="s">
        <v>1950</v>
      </c>
      <c r="FV6" s="159" t="s">
        <v>1951</v>
      </c>
      <c r="FW6" s="159" t="s">
        <v>1952</v>
      </c>
      <c r="FX6" s="159" t="s">
        <v>1953</v>
      </c>
      <c r="FY6" s="159" t="s">
        <v>1954</v>
      </c>
      <c r="FZ6" s="159" t="s">
        <v>1955</v>
      </c>
      <c r="GA6" s="159" t="s">
        <v>1956</v>
      </c>
      <c r="GB6" s="159" t="s">
        <v>1957</v>
      </c>
      <c r="GC6" s="159" t="s">
        <v>1958</v>
      </c>
      <c r="GD6" s="159" t="s">
        <v>1959</v>
      </c>
      <c r="GE6" s="159" t="s">
        <v>1960</v>
      </c>
      <c r="GF6" s="159" t="s">
        <v>1961</v>
      </c>
      <c r="GG6" s="159" t="s">
        <v>1962</v>
      </c>
      <c r="GH6" s="159" t="s">
        <v>1963</v>
      </c>
      <c r="GI6" s="159" t="s">
        <v>1964</v>
      </c>
      <c r="GJ6" s="159" t="s">
        <v>1965</v>
      </c>
      <c r="GK6" s="159" t="s">
        <v>1966</v>
      </c>
      <c r="GL6" s="159" t="s">
        <v>1967</v>
      </c>
      <c r="GM6" s="159" t="s">
        <v>1968</v>
      </c>
      <c r="GN6" s="159" t="s">
        <v>1969</v>
      </c>
      <c r="GO6" s="159" t="s">
        <v>1970</v>
      </c>
      <c r="GP6" s="159" t="s">
        <v>1971</v>
      </c>
      <c r="GQ6" s="159" t="s">
        <v>1972</v>
      </c>
      <c r="GR6" s="159" t="s">
        <v>1973</v>
      </c>
      <c r="GS6" s="159" t="s">
        <v>1974</v>
      </c>
      <c r="GT6" s="159" t="s">
        <v>1975</v>
      </c>
      <c r="GU6" s="159" t="s">
        <v>1976</v>
      </c>
      <c r="GV6" s="159" t="s">
        <v>1977</v>
      </c>
      <c r="GW6" s="159" t="s">
        <v>1978</v>
      </c>
      <c r="GX6" s="159" t="s">
        <v>1979</v>
      </c>
      <c r="GY6" s="159" t="s">
        <v>1980</v>
      </c>
      <c r="GZ6" s="159" t="s">
        <v>1981</v>
      </c>
      <c r="HA6" s="159" t="s">
        <v>1982</v>
      </c>
      <c r="HB6" s="159" t="s">
        <v>1983</v>
      </c>
      <c r="HC6" s="159" t="s">
        <v>1984</v>
      </c>
      <c r="HD6" s="159" t="s">
        <v>1985</v>
      </c>
      <c r="HE6" s="159" t="s">
        <v>1986</v>
      </c>
      <c r="HF6" s="159" t="s">
        <v>1987</v>
      </c>
      <c r="HG6" s="159" t="s">
        <v>1988</v>
      </c>
      <c r="HH6" s="159" t="s">
        <v>1989</v>
      </c>
      <c r="HI6" s="159" t="s">
        <v>1990</v>
      </c>
      <c r="HJ6" s="159" t="s">
        <v>1991</v>
      </c>
      <c r="HK6" s="159" t="s">
        <v>1992</v>
      </c>
      <c r="HL6" s="159" t="s">
        <v>1993</v>
      </c>
      <c r="HM6" s="159" t="s">
        <v>1994</v>
      </c>
      <c r="HN6" s="159" t="s">
        <v>1995</v>
      </c>
      <c r="HO6" s="159" t="s">
        <v>1996</v>
      </c>
      <c r="HP6" s="159" t="s">
        <v>1997</v>
      </c>
      <c r="HQ6" s="159" t="s">
        <v>1998</v>
      </c>
      <c r="HR6" s="159" t="s">
        <v>1999</v>
      </c>
      <c r="HS6" s="159" t="s">
        <v>2000</v>
      </c>
      <c r="HT6" s="159" t="s">
        <v>2001</v>
      </c>
      <c r="HU6" s="159" t="s">
        <v>2002</v>
      </c>
      <c r="HV6" s="159" t="s">
        <v>2003</v>
      </c>
      <c r="HW6" s="159" t="s">
        <v>2004</v>
      </c>
      <c r="HX6" s="159" t="s">
        <v>2005</v>
      </c>
      <c r="HY6" s="159" t="s">
        <v>2006</v>
      </c>
      <c r="HZ6" s="159" t="s">
        <v>2007</v>
      </c>
      <c r="IA6" s="159" t="s">
        <v>2008</v>
      </c>
      <c r="IB6" s="159" t="s">
        <v>2009</v>
      </c>
      <c r="IC6" s="159" t="s">
        <v>2010</v>
      </c>
      <c r="ID6" s="159" t="s">
        <v>2011</v>
      </c>
      <c r="IE6" s="159" t="s">
        <v>2012</v>
      </c>
      <c r="IF6" s="159" t="s">
        <v>2013</v>
      </c>
      <c r="IG6" s="159" t="s">
        <v>2014</v>
      </c>
      <c r="IH6" s="159" t="s">
        <v>2015</v>
      </c>
      <c r="II6" s="159" t="s">
        <v>2016</v>
      </c>
      <c r="IJ6" s="159" t="s">
        <v>2017</v>
      </c>
      <c r="IK6" s="159" t="s">
        <v>2018</v>
      </c>
      <c r="IL6" s="159" t="s">
        <v>2019</v>
      </c>
      <c r="IM6" s="159" t="s">
        <v>2020</v>
      </c>
      <c r="IN6" s="159" t="s">
        <v>2021</v>
      </c>
      <c r="IO6" s="159" t="s">
        <v>2022</v>
      </c>
      <c r="IP6" s="159" t="s">
        <v>2023</v>
      </c>
      <c r="IQ6" s="159" t="s">
        <v>2024</v>
      </c>
      <c r="IR6" s="159" t="s">
        <v>2025</v>
      </c>
      <c r="IS6" s="159" t="s">
        <v>2026</v>
      </c>
      <c r="IT6" s="159" t="s">
        <v>2027</v>
      </c>
      <c r="IU6" s="159" t="s">
        <v>2028</v>
      </c>
      <c r="IV6" s="159" t="s">
        <v>2029</v>
      </c>
      <c r="IW6" s="159" t="s">
        <v>2030</v>
      </c>
      <c r="IX6" s="159" t="s">
        <v>2031</v>
      </c>
      <c r="IY6" s="159" t="s">
        <v>2032</v>
      </c>
      <c r="IZ6" s="159" t="s">
        <v>2033</v>
      </c>
      <c r="JA6" s="159" t="s">
        <v>2034</v>
      </c>
      <c r="JB6" s="159" t="s">
        <v>2035</v>
      </c>
      <c r="JC6" s="159" t="s">
        <v>2036</v>
      </c>
      <c r="JD6" s="159" t="s">
        <v>2037</v>
      </c>
      <c r="JE6" s="159" t="s">
        <v>2038</v>
      </c>
      <c r="JF6" s="159" t="s">
        <v>2039</v>
      </c>
      <c r="JG6" s="159" t="s">
        <v>2040</v>
      </c>
      <c r="JH6" s="159" t="s">
        <v>2041</v>
      </c>
      <c r="JI6" s="159" t="s">
        <v>2042</v>
      </c>
      <c r="JJ6" s="159" t="s">
        <v>2043</v>
      </c>
      <c r="JK6" s="159" t="s">
        <v>2044</v>
      </c>
      <c r="JL6" s="159" t="s">
        <v>2045</v>
      </c>
      <c r="JM6" s="159" t="s">
        <v>2046</v>
      </c>
      <c r="JN6" s="159" t="s">
        <v>2047</v>
      </c>
      <c r="JO6" s="159" t="s">
        <v>2048</v>
      </c>
      <c r="JP6" s="159" t="s">
        <v>2049</v>
      </c>
      <c r="JQ6" s="159" t="s">
        <v>2050</v>
      </c>
      <c r="JR6" s="159" t="s">
        <v>2051</v>
      </c>
      <c r="JS6" s="159" t="s">
        <v>2052</v>
      </c>
      <c r="JT6" s="159" t="s">
        <v>2053</v>
      </c>
      <c r="JU6" s="159" t="s">
        <v>2054</v>
      </c>
      <c r="JV6" s="159" t="s">
        <v>2055</v>
      </c>
      <c r="JW6" s="159" t="s">
        <v>2056</v>
      </c>
      <c r="JX6" s="159" t="s">
        <v>2057</v>
      </c>
      <c r="JY6" s="159" t="s">
        <v>2058</v>
      </c>
      <c r="JZ6" s="159" t="s">
        <v>2059</v>
      </c>
      <c r="KA6" s="159" t="s">
        <v>2060</v>
      </c>
      <c r="KB6" s="159" t="s">
        <v>2061</v>
      </c>
      <c r="KC6" s="159" t="s">
        <v>2062</v>
      </c>
      <c r="KD6" s="159" t="s">
        <v>2063</v>
      </c>
      <c r="KE6" s="159" t="s">
        <v>2064</v>
      </c>
      <c r="KF6" s="159" t="s">
        <v>2065</v>
      </c>
      <c r="KG6" s="159" t="s">
        <v>2066</v>
      </c>
      <c r="KH6" s="159" t="s">
        <v>2067</v>
      </c>
      <c r="KI6" s="159" t="s">
        <v>2068</v>
      </c>
    </row>
    <row r="7" spans="1:295" ht="27" customHeight="1" x14ac:dyDescent="0.3">
      <c r="A7" s="228" t="s">
        <v>26</v>
      </c>
      <c r="B7" s="228"/>
      <c r="C7" s="229" t="s">
        <v>2069</v>
      </c>
      <c r="D7" s="229"/>
      <c r="E7" s="229"/>
      <c r="F7" s="229" t="s">
        <v>2070</v>
      </c>
      <c r="G7" s="229" t="s">
        <v>2071</v>
      </c>
      <c r="H7" s="229"/>
      <c r="I7" s="229"/>
      <c r="J7" s="229"/>
      <c r="K7" s="229" t="s">
        <v>2072</v>
      </c>
      <c r="L7" s="229"/>
      <c r="M7" s="229"/>
      <c r="N7" s="229" t="s">
        <v>2073</v>
      </c>
      <c r="O7" s="229" t="s">
        <v>2074</v>
      </c>
      <c r="P7" s="229"/>
      <c r="Q7" s="229" t="s">
        <v>2075</v>
      </c>
      <c r="R7" s="229"/>
      <c r="S7" s="229" t="s">
        <v>2076</v>
      </c>
      <c r="T7" s="229"/>
      <c r="U7" s="229" t="s">
        <v>2077</v>
      </c>
      <c r="V7" s="229"/>
      <c r="W7" s="229"/>
      <c r="X7" s="229" t="s">
        <v>2078</v>
      </c>
      <c r="Y7" s="229"/>
      <c r="Z7" s="229"/>
      <c r="AA7" s="229" t="s">
        <v>2079</v>
      </c>
      <c r="AB7" s="229"/>
      <c r="AC7" s="229"/>
      <c r="AD7" s="229"/>
      <c r="AE7" s="229"/>
      <c r="AF7" s="229"/>
      <c r="AG7" s="229"/>
      <c r="AH7" s="229"/>
      <c r="AI7" s="229"/>
      <c r="AJ7" s="229" t="s">
        <v>2080</v>
      </c>
      <c r="AK7" s="229"/>
      <c r="AL7" s="229"/>
      <c r="AM7" s="229" t="s">
        <v>2081</v>
      </c>
      <c r="AN7" s="229"/>
      <c r="AO7" s="229" t="s">
        <v>2082</v>
      </c>
      <c r="AP7" s="229"/>
      <c r="AQ7" s="229" t="s">
        <v>2083</v>
      </c>
      <c r="AR7" s="229"/>
      <c r="AS7" s="229"/>
      <c r="AT7" s="229" t="s">
        <v>2084</v>
      </c>
      <c r="AU7" s="229"/>
      <c r="AV7" s="229" t="s">
        <v>2085</v>
      </c>
      <c r="AW7" s="229"/>
      <c r="AX7" s="229" t="s">
        <v>2084</v>
      </c>
      <c r="AY7" s="229"/>
      <c r="AZ7" s="229"/>
      <c r="BA7" s="229" t="s">
        <v>2086</v>
      </c>
      <c r="BB7" s="229" t="s">
        <v>2087</v>
      </c>
      <c r="BC7" s="229" t="s">
        <v>2088</v>
      </c>
      <c r="BD7" s="229"/>
      <c r="BE7" s="229"/>
      <c r="BF7" s="229" t="s">
        <v>2089</v>
      </c>
      <c r="BG7" s="229"/>
      <c r="BH7" s="229"/>
      <c r="BI7" s="229"/>
      <c r="BJ7" s="229"/>
      <c r="BK7" s="229" t="s">
        <v>2090</v>
      </c>
      <c r="BL7" s="229" t="s">
        <v>2091</v>
      </c>
      <c r="BM7" s="229"/>
      <c r="BN7" s="229" t="s">
        <v>2092</v>
      </c>
      <c r="BO7" s="229"/>
      <c r="BP7" s="229"/>
      <c r="BQ7" s="229" t="s">
        <v>2093</v>
      </c>
      <c r="BR7" s="229"/>
      <c r="BS7" s="229"/>
      <c r="BT7" s="229"/>
      <c r="BU7" s="229" t="s">
        <v>2094</v>
      </c>
      <c r="BV7" s="229" t="s">
        <v>2095</v>
      </c>
      <c r="BW7" s="229" t="s">
        <v>2096</v>
      </c>
      <c r="BX7" s="229"/>
      <c r="BY7" s="229"/>
      <c r="BZ7" s="229"/>
      <c r="CA7" s="229" t="s">
        <v>2097</v>
      </c>
      <c r="CB7" s="229"/>
      <c r="CC7" s="229"/>
      <c r="CD7" s="229"/>
      <c r="CE7" s="229"/>
      <c r="CF7" s="229" t="s">
        <v>2098</v>
      </c>
      <c r="CG7" s="229"/>
      <c r="CH7" s="229"/>
      <c r="CI7" s="229"/>
      <c r="CJ7" s="229" t="s">
        <v>2099</v>
      </c>
      <c r="CK7" s="229"/>
      <c r="CL7" s="229" t="s">
        <v>2100</v>
      </c>
      <c r="CM7" s="229"/>
      <c r="CN7" s="229" t="s">
        <v>2101</v>
      </c>
      <c r="CO7" s="229" t="s">
        <v>2102</v>
      </c>
      <c r="CP7" s="229"/>
      <c r="CQ7" s="229"/>
      <c r="CR7" s="229" t="s">
        <v>2103</v>
      </c>
      <c r="CS7" s="229"/>
      <c r="CT7" s="229"/>
      <c r="CU7" s="229"/>
      <c r="CV7" s="229"/>
      <c r="CW7" s="229" t="s">
        <v>2104</v>
      </c>
      <c r="CX7" s="229" t="s">
        <v>2105</v>
      </c>
      <c r="CY7" s="229"/>
      <c r="CZ7" s="229"/>
      <c r="DA7" s="229"/>
      <c r="DB7" s="229"/>
      <c r="DC7" s="229"/>
      <c r="DD7" s="229" t="s">
        <v>2106</v>
      </c>
      <c r="DE7" s="229"/>
      <c r="DF7" s="229"/>
      <c r="DG7" s="229" t="s">
        <v>2107</v>
      </c>
      <c r="DH7" s="229"/>
      <c r="DI7" s="229" t="s">
        <v>2108</v>
      </c>
      <c r="DJ7" s="229"/>
      <c r="DK7" s="229" t="s">
        <v>2109</v>
      </c>
      <c r="DL7" s="229" t="s">
        <v>2110</v>
      </c>
      <c r="DM7" s="229"/>
      <c r="DN7" s="229"/>
      <c r="DO7" s="229"/>
      <c r="DP7" s="229"/>
      <c r="DQ7" s="229" t="s">
        <v>2111</v>
      </c>
      <c r="DR7" s="229" t="s">
        <v>2112</v>
      </c>
      <c r="DS7" s="229" t="s">
        <v>2113</v>
      </c>
      <c r="DT7" s="229"/>
      <c r="DU7" s="229"/>
      <c r="DV7" s="229"/>
      <c r="DW7" s="229"/>
      <c r="DX7" s="229"/>
      <c r="DY7" s="229"/>
      <c r="DZ7" s="229"/>
      <c r="EA7" s="229" t="s">
        <v>2114</v>
      </c>
      <c r="EB7" s="229" t="s">
        <v>2115</v>
      </c>
      <c r="EC7" s="229"/>
      <c r="ED7" s="229"/>
      <c r="EE7" s="229" t="s">
        <v>2114</v>
      </c>
      <c r="EF7" s="229"/>
      <c r="EG7" s="229" t="s">
        <v>2116</v>
      </c>
      <c r="EH7" s="229" t="s">
        <v>2117</v>
      </c>
      <c r="EI7" s="229"/>
      <c r="EJ7" s="229" t="s">
        <v>2118</v>
      </c>
      <c r="EK7" s="229"/>
      <c r="EL7" s="229"/>
      <c r="EM7" s="229"/>
      <c r="EN7" s="229"/>
      <c r="EO7" s="229"/>
      <c r="EP7" s="229"/>
      <c r="EQ7" s="229"/>
      <c r="ER7" s="229"/>
      <c r="ES7" s="229"/>
      <c r="ET7" s="229" t="s">
        <v>2119</v>
      </c>
      <c r="EU7" s="229" t="s">
        <v>2120</v>
      </c>
      <c r="EV7" s="229" t="s">
        <v>2121</v>
      </c>
      <c r="EW7" s="229" t="s">
        <v>2122</v>
      </c>
      <c r="EX7" s="229" t="s">
        <v>2123</v>
      </c>
      <c r="EY7" s="229" t="s">
        <v>2124</v>
      </c>
      <c r="EZ7" s="229" t="s">
        <v>2125</v>
      </c>
      <c r="FA7" s="229"/>
      <c r="FB7" s="229" t="s">
        <v>2126</v>
      </c>
      <c r="FC7" s="229"/>
      <c r="FD7" s="229" t="s">
        <v>2127</v>
      </c>
      <c r="FE7" s="229"/>
      <c r="FF7" s="229"/>
      <c r="FG7" s="229" t="s">
        <v>2128</v>
      </c>
      <c r="FH7" s="229"/>
      <c r="FI7" s="229"/>
      <c r="FJ7" s="229" t="s">
        <v>2129</v>
      </c>
      <c r="FK7" s="229"/>
      <c r="FL7" s="229"/>
      <c r="FM7" s="229" t="s">
        <v>2130</v>
      </c>
      <c r="FN7" s="229"/>
      <c r="FO7" s="229"/>
      <c r="FP7" s="229" t="s">
        <v>2131</v>
      </c>
      <c r="FQ7" s="229"/>
      <c r="FR7" s="229"/>
      <c r="FS7" s="229" t="s">
        <v>2132</v>
      </c>
      <c r="FT7" s="229" t="s">
        <v>2131</v>
      </c>
      <c r="FU7" s="229"/>
      <c r="FV7" s="229"/>
      <c r="FW7" s="229"/>
      <c r="FX7" s="229" t="s">
        <v>2133</v>
      </c>
      <c r="FY7" s="229" t="s">
        <v>2134</v>
      </c>
      <c r="FZ7" s="229" t="s">
        <v>2135</v>
      </c>
      <c r="GA7" s="229" t="s">
        <v>2136</v>
      </c>
      <c r="GB7" s="229" t="s">
        <v>2137</v>
      </c>
      <c r="GC7" s="229" t="s">
        <v>2138</v>
      </c>
      <c r="GD7" s="229"/>
      <c r="GE7" s="229" t="s">
        <v>2139</v>
      </c>
      <c r="GF7" s="229" t="s">
        <v>2140</v>
      </c>
      <c r="GG7" s="229" t="s">
        <v>2141</v>
      </c>
      <c r="GH7" s="229" t="s">
        <v>2142</v>
      </c>
      <c r="GI7" s="229" t="s">
        <v>2143</v>
      </c>
      <c r="GJ7" s="229"/>
      <c r="GK7" s="229" t="s">
        <v>2142</v>
      </c>
      <c r="GL7" s="229" t="s">
        <v>2144</v>
      </c>
      <c r="GM7" s="229"/>
      <c r="GN7" s="229" t="s">
        <v>2145</v>
      </c>
      <c r="GO7" s="229" t="s">
        <v>2146</v>
      </c>
      <c r="GP7" s="229" t="s">
        <v>2141</v>
      </c>
      <c r="GQ7" s="229"/>
      <c r="GR7" s="229" t="s">
        <v>2147</v>
      </c>
      <c r="GS7" s="229"/>
      <c r="GT7" s="229"/>
      <c r="GU7" s="229" t="s">
        <v>2148</v>
      </c>
      <c r="GV7" s="229" t="s">
        <v>2143</v>
      </c>
      <c r="GW7" s="229"/>
      <c r="GX7" s="229" t="s">
        <v>2149</v>
      </c>
      <c r="GY7" s="229" t="s">
        <v>2150</v>
      </c>
      <c r="GZ7" s="229"/>
      <c r="HA7" s="229" t="s">
        <v>2149</v>
      </c>
      <c r="HB7" s="229" t="s">
        <v>2151</v>
      </c>
      <c r="HC7" s="229"/>
      <c r="HD7" s="229" t="s">
        <v>2152</v>
      </c>
      <c r="HE7" s="229" t="s">
        <v>2153</v>
      </c>
      <c r="HF7" s="229" t="s">
        <v>2154</v>
      </c>
      <c r="HG7" s="229" t="s">
        <v>2155</v>
      </c>
      <c r="HH7" s="229" t="s">
        <v>2153</v>
      </c>
      <c r="HI7" s="229" t="s">
        <v>2156</v>
      </c>
      <c r="HJ7" s="229"/>
      <c r="HK7" s="229"/>
      <c r="HL7" s="229"/>
      <c r="HM7" s="229"/>
      <c r="HN7" s="229"/>
      <c r="HO7" s="229" t="s">
        <v>2157</v>
      </c>
      <c r="HP7" s="229"/>
      <c r="HQ7" s="229"/>
      <c r="HR7" s="229"/>
      <c r="HS7" s="229"/>
      <c r="HT7" s="229"/>
      <c r="HU7" s="229"/>
      <c r="HV7" s="229"/>
      <c r="HW7" s="229"/>
      <c r="HX7" s="229"/>
      <c r="HY7" s="229" t="s">
        <v>2158</v>
      </c>
      <c r="HZ7" s="229"/>
      <c r="IA7" s="229" t="s">
        <v>2159</v>
      </c>
      <c r="IB7" s="229"/>
      <c r="IC7" s="229"/>
      <c r="ID7" s="229"/>
      <c r="IE7" s="229"/>
      <c r="IF7" s="229"/>
      <c r="IG7" s="229"/>
      <c r="IH7" s="229"/>
      <c r="II7" s="229"/>
      <c r="IJ7" s="229" t="s">
        <v>2160</v>
      </c>
      <c r="IK7" s="229"/>
      <c r="IL7" s="229"/>
      <c r="IM7" s="229"/>
      <c r="IN7" s="229"/>
      <c r="IO7" s="229" t="s">
        <v>2161</v>
      </c>
      <c r="IP7" s="229"/>
      <c r="IQ7" s="229" t="s">
        <v>2162</v>
      </c>
      <c r="IR7" s="229"/>
      <c r="IS7" s="229" t="s">
        <v>2163</v>
      </c>
      <c r="IT7" s="229"/>
      <c r="IU7" s="229"/>
      <c r="IV7" s="229"/>
      <c r="IW7" s="229" t="s">
        <v>2164</v>
      </c>
      <c r="IX7" s="229"/>
      <c r="IY7" s="229" t="s">
        <v>2165</v>
      </c>
      <c r="IZ7" s="229" t="s">
        <v>2166</v>
      </c>
      <c r="JA7" s="229" t="s">
        <v>2167</v>
      </c>
      <c r="JB7" s="229" t="s">
        <v>2168</v>
      </c>
      <c r="JC7" s="229"/>
      <c r="JD7" s="229" t="s">
        <v>2169</v>
      </c>
      <c r="JE7" s="229"/>
      <c r="JF7" s="229" t="s">
        <v>2170</v>
      </c>
      <c r="JG7" s="229"/>
      <c r="JH7" s="229"/>
      <c r="JI7" s="229" t="s">
        <v>2171</v>
      </c>
      <c r="JJ7" s="229"/>
      <c r="JK7" s="229"/>
      <c r="JL7" s="229"/>
      <c r="JM7" s="229"/>
      <c r="JN7" s="229"/>
      <c r="JO7" s="229" t="s">
        <v>2172</v>
      </c>
      <c r="JP7" s="229"/>
      <c r="JQ7" s="229" t="s">
        <v>2173</v>
      </c>
      <c r="JR7" s="229"/>
      <c r="JS7" s="229"/>
      <c r="JT7" s="229" t="s">
        <v>2174</v>
      </c>
      <c r="JU7" s="229" t="s">
        <v>2175</v>
      </c>
      <c r="JV7" s="229" t="s">
        <v>2176</v>
      </c>
      <c r="JW7" s="229" t="s">
        <v>2159</v>
      </c>
      <c r="JX7" s="229" t="s">
        <v>2177</v>
      </c>
      <c r="JY7" s="229" t="s">
        <v>2178</v>
      </c>
      <c r="JZ7" s="229" t="s">
        <v>2179</v>
      </c>
      <c r="KA7" s="229"/>
      <c r="KB7" s="229"/>
      <c r="KC7" s="229" t="s">
        <v>2180</v>
      </c>
      <c r="KD7" s="229"/>
      <c r="KE7" s="229"/>
      <c r="KF7" s="229" t="s">
        <v>2175</v>
      </c>
      <c r="KG7" s="229" t="s">
        <v>2181</v>
      </c>
      <c r="KH7" s="229" t="s">
        <v>2182</v>
      </c>
      <c r="KI7" s="229"/>
    </row>
    <row r="8" spans="1:295" ht="27" customHeight="1" x14ac:dyDescent="0.3">
      <c r="A8" s="158" t="s">
        <v>59</v>
      </c>
      <c r="B8" s="158" t="s">
        <v>538</v>
      </c>
      <c r="C8" s="159" t="s">
        <v>390</v>
      </c>
      <c r="D8" s="159" t="s">
        <v>2183</v>
      </c>
      <c r="E8" s="159" t="s">
        <v>2184</v>
      </c>
      <c r="F8" s="159" t="s">
        <v>2185</v>
      </c>
      <c r="G8" s="159" t="s">
        <v>2186</v>
      </c>
      <c r="H8" s="159" t="s">
        <v>425</v>
      </c>
      <c r="I8" s="159" t="s">
        <v>2187</v>
      </c>
      <c r="J8" s="159" t="s">
        <v>2188</v>
      </c>
      <c r="K8" s="159" t="s">
        <v>2189</v>
      </c>
      <c r="L8" s="159" t="s">
        <v>2190</v>
      </c>
      <c r="M8" s="159" t="s">
        <v>395</v>
      </c>
      <c r="N8" s="159" t="s">
        <v>2191</v>
      </c>
      <c r="O8" s="160" t="s">
        <v>2192</v>
      </c>
      <c r="P8" s="159" t="s">
        <v>2193</v>
      </c>
      <c r="Q8" s="159" t="s">
        <v>2194</v>
      </c>
      <c r="R8" s="159" t="s">
        <v>2193</v>
      </c>
      <c r="S8" s="159" t="s">
        <v>2195</v>
      </c>
      <c r="T8" s="159" t="s">
        <v>2188</v>
      </c>
      <c r="U8" s="159" t="s">
        <v>2196</v>
      </c>
      <c r="V8" s="159" t="s">
        <v>2197</v>
      </c>
      <c r="W8" s="159" t="s">
        <v>2198</v>
      </c>
      <c r="X8" s="159" t="s">
        <v>2199</v>
      </c>
      <c r="Y8" s="159" t="s">
        <v>2200</v>
      </c>
      <c r="Z8" s="159" t="s">
        <v>2201</v>
      </c>
      <c r="AA8" s="159" t="s">
        <v>2202</v>
      </c>
      <c r="AB8" s="159" t="s">
        <v>2203</v>
      </c>
      <c r="AC8" s="159" t="s">
        <v>2204</v>
      </c>
      <c r="AD8" s="159" t="s">
        <v>2205</v>
      </c>
      <c r="AE8" s="159" t="s">
        <v>2206</v>
      </c>
      <c r="AF8" s="159" t="s">
        <v>2191</v>
      </c>
      <c r="AG8" s="159" t="s">
        <v>2192</v>
      </c>
      <c r="AH8" s="159" t="s">
        <v>2207</v>
      </c>
      <c r="AI8" s="159" t="s">
        <v>2208</v>
      </c>
      <c r="AJ8" s="160" t="s">
        <v>2209</v>
      </c>
      <c r="AK8" s="160" t="s">
        <v>2210</v>
      </c>
      <c r="AL8" s="159" t="s">
        <v>2211</v>
      </c>
      <c r="AM8" s="159" t="s">
        <v>2209</v>
      </c>
      <c r="AN8" s="159" t="s">
        <v>2210</v>
      </c>
      <c r="AO8" s="159" t="s">
        <v>2212</v>
      </c>
      <c r="AP8" s="159" t="s">
        <v>2213</v>
      </c>
      <c r="AQ8" s="159" t="s">
        <v>2214</v>
      </c>
      <c r="AR8" s="159" t="s">
        <v>2215</v>
      </c>
      <c r="AS8" s="159" t="s">
        <v>2216</v>
      </c>
      <c r="AT8" s="160" t="s">
        <v>2217</v>
      </c>
      <c r="AU8" s="160" t="s">
        <v>2218</v>
      </c>
      <c r="AV8" s="159" t="s">
        <v>2219</v>
      </c>
      <c r="AW8" s="159" t="s">
        <v>2220</v>
      </c>
      <c r="AX8" s="159" t="s">
        <v>2221</v>
      </c>
      <c r="AY8" s="159" t="s">
        <v>2222</v>
      </c>
      <c r="AZ8" s="159" t="s">
        <v>2223</v>
      </c>
      <c r="BA8" s="159" t="s">
        <v>2224</v>
      </c>
      <c r="BB8" s="160" t="s">
        <v>2225</v>
      </c>
      <c r="BC8" s="159" t="s">
        <v>327</v>
      </c>
      <c r="BD8" s="159" t="s">
        <v>2226</v>
      </c>
      <c r="BE8" s="159" t="s">
        <v>2227</v>
      </c>
      <c r="BF8" s="159" t="s">
        <v>2217</v>
      </c>
      <c r="BG8" s="159" t="s">
        <v>2218</v>
      </c>
      <c r="BH8" s="159" t="s">
        <v>2228</v>
      </c>
      <c r="BI8" s="159" t="s">
        <v>2229</v>
      </c>
      <c r="BJ8" s="159" t="s">
        <v>2230</v>
      </c>
      <c r="BK8" s="159" t="s">
        <v>2231</v>
      </c>
      <c r="BL8" s="159" t="s">
        <v>2232</v>
      </c>
      <c r="BM8" s="159" t="s">
        <v>2233</v>
      </c>
      <c r="BN8" s="159" t="s">
        <v>2225</v>
      </c>
      <c r="BO8" s="159" t="s">
        <v>2234</v>
      </c>
      <c r="BP8" s="159" t="s">
        <v>2235</v>
      </c>
      <c r="BQ8" s="159" t="s">
        <v>2236</v>
      </c>
      <c r="BR8" s="159" t="s">
        <v>2237</v>
      </c>
      <c r="BS8" s="159" t="s">
        <v>494</v>
      </c>
      <c r="BT8" s="159" t="s">
        <v>2238</v>
      </c>
      <c r="BU8" s="159" t="s">
        <v>2238</v>
      </c>
      <c r="BV8" s="159" t="s">
        <v>2239</v>
      </c>
      <c r="BW8" s="159" t="s">
        <v>2240</v>
      </c>
      <c r="BX8" s="159" t="s">
        <v>2241</v>
      </c>
      <c r="BY8" s="159" t="s">
        <v>2242</v>
      </c>
      <c r="BZ8" s="159" t="s">
        <v>2243</v>
      </c>
      <c r="CA8" s="159" t="s">
        <v>2244</v>
      </c>
      <c r="CB8" s="159" t="s">
        <v>2245</v>
      </c>
      <c r="CC8" s="159" t="s">
        <v>2246</v>
      </c>
      <c r="CD8" s="159" t="s">
        <v>2247</v>
      </c>
      <c r="CE8" s="159" t="s">
        <v>2248</v>
      </c>
      <c r="CF8" s="159" t="s">
        <v>2249</v>
      </c>
      <c r="CG8" s="159" t="s">
        <v>2250</v>
      </c>
      <c r="CH8" s="159" t="s">
        <v>2251</v>
      </c>
      <c r="CI8" s="159" t="s">
        <v>2252</v>
      </c>
      <c r="CJ8" s="159" t="s">
        <v>2253</v>
      </c>
      <c r="CK8" s="159" t="s">
        <v>2254</v>
      </c>
      <c r="CL8" s="159" t="s">
        <v>2255</v>
      </c>
      <c r="CM8" s="159" t="s">
        <v>2256</v>
      </c>
      <c r="CN8" s="159" t="s">
        <v>2257</v>
      </c>
      <c r="CO8" s="159" t="s">
        <v>2258</v>
      </c>
      <c r="CP8" s="159" t="s">
        <v>2259</v>
      </c>
      <c r="CQ8" s="159" t="s">
        <v>2260</v>
      </c>
      <c r="CR8" s="159" t="s">
        <v>2261</v>
      </c>
      <c r="CS8" s="159" t="s">
        <v>2262</v>
      </c>
      <c r="CT8" s="159" t="s">
        <v>2263</v>
      </c>
      <c r="CU8" s="159" t="s">
        <v>2264</v>
      </c>
      <c r="CV8" s="159" t="s">
        <v>2265</v>
      </c>
      <c r="CW8" s="159" t="s">
        <v>2266</v>
      </c>
      <c r="CX8" s="159" t="s">
        <v>2267</v>
      </c>
      <c r="CY8" s="159" t="s">
        <v>349</v>
      </c>
      <c r="CZ8" s="159" t="s">
        <v>2268</v>
      </c>
      <c r="DA8" s="159" t="s">
        <v>2269</v>
      </c>
      <c r="DB8" s="159" t="s">
        <v>2270</v>
      </c>
      <c r="DC8" s="159" t="s">
        <v>2271</v>
      </c>
      <c r="DD8" s="159" t="s">
        <v>2251</v>
      </c>
      <c r="DE8" s="159" t="s">
        <v>2252</v>
      </c>
      <c r="DF8" s="159" t="s">
        <v>2272</v>
      </c>
      <c r="DG8" s="159" t="s">
        <v>2273</v>
      </c>
      <c r="DH8" s="159" t="s">
        <v>2274</v>
      </c>
      <c r="DI8" s="159" t="s">
        <v>2275</v>
      </c>
      <c r="DJ8" s="159" t="s">
        <v>2276</v>
      </c>
      <c r="DK8" s="159" t="s">
        <v>2277</v>
      </c>
      <c r="DL8" s="159" t="s">
        <v>349</v>
      </c>
      <c r="DM8" s="159" t="s">
        <v>2268</v>
      </c>
      <c r="DN8" s="159" t="s">
        <v>2269</v>
      </c>
      <c r="DO8" s="159" t="s">
        <v>2278</v>
      </c>
      <c r="DP8" s="159" t="s">
        <v>2279</v>
      </c>
      <c r="DQ8" s="159" t="s">
        <v>2280</v>
      </c>
      <c r="DR8" s="159" t="s">
        <v>2281</v>
      </c>
      <c r="DS8" s="159" t="s">
        <v>2282</v>
      </c>
      <c r="DT8" s="159" t="s">
        <v>2283</v>
      </c>
      <c r="DU8" s="159" t="s">
        <v>2267</v>
      </c>
      <c r="DV8" s="159" t="s">
        <v>349</v>
      </c>
      <c r="DW8" s="159" t="s">
        <v>2272</v>
      </c>
      <c r="DX8" s="159" t="s">
        <v>2281</v>
      </c>
      <c r="DY8" s="159" t="s">
        <v>2284</v>
      </c>
      <c r="DZ8" s="159" t="s">
        <v>2285</v>
      </c>
      <c r="EA8" s="159" t="s">
        <v>2286</v>
      </c>
      <c r="EB8" s="159" t="s">
        <v>2287</v>
      </c>
      <c r="EC8" s="159" t="s">
        <v>2288</v>
      </c>
      <c r="ED8" s="159" t="s">
        <v>2289</v>
      </c>
      <c r="EE8" s="159" t="s">
        <v>2290</v>
      </c>
      <c r="EF8" s="159" t="s">
        <v>2291</v>
      </c>
      <c r="EG8" s="159" t="s">
        <v>2226</v>
      </c>
      <c r="EH8" s="159" t="s">
        <v>2236</v>
      </c>
      <c r="EI8" s="159" t="s">
        <v>202</v>
      </c>
      <c r="EJ8" s="159" t="s">
        <v>2292</v>
      </c>
      <c r="EK8" s="159" t="s">
        <v>2293</v>
      </c>
      <c r="EL8" s="159" t="s">
        <v>2294</v>
      </c>
      <c r="EM8" s="159" t="s">
        <v>2295</v>
      </c>
      <c r="EN8" s="159" t="s">
        <v>2296</v>
      </c>
      <c r="EO8" s="159" t="s">
        <v>2297</v>
      </c>
      <c r="EP8" s="159" t="s">
        <v>2298</v>
      </c>
      <c r="EQ8" s="159" t="s">
        <v>2299</v>
      </c>
      <c r="ER8" s="159" t="s">
        <v>2300</v>
      </c>
      <c r="ES8" s="159" t="s">
        <v>2301</v>
      </c>
      <c r="ET8" s="159" t="s">
        <v>2302</v>
      </c>
      <c r="EU8" s="159" t="s">
        <v>2303</v>
      </c>
      <c r="EV8" s="159" t="s">
        <v>2304</v>
      </c>
      <c r="EW8" s="159" t="s">
        <v>2305</v>
      </c>
      <c r="EX8" s="159" t="s">
        <v>2306</v>
      </c>
      <c r="EY8" s="159" t="s">
        <v>2307</v>
      </c>
      <c r="EZ8" s="159" t="s">
        <v>2308</v>
      </c>
      <c r="FA8" s="159" t="s">
        <v>2309</v>
      </c>
      <c r="FB8" s="159" t="s">
        <v>2291</v>
      </c>
      <c r="FC8" s="159" t="s">
        <v>2295</v>
      </c>
      <c r="FD8" s="159" t="s">
        <v>2310</v>
      </c>
      <c r="FE8" s="159" t="s">
        <v>2311</v>
      </c>
      <c r="FF8" s="159" t="s">
        <v>2312</v>
      </c>
      <c r="FG8" s="159" t="s">
        <v>2313</v>
      </c>
      <c r="FH8" s="159" t="s">
        <v>2314</v>
      </c>
      <c r="FI8" s="159" t="s">
        <v>2315</v>
      </c>
      <c r="FJ8" s="159" t="s">
        <v>2244</v>
      </c>
      <c r="FK8" s="159" t="s">
        <v>2245</v>
      </c>
      <c r="FL8" s="159" t="s">
        <v>2316</v>
      </c>
      <c r="FM8" s="159" t="s">
        <v>2284</v>
      </c>
      <c r="FN8" s="159" t="s">
        <v>2285</v>
      </c>
      <c r="FO8" s="159" t="s">
        <v>2317</v>
      </c>
      <c r="FP8" s="159" t="s">
        <v>2318</v>
      </c>
      <c r="FQ8" s="160" t="s">
        <v>2319</v>
      </c>
      <c r="FR8" s="159" t="s">
        <v>2320</v>
      </c>
      <c r="FS8" s="159" t="s">
        <v>2321</v>
      </c>
      <c r="FT8" s="159" t="s">
        <v>2322</v>
      </c>
      <c r="FU8" s="159" t="s">
        <v>2323</v>
      </c>
      <c r="FV8" s="159" t="s">
        <v>2324</v>
      </c>
      <c r="FW8" s="159" t="s">
        <v>2325</v>
      </c>
      <c r="FX8" s="159" t="s">
        <v>2326</v>
      </c>
      <c r="FY8" s="159" t="s">
        <v>2327</v>
      </c>
      <c r="FZ8" s="159" t="s">
        <v>2328</v>
      </c>
      <c r="GA8" s="159" t="s">
        <v>2292</v>
      </c>
      <c r="GB8" s="160" t="s">
        <v>2329</v>
      </c>
      <c r="GC8" s="159" t="s">
        <v>2318</v>
      </c>
      <c r="GD8" s="159" t="s">
        <v>2317</v>
      </c>
      <c r="GE8" s="159" t="s">
        <v>2330</v>
      </c>
      <c r="GF8" s="160" t="s">
        <v>2331</v>
      </c>
      <c r="GG8" s="159" t="s">
        <v>2332</v>
      </c>
      <c r="GH8" s="159" t="s">
        <v>2333</v>
      </c>
      <c r="GI8" s="159" t="s">
        <v>2267</v>
      </c>
      <c r="GJ8" s="159" t="s">
        <v>2334</v>
      </c>
      <c r="GK8" s="159" t="s">
        <v>2335</v>
      </c>
      <c r="GL8" s="159" t="s">
        <v>2336</v>
      </c>
      <c r="GM8" s="159" t="s">
        <v>2337</v>
      </c>
      <c r="GN8" s="159" t="s">
        <v>2338</v>
      </c>
      <c r="GO8" s="159" t="s">
        <v>2339</v>
      </c>
      <c r="GP8" s="159" t="s">
        <v>2340</v>
      </c>
      <c r="GQ8" s="160" t="s">
        <v>2339</v>
      </c>
      <c r="GR8" s="159" t="s">
        <v>2341</v>
      </c>
      <c r="GS8" s="159" t="s">
        <v>2342</v>
      </c>
      <c r="GT8" s="159" t="s">
        <v>2343</v>
      </c>
      <c r="GU8" s="159" t="s">
        <v>2344</v>
      </c>
      <c r="GV8" s="159" t="s">
        <v>2345</v>
      </c>
      <c r="GW8" s="159" t="s">
        <v>2346</v>
      </c>
      <c r="GX8" s="159" t="s">
        <v>2347</v>
      </c>
      <c r="GY8" s="159" t="s">
        <v>2348</v>
      </c>
      <c r="GZ8" s="159" t="s">
        <v>2349</v>
      </c>
      <c r="HA8" s="159" t="s">
        <v>2350</v>
      </c>
      <c r="HB8" s="160" t="s">
        <v>2351</v>
      </c>
      <c r="HC8" s="160" t="s">
        <v>2352</v>
      </c>
      <c r="HD8" s="159" t="s">
        <v>2353</v>
      </c>
      <c r="HE8" s="159" t="s">
        <v>2353</v>
      </c>
      <c r="HF8" s="159" t="s">
        <v>513</v>
      </c>
      <c r="HG8" s="159" t="s">
        <v>513</v>
      </c>
      <c r="HH8" s="159" t="s">
        <v>2354</v>
      </c>
      <c r="HI8" s="160" t="s">
        <v>2351</v>
      </c>
      <c r="HJ8" s="160" t="s">
        <v>2352</v>
      </c>
      <c r="HK8" s="159" t="s">
        <v>2355</v>
      </c>
      <c r="HL8" s="159" t="s">
        <v>2356</v>
      </c>
      <c r="HM8" s="159" t="s">
        <v>2357</v>
      </c>
      <c r="HN8" s="159" t="s">
        <v>2358</v>
      </c>
      <c r="HO8" s="159" t="s">
        <v>2359</v>
      </c>
      <c r="HP8" s="159" t="s">
        <v>2360</v>
      </c>
      <c r="HQ8" s="159" t="s">
        <v>2361</v>
      </c>
      <c r="HR8" s="159" t="s">
        <v>2362</v>
      </c>
      <c r="HS8" s="159" t="s">
        <v>2363</v>
      </c>
      <c r="HT8" s="159" t="s">
        <v>2364</v>
      </c>
      <c r="HU8" s="159" t="s">
        <v>339</v>
      </c>
      <c r="HV8" s="159" t="s">
        <v>342</v>
      </c>
      <c r="HW8" s="159" t="s">
        <v>2365</v>
      </c>
      <c r="HX8" s="159" t="s">
        <v>2366</v>
      </c>
      <c r="HY8" s="159" t="s">
        <v>2367</v>
      </c>
      <c r="HZ8" s="159" t="s">
        <v>2368</v>
      </c>
      <c r="IA8" s="159" t="s">
        <v>2369</v>
      </c>
      <c r="IB8" s="159" t="s">
        <v>2370</v>
      </c>
      <c r="IC8" s="159" t="s">
        <v>2371</v>
      </c>
      <c r="ID8" s="159" t="s">
        <v>2372</v>
      </c>
      <c r="IE8" s="159" t="s">
        <v>2373</v>
      </c>
      <c r="IF8" s="159" t="s">
        <v>2361</v>
      </c>
      <c r="IG8" s="159" t="s">
        <v>2362</v>
      </c>
      <c r="IH8" s="159" t="s">
        <v>2374</v>
      </c>
      <c r="II8" s="159" t="s">
        <v>2375</v>
      </c>
      <c r="IJ8" s="159" t="s">
        <v>2354</v>
      </c>
      <c r="IK8" s="159" t="s">
        <v>202</v>
      </c>
      <c r="IL8" s="160" t="s">
        <v>526</v>
      </c>
      <c r="IM8" s="160" t="s">
        <v>2376</v>
      </c>
      <c r="IN8" s="159" t="s">
        <v>2377</v>
      </c>
      <c r="IO8" s="159" t="s">
        <v>2376</v>
      </c>
      <c r="IP8" s="159" t="s">
        <v>2378</v>
      </c>
      <c r="IQ8" s="159" t="s">
        <v>2379</v>
      </c>
      <c r="IR8" s="159" t="s">
        <v>2380</v>
      </c>
      <c r="IS8" s="160" t="s">
        <v>2378</v>
      </c>
      <c r="IT8" s="159" t="s">
        <v>2381</v>
      </c>
      <c r="IU8" s="159" t="s">
        <v>2382</v>
      </c>
      <c r="IV8" s="159" t="s">
        <v>2379</v>
      </c>
      <c r="IW8" s="160" t="s">
        <v>526</v>
      </c>
      <c r="IX8" s="159" t="s">
        <v>2380</v>
      </c>
      <c r="IY8" s="159" t="s">
        <v>2383</v>
      </c>
      <c r="IZ8" s="159" t="s">
        <v>2383</v>
      </c>
      <c r="JA8" s="159" t="s">
        <v>2384</v>
      </c>
      <c r="JB8" s="159" t="s">
        <v>2385</v>
      </c>
      <c r="JC8" s="159" t="s">
        <v>2386</v>
      </c>
      <c r="JD8" s="159" t="s">
        <v>2387</v>
      </c>
      <c r="JE8" s="159" t="s">
        <v>2388</v>
      </c>
      <c r="JF8" s="159" t="s">
        <v>2386</v>
      </c>
      <c r="JG8" s="159" t="s">
        <v>2389</v>
      </c>
      <c r="JH8" s="159" t="s">
        <v>2390</v>
      </c>
      <c r="JI8" s="159" t="s">
        <v>2389</v>
      </c>
      <c r="JJ8" s="159" t="s">
        <v>2391</v>
      </c>
      <c r="JK8" s="159" t="s">
        <v>2392</v>
      </c>
      <c r="JL8" s="159" t="s">
        <v>2393</v>
      </c>
      <c r="JM8" s="159" t="s">
        <v>2394</v>
      </c>
      <c r="JN8" s="159" t="s">
        <v>2395</v>
      </c>
      <c r="JO8" s="159" t="s">
        <v>2396</v>
      </c>
      <c r="JP8" s="159" t="s">
        <v>2397</v>
      </c>
      <c r="JQ8" s="159" t="s">
        <v>2398</v>
      </c>
      <c r="JR8" s="159" t="s">
        <v>2399</v>
      </c>
      <c r="JS8" s="159" t="s">
        <v>2400</v>
      </c>
      <c r="JT8" s="159" t="s">
        <v>2401</v>
      </c>
      <c r="JU8" s="159" t="s">
        <v>2373</v>
      </c>
      <c r="JV8" s="159" t="s">
        <v>2402</v>
      </c>
      <c r="JW8" s="159" t="s">
        <v>2403</v>
      </c>
      <c r="JX8" s="159" t="s">
        <v>2404</v>
      </c>
      <c r="JY8" s="159" t="s">
        <v>2405</v>
      </c>
      <c r="JZ8" s="159" t="s">
        <v>2406</v>
      </c>
      <c r="KA8" s="159" t="s">
        <v>2355</v>
      </c>
      <c r="KB8" s="159" t="s">
        <v>2407</v>
      </c>
      <c r="KC8" s="159" t="s">
        <v>2406</v>
      </c>
      <c r="KD8" s="159" t="s">
        <v>2356</v>
      </c>
      <c r="KE8" s="159" t="s">
        <v>2408</v>
      </c>
      <c r="KF8" s="159" t="s">
        <v>2409</v>
      </c>
      <c r="KG8" s="159" t="s">
        <v>2409</v>
      </c>
      <c r="KH8" s="159" t="s">
        <v>2410</v>
      </c>
      <c r="KI8" s="159" t="s">
        <v>494</v>
      </c>
    </row>
    <row r="9" spans="1:295" ht="18" customHeight="1" x14ac:dyDescent="0.3">
      <c r="A9" s="161" t="s">
        <v>63</v>
      </c>
      <c r="B9" s="161" t="s">
        <v>755</v>
      </c>
      <c r="C9" s="162">
        <v>0</v>
      </c>
      <c r="D9" s="162">
        <v>14.455500000000001</v>
      </c>
      <c r="E9" s="162">
        <v>-22.51</v>
      </c>
      <c r="F9" s="162">
        <v>-31.845400000000001</v>
      </c>
      <c r="G9" s="162">
        <v>18.5015</v>
      </c>
      <c r="H9" s="163"/>
      <c r="I9" s="162">
        <v>35.045999999999999</v>
      </c>
      <c r="J9" s="162">
        <v>-94.975099999999998</v>
      </c>
      <c r="K9" s="162">
        <v>50.473199999999999</v>
      </c>
      <c r="L9" s="162">
        <v>25.3872</v>
      </c>
      <c r="M9" s="162">
        <v>24.7515</v>
      </c>
      <c r="N9" s="162">
        <v>-6.66</v>
      </c>
      <c r="O9" s="162">
        <v>-25.154</v>
      </c>
      <c r="P9" s="162">
        <v>17.600000000000001</v>
      </c>
      <c r="Q9" s="162">
        <v>9.9359999999999999</v>
      </c>
      <c r="R9" s="162">
        <v>-19.8</v>
      </c>
      <c r="S9" s="162">
        <v>14.8482</v>
      </c>
      <c r="T9" s="162">
        <v>61.273800000000001</v>
      </c>
      <c r="U9" s="162">
        <v>9.7146000000000008</v>
      </c>
      <c r="V9" s="162">
        <v>9.8125</v>
      </c>
      <c r="W9" s="162">
        <v>16.1386</v>
      </c>
      <c r="X9" s="162">
        <v>14.8657</v>
      </c>
      <c r="Y9" s="162">
        <v>1.8425</v>
      </c>
      <c r="Z9" s="162">
        <v>8.5556000000000001</v>
      </c>
      <c r="AA9" s="163"/>
      <c r="AB9" s="163"/>
      <c r="AC9" s="162">
        <v>-63.8</v>
      </c>
      <c r="AD9" s="162">
        <v>-63.64</v>
      </c>
      <c r="AE9" s="163"/>
      <c r="AF9" s="162">
        <v>6.66</v>
      </c>
      <c r="AG9" s="162">
        <v>24.2</v>
      </c>
      <c r="AH9" s="162">
        <v>6.0780000000000003</v>
      </c>
      <c r="AI9" s="162">
        <v>0.16300000000000001</v>
      </c>
      <c r="AJ9" s="163">
        <v>0</v>
      </c>
      <c r="AK9" s="162">
        <v>-49.84</v>
      </c>
      <c r="AL9" s="162">
        <v>-67.260000000000005</v>
      </c>
      <c r="AM9" s="162">
        <v>50.51</v>
      </c>
      <c r="AN9" s="162">
        <v>50.14</v>
      </c>
      <c r="AO9" s="162">
        <v>7.5731999999999999</v>
      </c>
      <c r="AP9" s="162">
        <v>14.5374</v>
      </c>
      <c r="AQ9" s="162">
        <v>59.690199999999997</v>
      </c>
      <c r="AR9" s="162">
        <v>61.5015</v>
      </c>
      <c r="AS9" s="162">
        <v>33.465600000000002</v>
      </c>
      <c r="AT9" s="162">
        <v>-50.610100000000003</v>
      </c>
      <c r="AU9" s="162">
        <v>-50.255400000000002</v>
      </c>
      <c r="AV9" s="162">
        <v>30.4923</v>
      </c>
      <c r="AW9" s="162">
        <v>33.543300000000002</v>
      </c>
      <c r="AX9" s="162">
        <v>62.911700000000003</v>
      </c>
      <c r="AY9" s="162">
        <v>65.182199999999995</v>
      </c>
      <c r="AZ9" s="162">
        <v>-23.461500000000001</v>
      </c>
      <c r="BA9" s="162">
        <v>-25.355899999999998</v>
      </c>
      <c r="BB9" s="162">
        <v>-295.76150000000001</v>
      </c>
      <c r="BC9" s="162">
        <v>16.556699999999999</v>
      </c>
      <c r="BD9" s="162">
        <v>-8.1999999999999993</v>
      </c>
      <c r="BE9" s="162">
        <v>-8</v>
      </c>
      <c r="BF9" s="162">
        <v>55.0366</v>
      </c>
      <c r="BG9" s="162">
        <v>52.578099999999999</v>
      </c>
      <c r="BH9" s="162">
        <v>-4.4253</v>
      </c>
      <c r="BI9" s="163"/>
      <c r="BJ9" s="162">
        <v>-42.707500000000003</v>
      </c>
      <c r="BK9" s="162">
        <v>2.8007</v>
      </c>
      <c r="BL9" s="163"/>
      <c r="BM9" s="162">
        <v>2.1892</v>
      </c>
      <c r="BN9" s="162">
        <v>320.56630000000001</v>
      </c>
      <c r="BO9" s="162">
        <v>68.544499999999999</v>
      </c>
      <c r="BP9" s="162">
        <v>67.964699999999993</v>
      </c>
      <c r="BQ9" s="162">
        <v>-299.8811</v>
      </c>
      <c r="BR9" s="162">
        <v>324.04430000000002</v>
      </c>
      <c r="BS9" s="163"/>
      <c r="BT9" s="162">
        <v>-130.38630000000001</v>
      </c>
      <c r="BU9" s="162">
        <v>132.23050000000001</v>
      </c>
      <c r="BV9" s="162">
        <v>78.618899999999996</v>
      </c>
      <c r="BW9" s="162">
        <v>23.15</v>
      </c>
      <c r="BX9" s="162">
        <v>22.93</v>
      </c>
      <c r="BY9" s="162">
        <v>49.49</v>
      </c>
      <c r="BZ9" s="162">
        <v>68.23</v>
      </c>
      <c r="CA9" s="162">
        <v>-18.883800000000001</v>
      </c>
      <c r="CB9" s="162">
        <v>-19.5535</v>
      </c>
      <c r="CC9" s="162">
        <v>103.3248</v>
      </c>
      <c r="CD9" s="162">
        <v>103.25109999999999</v>
      </c>
      <c r="CE9" s="162">
        <v>40.163600000000002</v>
      </c>
      <c r="CF9" s="162">
        <v>-107.4092</v>
      </c>
      <c r="CG9" s="162">
        <v>-107.58029999999999</v>
      </c>
      <c r="CH9" s="162">
        <v>-5.5575999999999999</v>
      </c>
      <c r="CI9" s="162">
        <v>-107.9421</v>
      </c>
      <c r="CJ9" s="163"/>
      <c r="CK9" s="163"/>
      <c r="CL9" s="162">
        <v>12.8</v>
      </c>
      <c r="CM9" s="162">
        <v>216.9</v>
      </c>
      <c r="CN9" s="162">
        <v>-14.59</v>
      </c>
      <c r="CO9" s="162">
        <v>6.5267999999999997</v>
      </c>
      <c r="CP9" s="162">
        <v>7.1279000000000003</v>
      </c>
      <c r="CQ9" s="162">
        <v>7.1543000000000001</v>
      </c>
      <c r="CR9" s="162">
        <v>31.465</v>
      </c>
      <c r="CS9" s="162">
        <v>30.3386</v>
      </c>
      <c r="CT9" s="162">
        <v>-20.025700000000001</v>
      </c>
      <c r="CU9" s="162">
        <v>-48.786200000000001</v>
      </c>
      <c r="CV9" s="162">
        <v>-23.994900000000001</v>
      </c>
      <c r="CW9" s="162">
        <v>13.023999999999999</v>
      </c>
      <c r="CX9" s="162">
        <v>45.47</v>
      </c>
      <c r="CY9" s="162">
        <v>24.64</v>
      </c>
      <c r="CZ9" s="162">
        <v>36.3354</v>
      </c>
      <c r="DA9" s="162">
        <v>34.721400000000003</v>
      </c>
      <c r="DB9" s="162">
        <v>26.138400000000001</v>
      </c>
      <c r="DC9" s="163"/>
      <c r="DD9" s="162">
        <v>108.42910000000001</v>
      </c>
      <c r="DE9" s="162">
        <v>108.90260000000001</v>
      </c>
      <c r="DF9" s="162">
        <v>-128.1438</v>
      </c>
      <c r="DG9" s="163"/>
      <c r="DH9" s="162">
        <v>-14.3683</v>
      </c>
      <c r="DI9" s="162">
        <v>-60.5</v>
      </c>
      <c r="DJ9" s="162">
        <v>-59.2</v>
      </c>
      <c r="DK9" s="162">
        <v>23.826599999999999</v>
      </c>
      <c r="DL9" s="162">
        <v>41.903700000000001</v>
      </c>
      <c r="DM9" s="162">
        <v>42.752499999999998</v>
      </c>
      <c r="DN9" s="162">
        <v>59.783900000000003</v>
      </c>
      <c r="DO9" s="162">
        <v>41.91</v>
      </c>
      <c r="DP9" s="162">
        <v>-3.53</v>
      </c>
      <c r="DQ9" s="162">
        <v>50.979500000000002</v>
      </c>
      <c r="DR9" s="162">
        <v>127.0372</v>
      </c>
      <c r="DS9" s="162">
        <v>-8.52</v>
      </c>
      <c r="DT9" s="162">
        <v>-8.5299999999999994</v>
      </c>
      <c r="DU9" s="162">
        <v>64.88</v>
      </c>
      <c r="DV9" s="162">
        <v>45.36</v>
      </c>
      <c r="DW9" s="162">
        <v>128.0727</v>
      </c>
      <c r="DX9" s="162">
        <v>126.0545</v>
      </c>
      <c r="DY9" s="162">
        <v>0</v>
      </c>
      <c r="DZ9" s="162">
        <v>-1.6273</v>
      </c>
      <c r="EA9" s="162">
        <v>187.69290000000001</v>
      </c>
      <c r="EB9" s="162">
        <v>155.48269999999999</v>
      </c>
      <c r="EC9" s="162">
        <v>148.43680000000001</v>
      </c>
      <c r="ED9" s="162">
        <v>150.00630000000001</v>
      </c>
      <c r="EE9" s="162">
        <v>102.3135</v>
      </c>
      <c r="EF9" s="162">
        <v>85.762</v>
      </c>
      <c r="EG9" s="162">
        <v>-25.773</v>
      </c>
      <c r="EH9" s="162">
        <v>312.68970000000002</v>
      </c>
      <c r="EI9" s="162">
        <v>369.31549999999999</v>
      </c>
      <c r="EJ9" s="163"/>
      <c r="EK9" s="162">
        <v>-28.6981</v>
      </c>
      <c r="EL9" s="162">
        <v>-26.115500000000001</v>
      </c>
      <c r="EM9" s="162">
        <v>-12.1669</v>
      </c>
      <c r="EN9" s="162">
        <v>23.781400000000001</v>
      </c>
      <c r="EO9" s="162">
        <v>22.405200000000001</v>
      </c>
      <c r="EP9" s="162">
        <v>41.52</v>
      </c>
      <c r="EQ9" s="162">
        <v>-8.6382999999999992</v>
      </c>
      <c r="ER9" s="162">
        <v>-9.2965999999999998</v>
      </c>
      <c r="ES9" s="162">
        <v>-48.782899999999998</v>
      </c>
      <c r="ET9" s="163"/>
      <c r="EU9" s="162">
        <v>-14.06</v>
      </c>
      <c r="EV9" s="163"/>
      <c r="EW9" s="162">
        <v>13.5876</v>
      </c>
      <c r="EX9" s="162">
        <v>-9.3575999999999997</v>
      </c>
      <c r="EY9" s="162">
        <v>-35.843000000000004</v>
      </c>
      <c r="EZ9" s="162">
        <v>-35.075000000000003</v>
      </c>
      <c r="FA9" s="162">
        <v>8.0774000000000008</v>
      </c>
      <c r="FB9" s="162">
        <v>-83.089500000000001</v>
      </c>
      <c r="FC9" s="162">
        <v>52.58</v>
      </c>
      <c r="FD9" s="162">
        <v>21.6844</v>
      </c>
      <c r="FE9" s="163"/>
      <c r="FF9" s="162">
        <v>20.791499999999999</v>
      </c>
      <c r="FG9" s="162">
        <v>41.463200000000001</v>
      </c>
      <c r="FH9" s="162">
        <v>42.458300000000001</v>
      </c>
      <c r="FI9" s="162">
        <v>40.210700000000003</v>
      </c>
      <c r="FJ9" s="162">
        <v>18.922599999999999</v>
      </c>
      <c r="FK9" s="162">
        <v>18.922599999999999</v>
      </c>
      <c r="FL9" s="162">
        <v>-168.46109999999999</v>
      </c>
      <c r="FM9" s="162">
        <v>2.8986000000000001</v>
      </c>
      <c r="FN9" s="162">
        <v>2.7766000000000002</v>
      </c>
      <c r="FO9" s="162">
        <v>-137.46340000000001</v>
      </c>
      <c r="FP9" s="162">
        <v>-132.45070000000001</v>
      </c>
      <c r="FQ9" s="162">
        <v>-33.228700000000003</v>
      </c>
      <c r="FR9" s="162">
        <v>-43.2</v>
      </c>
      <c r="FS9" s="162">
        <v>13.2601</v>
      </c>
      <c r="FT9" s="162">
        <v>0.9244</v>
      </c>
      <c r="FU9" s="162">
        <v>-8.4600000000000009</v>
      </c>
      <c r="FV9" s="162">
        <v>20.04</v>
      </c>
      <c r="FW9" s="162">
        <v>-34.313400000000001</v>
      </c>
      <c r="FX9" s="163"/>
      <c r="FY9" s="162">
        <v>-15.211</v>
      </c>
      <c r="FZ9" s="162">
        <v>4.1680000000000001</v>
      </c>
      <c r="GA9" s="163"/>
      <c r="GB9" s="162">
        <v>29.39</v>
      </c>
      <c r="GC9" s="162">
        <v>133.74719999999999</v>
      </c>
      <c r="GD9" s="162">
        <v>140.15899999999999</v>
      </c>
      <c r="GE9" s="162">
        <v>13.06</v>
      </c>
      <c r="GF9" s="162">
        <v>82.114400000000003</v>
      </c>
      <c r="GG9" s="162">
        <v>26</v>
      </c>
      <c r="GH9" s="162">
        <v>-5.2054999999999998</v>
      </c>
      <c r="GI9" s="162">
        <v>-5.5979999999999999</v>
      </c>
      <c r="GJ9" s="162">
        <v>-5.9630999999999998</v>
      </c>
      <c r="GK9" s="162">
        <v>1.4639</v>
      </c>
      <c r="GL9" s="163"/>
      <c r="GM9" s="163"/>
      <c r="GN9" s="162">
        <v>-17.147500000000001</v>
      </c>
      <c r="GO9" s="162">
        <v>-13.874700000000001</v>
      </c>
      <c r="GP9" s="162">
        <v>21.7682</v>
      </c>
      <c r="GQ9" s="162">
        <v>14.6221</v>
      </c>
      <c r="GR9" s="162">
        <v>57.059199999999997</v>
      </c>
      <c r="GS9" s="162">
        <v>56.056600000000003</v>
      </c>
      <c r="GT9" s="162">
        <v>-129.2902</v>
      </c>
      <c r="GU9" s="162">
        <v>-18.3141</v>
      </c>
      <c r="GV9" s="162">
        <v>39.340699999999998</v>
      </c>
      <c r="GW9" s="162">
        <v>6.8658000000000001</v>
      </c>
      <c r="GX9" s="162">
        <v>10.833299999999999</v>
      </c>
      <c r="GY9" s="162">
        <v>3.8184999999999998</v>
      </c>
      <c r="GZ9" s="162">
        <v>3.5543999999999998</v>
      </c>
      <c r="HA9" s="162">
        <v>12.1396</v>
      </c>
      <c r="HB9" s="162">
        <v>111.71120000000001</v>
      </c>
      <c r="HC9" s="162">
        <v>111.94</v>
      </c>
      <c r="HD9" s="162">
        <v>280.39999999999998</v>
      </c>
      <c r="HE9" s="162">
        <v>-279.18540000000002</v>
      </c>
      <c r="HF9" s="162">
        <v>-355.96179999999998</v>
      </c>
      <c r="HG9" s="162">
        <v>359.17649999999998</v>
      </c>
      <c r="HH9" s="162">
        <v>496.68400000000003</v>
      </c>
      <c r="HI9" s="162">
        <v>-109.8687</v>
      </c>
      <c r="HJ9" s="162">
        <v>-106.86360000000001</v>
      </c>
      <c r="HK9" s="162">
        <v>-65.449700000000007</v>
      </c>
      <c r="HL9" s="162">
        <v>-57.386099999999999</v>
      </c>
      <c r="HM9" s="162">
        <v>77.684100000000001</v>
      </c>
      <c r="HN9" s="162">
        <v>76.528700000000001</v>
      </c>
      <c r="HO9" s="163"/>
      <c r="HP9" s="162">
        <v>-79.639700000000005</v>
      </c>
      <c r="HQ9" s="162">
        <v>29.3916</v>
      </c>
      <c r="HR9" s="162">
        <v>29.3367</v>
      </c>
      <c r="HS9" s="162">
        <v>-52.509300000000003</v>
      </c>
      <c r="HT9" s="162">
        <v>-52.177</v>
      </c>
      <c r="HU9" s="162">
        <v>104.94</v>
      </c>
      <c r="HV9" s="162">
        <v>104.87</v>
      </c>
      <c r="HW9" s="162">
        <v>12.7</v>
      </c>
      <c r="HX9" s="162">
        <v>13.4</v>
      </c>
      <c r="HY9" s="162">
        <v>21.372199999999999</v>
      </c>
      <c r="HZ9" s="162">
        <v>29.52</v>
      </c>
      <c r="IA9" s="162">
        <v>-352.95229999999998</v>
      </c>
      <c r="IB9" s="162">
        <v>114.0368</v>
      </c>
      <c r="IC9" s="162">
        <v>112.8425</v>
      </c>
      <c r="ID9" s="162">
        <v>15.6</v>
      </c>
      <c r="IE9" s="162">
        <v>-39.299999999999997</v>
      </c>
      <c r="IF9" s="162">
        <v>-28.4</v>
      </c>
      <c r="IG9" s="162">
        <v>-28.6</v>
      </c>
      <c r="IH9" s="162">
        <v>1.5454000000000001</v>
      </c>
      <c r="II9" s="162">
        <v>1.2766999999999999</v>
      </c>
      <c r="IJ9" s="162">
        <v>-490.39920000000001</v>
      </c>
      <c r="IK9" s="162">
        <v>-349.70159999999998</v>
      </c>
      <c r="IL9" s="162">
        <v>488.21809999999999</v>
      </c>
      <c r="IM9" s="162">
        <v>397.80169999999998</v>
      </c>
      <c r="IN9" s="162">
        <v>19.183299999999999</v>
      </c>
      <c r="IO9" s="163"/>
      <c r="IP9" s="162">
        <v>389.87610000000001</v>
      </c>
      <c r="IQ9" s="162">
        <v>-156.25899999999999</v>
      </c>
      <c r="IR9" s="162">
        <v>-229.9716</v>
      </c>
      <c r="IS9" s="162">
        <v>-383.3895</v>
      </c>
      <c r="IT9" s="162">
        <v>109.9046</v>
      </c>
      <c r="IU9" s="162">
        <v>110.4456</v>
      </c>
      <c r="IV9" s="162">
        <v>160.30199999999999</v>
      </c>
      <c r="IW9" s="162">
        <v>-473.04730000000001</v>
      </c>
      <c r="IX9" s="162">
        <v>234.8689</v>
      </c>
      <c r="IY9" s="162">
        <v>-240.8399</v>
      </c>
      <c r="IZ9" s="162">
        <v>244.17769999999999</v>
      </c>
      <c r="JA9" s="162">
        <v>-3.7696999999999998</v>
      </c>
      <c r="JB9" s="162">
        <v>30.451000000000001</v>
      </c>
      <c r="JC9" s="162">
        <v>9.68</v>
      </c>
      <c r="JD9" s="162">
        <v>1.1319999999999999</v>
      </c>
      <c r="JE9" s="162">
        <v>1.1279999999999999</v>
      </c>
      <c r="JF9" s="162">
        <v>-10.64</v>
      </c>
      <c r="JG9" s="162">
        <v>-15.04</v>
      </c>
      <c r="JH9" s="163"/>
      <c r="JI9" s="162">
        <v>15.852600000000001</v>
      </c>
      <c r="JJ9" s="162">
        <v>-27.364000000000001</v>
      </c>
      <c r="JK9" s="162">
        <v>-40.782800000000002</v>
      </c>
      <c r="JL9" s="162">
        <v>24.2</v>
      </c>
      <c r="JM9" s="162">
        <v>55.959000000000003</v>
      </c>
      <c r="JN9" s="162">
        <v>57.088000000000001</v>
      </c>
      <c r="JO9" s="163"/>
      <c r="JP9" s="162">
        <v>10.392099999999999</v>
      </c>
      <c r="JQ9" s="162">
        <v>49.633200000000002</v>
      </c>
      <c r="JR9" s="162">
        <v>50.0627</v>
      </c>
      <c r="JS9" s="162">
        <v>50.011099999999999</v>
      </c>
      <c r="JT9" s="163"/>
      <c r="JU9" s="162">
        <v>41.2</v>
      </c>
      <c r="JV9" s="162">
        <v>22.485499999999998</v>
      </c>
      <c r="JW9" s="162">
        <v>6.4</v>
      </c>
      <c r="JX9" s="163"/>
      <c r="JY9" s="162">
        <v>-59.793399999999998</v>
      </c>
      <c r="JZ9" s="162">
        <v>81.978200000000001</v>
      </c>
      <c r="KA9" s="162">
        <v>67.571399999999997</v>
      </c>
      <c r="KB9" s="162">
        <v>-59.115499999999997</v>
      </c>
      <c r="KC9" s="162">
        <v>-81.342500000000001</v>
      </c>
      <c r="KD9" s="162">
        <v>57.523299999999999</v>
      </c>
      <c r="KE9" s="162">
        <v>22.861999999999998</v>
      </c>
      <c r="KF9" s="162">
        <v>-60.9</v>
      </c>
      <c r="KG9" s="162">
        <v>60.4</v>
      </c>
      <c r="KH9" s="162">
        <v>141.90969999999999</v>
      </c>
      <c r="KI9" s="162">
        <v>43.522300000000001</v>
      </c>
    </row>
    <row r="10" spans="1:295" ht="18" customHeight="1" x14ac:dyDescent="0.3">
      <c r="A10" s="161" t="s">
        <v>63</v>
      </c>
      <c r="B10" s="161" t="s">
        <v>756</v>
      </c>
      <c r="C10" s="164">
        <v>0</v>
      </c>
      <c r="D10" s="165"/>
      <c r="E10" s="165"/>
      <c r="F10" s="164">
        <v>-32.178199999999997</v>
      </c>
      <c r="G10" s="164">
        <v>19.545000000000002</v>
      </c>
      <c r="H10" s="165"/>
      <c r="I10" s="164">
        <v>33.530500000000004</v>
      </c>
      <c r="J10" s="164">
        <v>-93.739800000000002</v>
      </c>
      <c r="K10" s="164">
        <v>48.171900000000001</v>
      </c>
      <c r="L10" s="164">
        <v>24.241299999999999</v>
      </c>
      <c r="M10" s="164">
        <v>23.8081</v>
      </c>
      <c r="N10" s="164">
        <v>-4.4400000000000004</v>
      </c>
      <c r="O10" s="164">
        <v>-23.85</v>
      </c>
      <c r="P10" s="164">
        <v>17.600000000000001</v>
      </c>
      <c r="Q10" s="164">
        <v>9.9359999999999999</v>
      </c>
      <c r="R10" s="164">
        <v>-17.600000000000001</v>
      </c>
      <c r="S10" s="164">
        <v>14.3324</v>
      </c>
      <c r="T10" s="164">
        <v>60.632599999999996</v>
      </c>
      <c r="U10" s="164">
        <v>9.2454999999999998</v>
      </c>
      <c r="V10" s="164">
        <v>8.8801000000000005</v>
      </c>
      <c r="W10" s="164">
        <v>15.6144</v>
      </c>
      <c r="X10" s="164">
        <v>14.643800000000001</v>
      </c>
      <c r="Y10" s="164">
        <v>1.8755999999999999</v>
      </c>
      <c r="Z10" s="164">
        <v>8.3012999999999995</v>
      </c>
      <c r="AA10" s="165"/>
      <c r="AB10" s="165"/>
      <c r="AC10" s="164">
        <v>-62.26</v>
      </c>
      <c r="AD10" s="164">
        <v>-62.11</v>
      </c>
      <c r="AE10" s="165"/>
      <c r="AF10" s="164">
        <v>4.4400000000000004</v>
      </c>
      <c r="AG10" s="164">
        <v>22</v>
      </c>
      <c r="AH10" s="164">
        <v>5.4880000000000004</v>
      </c>
      <c r="AI10" s="164">
        <v>0.16200000000000001</v>
      </c>
      <c r="AJ10" s="165">
        <v>0</v>
      </c>
      <c r="AK10" s="164">
        <v>-48</v>
      </c>
      <c r="AL10" s="164">
        <v>-67.56</v>
      </c>
      <c r="AM10" s="164">
        <v>48.3</v>
      </c>
      <c r="AN10" s="164">
        <v>48.04</v>
      </c>
      <c r="AO10" s="164">
        <v>7.2079000000000004</v>
      </c>
      <c r="AP10" s="164">
        <v>15.001799999999999</v>
      </c>
      <c r="AQ10" s="164">
        <v>57.9754</v>
      </c>
      <c r="AR10" s="164">
        <v>59.682299999999998</v>
      </c>
      <c r="AS10" s="164">
        <v>33.961199999999998</v>
      </c>
      <c r="AT10" s="164">
        <v>-48.117699999999999</v>
      </c>
      <c r="AU10" s="164">
        <v>-47.297699999999999</v>
      </c>
      <c r="AV10" s="164">
        <v>30.2516</v>
      </c>
      <c r="AW10" s="164">
        <v>28.275500000000001</v>
      </c>
      <c r="AX10" s="164">
        <v>62.356999999999999</v>
      </c>
      <c r="AY10" s="164">
        <v>63.616700000000002</v>
      </c>
      <c r="AZ10" s="164">
        <v>-22.407599999999999</v>
      </c>
      <c r="BA10" s="164">
        <v>-23.3276</v>
      </c>
      <c r="BB10" s="164">
        <v>-286.98169999999999</v>
      </c>
      <c r="BC10" s="164">
        <v>15.2989</v>
      </c>
      <c r="BD10" s="164">
        <v>-7.4</v>
      </c>
      <c r="BE10" s="164">
        <v>-7.4</v>
      </c>
      <c r="BF10" s="164">
        <v>52.261600000000001</v>
      </c>
      <c r="BG10" s="164">
        <v>52.310699999999997</v>
      </c>
      <c r="BH10" s="164">
        <v>-4.3948</v>
      </c>
      <c r="BI10" s="165"/>
      <c r="BJ10" s="164">
        <v>-40.105699999999999</v>
      </c>
      <c r="BK10" s="164">
        <v>3.1070000000000002</v>
      </c>
      <c r="BL10" s="165"/>
      <c r="BM10" s="164">
        <v>2.0823999999999998</v>
      </c>
      <c r="BN10" s="164">
        <v>313.39449999999999</v>
      </c>
      <c r="BO10" s="164">
        <v>80.996099999999998</v>
      </c>
      <c r="BP10" s="164">
        <v>81.087699999999998</v>
      </c>
      <c r="BQ10" s="164">
        <v>-319.20490000000001</v>
      </c>
      <c r="BR10" s="164">
        <v>326.6223</v>
      </c>
      <c r="BS10" s="165"/>
      <c r="BT10" s="164">
        <v>-126.9391</v>
      </c>
      <c r="BU10" s="164">
        <v>129.50479999999999</v>
      </c>
      <c r="BV10" s="164">
        <v>76.573099999999997</v>
      </c>
      <c r="BW10" s="164">
        <v>21.98</v>
      </c>
      <c r="BX10" s="164">
        <v>21.41</v>
      </c>
      <c r="BY10" s="164">
        <v>46.01</v>
      </c>
      <c r="BZ10" s="164">
        <v>65.42</v>
      </c>
      <c r="CA10" s="164">
        <v>-21.428899999999999</v>
      </c>
      <c r="CB10" s="164">
        <v>-21.027100000000001</v>
      </c>
      <c r="CC10" s="164">
        <v>104.297</v>
      </c>
      <c r="CD10" s="164">
        <v>103.8672</v>
      </c>
      <c r="CE10" s="164">
        <v>41.816499999999998</v>
      </c>
      <c r="CF10" s="164">
        <v>-115.7383</v>
      </c>
      <c r="CG10" s="164">
        <v>-115.869</v>
      </c>
      <c r="CH10" s="164">
        <v>-4.8563000000000001</v>
      </c>
      <c r="CI10" s="164">
        <v>-114.1498</v>
      </c>
      <c r="CJ10" s="165"/>
      <c r="CK10" s="165"/>
      <c r="CL10" s="164">
        <v>-8.6</v>
      </c>
      <c r="CM10" s="164">
        <v>228.5</v>
      </c>
      <c r="CN10" s="164">
        <v>-13.84</v>
      </c>
      <c r="CO10" s="164">
        <v>-4.9633000000000003</v>
      </c>
      <c r="CP10" s="164">
        <v>-4.2346000000000004</v>
      </c>
      <c r="CQ10" s="164">
        <v>-3.9005999999999998</v>
      </c>
      <c r="CR10" s="164">
        <v>49.048999999999999</v>
      </c>
      <c r="CS10" s="164">
        <v>49.394100000000002</v>
      </c>
      <c r="CT10" s="164">
        <v>-21.427900000000001</v>
      </c>
      <c r="CU10" s="164">
        <v>-64.245400000000004</v>
      </c>
      <c r="CV10" s="164">
        <v>-25.5669</v>
      </c>
      <c r="CW10" s="164">
        <v>11.9716</v>
      </c>
      <c r="CX10" s="164">
        <v>42.07</v>
      </c>
      <c r="CY10" s="164">
        <v>23.04</v>
      </c>
      <c r="CZ10" s="164">
        <v>35.3979</v>
      </c>
      <c r="DA10" s="164">
        <v>33.402999999999999</v>
      </c>
      <c r="DB10" s="164">
        <v>25.509599999999999</v>
      </c>
      <c r="DC10" s="165"/>
      <c r="DD10" s="164">
        <v>114.5106</v>
      </c>
      <c r="DE10" s="164">
        <v>113.11969999999999</v>
      </c>
      <c r="DF10" s="164">
        <v>-134.83349999999999</v>
      </c>
      <c r="DG10" s="165"/>
      <c r="DH10" s="164">
        <v>-13.9764</v>
      </c>
      <c r="DI10" s="164">
        <v>-57.9</v>
      </c>
      <c r="DJ10" s="165"/>
      <c r="DK10" s="164">
        <v>23.804600000000001</v>
      </c>
      <c r="DL10" s="164">
        <v>40.145899999999997</v>
      </c>
      <c r="DM10" s="164">
        <v>39.4649</v>
      </c>
      <c r="DN10" s="164">
        <v>56.854199999999999</v>
      </c>
      <c r="DO10" s="164">
        <v>40.15</v>
      </c>
      <c r="DP10" s="164">
        <v>-3.08</v>
      </c>
      <c r="DQ10" s="164">
        <v>50.22</v>
      </c>
      <c r="DR10" s="164">
        <v>133.35759999999999</v>
      </c>
      <c r="DS10" s="164">
        <v>-8.5500000000000007</v>
      </c>
      <c r="DT10" s="164">
        <v>-8.5500000000000007</v>
      </c>
      <c r="DU10" s="164">
        <v>62.18</v>
      </c>
      <c r="DV10" s="164">
        <v>43.3</v>
      </c>
      <c r="DW10" s="164">
        <v>132.41820000000001</v>
      </c>
      <c r="DX10" s="164">
        <v>131.6182</v>
      </c>
      <c r="DY10" s="164">
        <v>0</v>
      </c>
      <c r="DZ10" s="164">
        <v>-0.2545</v>
      </c>
      <c r="EA10" s="164">
        <v>186.36369999999999</v>
      </c>
      <c r="EB10" s="164">
        <v>153.65469999999999</v>
      </c>
      <c r="EC10" s="164">
        <v>147.8657</v>
      </c>
      <c r="ED10" s="164">
        <v>149.07589999999999</v>
      </c>
      <c r="EE10" s="164">
        <v>102.77930000000001</v>
      </c>
      <c r="EF10" s="164">
        <v>86.332499999999996</v>
      </c>
      <c r="EG10" s="164">
        <v>-25.844999999999999</v>
      </c>
      <c r="EH10" s="164">
        <v>328.0453</v>
      </c>
      <c r="EI10" s="164">
        <v>371.21870000000001</v>
      </c>
      <c r="EJ10" s="165"/>
      <c r="EK10" s="164">
        <v>-27.942299999999999</v>
      </c>
      <c r="EL10" s="164">
        <v>-25.760400000000001</v>
      </c>
      <c r="EM10" s="164">
        <v>-13.359500000000001</v>
      </c>
      <c r="EN10" s="164">
        <v>24.4331</v>
      </c>
      <c r="EO10" s="164">
        <v>23.258400000000002</v>
      </c>
      <c r="EP10" s="164">
        <v>44.591999999999999</v>
      </c>
      <c r="EQ10" s="164">
        <v>-9.3102999999999998</v>
      </c>
      <c r="ER10" s="164">
        <v>-9.9564000000000004</v>
      </c>
      <c r="ES10" s="164">
        <v>-49.197899999999997</v>
      </c>
      <c r="ET10" s="165"/>
      <c r="EU10" s="164">
        <v>-14.76</v>
      </c>
      <c r="EV10" s="164">
        <v>1</v>
      </c>
      <c r="EW10" s="164">
        <v>13.270099999999999</v>
      </c>
      <c r="EX10" s="164">
        <v>-6.7198000000000002</v>
      </c>
      <c r="EY10" s="164">
        <v>-37.565399999999997</v>
      </c>
      <c r="EZ10" s="164">
        <v>-36.399299999999997</v>
      </c>
      <c r="FA10" s="164">
        <v>10.645799999999999</v>
      </c>
      <c r="FB10" s="164">
        <v>-83.871899999999997</v>
      </c>
      <c r="FC10" s="164">
        <v>52.663600000000002</v>
      </c>
      <c r="FD10" s="164">
        <v>21.8065</v>
      </c>
      <c r="FE10" s="165"/>
      <c r="FF10" s="164">
        <v>21.459299999999999</v>
      </c>
      <c r="FG10" s="164">
        <v>41.996699999999997</v>
      </c>
      <c r="FH10" s="164">
        <v>42.396000000000001</v>
      </c>
      <c r="FI10" s="164">
        <v>40.377400000000002</v>
      </c>
      <c r="FJ10" s="164">
        <v>19.759799999999998</v>
      </c>
      <c r="FK10" s="164">
        <v>20.4297</v>
      </c>
      <c r="FL10" s="164">
        <v>-167.12139999999999</v>
      </c>
      <c r="FM10" s="164">
        <v>1.4483999999999999</v>
      </c>
      <c r="FN10" s="164">
        <v>1.6106</v>
      </c>
      <c r="FO10" s="164">
        <v>-135.529</v>
      </c>
      <c r="FP10" s="164">
        <v>-129.95750000000001</v>
      </c>
      <c r="FQ10" s="164">
        <v>-33.7194</v>
      </c>
      <c r="FR10" s="164">
        <v>-43.56</v>
      </c>
      <c r="FS10" s="164">
        <v>13.2601</v>
      </c>
      <c r="FT10" s="164">
        <v>0.85599999999999998</v>
      </c>
      <c r="FU10" s="164">
        <v>-8.23</v>
      </c>
      <c r="FV10" s="164">
        <v>19.75</v>
      </c>
      <c r="FW10" s="164">
        <v>-34.5715</v>
      </c>
      <c r="FX10" s="165"/>
      <c r="FY10" s="164">
        <v>-15.382</v>
      </c>
      <c r="FZ10" s="164">
        <v>4.1669999999999998</v>
      </c>
      <c r="GA10" s="165"/>
      <c r="GB10" s="164">
        <v>28.26</v>
      </c>
      <c r="GC10" s="164">
        <v>131.56469999999999</v>
      </c>
      <c r="GD10" s="164">
        <v>136.81710000000001</v>
      </c>
      <c r="GE10" s="164">
        <v>12.47</v>
      </c>
      <c r="GF10" s="164">
        <v>81.235600000000005</v>
      </c>
      <c r="GG10" s="164">
        <v>26.5</v>
      </c>
      <c r="GH10" s="164">
        <v>-5.0644999999999998</v>
      </c>
      <c r="GI10" s="164">
        <v>-4.8723000000000001</v>
      </c>
      <c r="GJ10" s="164">
        <v>-5.2746000000000004</v>
      </c>
      <c r="GK10" s="164">
        <v>1.3947000000000001</v>
      </c>
      <c r="GL10" s="165"/>
      <c r="GM10" s="165"/>
      <c r="GN10" s="164">
        <v>-16.875900000000001</v>
      </c>
      <c r="GO10" s="164">
        <v>-12.891999999999999</v>
      </c>
      <c r="GP10" s="164">
        <v>21.948499999999999</v>
      </c>
      <c r="GQ10" s="164">
        <v>13.2308</v>
      </c>
      <c r="GR10" s="164">
        <v>57.235199999999999</v>
      </c>
      <c r="GS10" s="164">
        <v>57.896599999999999</v>
      </c>
      <c r="GT10" s="164">
        <v>-124.47239999999999</v>
      </c>
      <c r="GU10" s="164">
        <v>-17.601299999999998</v>
      </c>
      <c r="GV10" s="164">
        <v>37.994999999999997</v>
      </c>
      <c r="GW10" s="164">
        <v>8.8473000000000006</v>
      </c>
      <c r="GX10" s="164">
        <v>11.589</v>
      </c>
      <c r="GY10" s="164">
        <v>3.2423000000000002</v>
      </c>
      <c r="GZ10" s="164">
        <v>2.9742999999999999</v>
      </c>
      <c r="HA10" s="164">
        <v>13</v>
      </c>
      <c r="HB10" s="164">
        <v>110.9616</v>
      </c>
      <c r="HC10" s="164">
        <v>111.2551</v>
      </c>
      <c r="HD10" s="165"/>
      <c r="HE10" s="164">
        <v>-280.11450000000002</v>
      </c>
      <c r="HF10" s="164">
        <v>-357.98079999999999</v>
      </c>
      <c r="HG10" s="164">
        <v>358.30579999999998</v>
      </c>
      <c r="HH10" s="164">
        <v>496.19619999999998</v>
      </c>
      <c r="HI10" s="164">
        <v>-107.42449999999999</v>
      </c>
      <c r="HJ10" s="164">
        <v>-105.5432</v>
      </c>
      <c r="HK10" s="164">
        <v>-66.296800000000005</v>
      </c>
      <c r="HL10" s="164">
        <v>-58.489899999999999</v>
      </c>
      <c r="HM10" s="164">
        <v>77.907799999999995</v>
      </c>
      <c r="HN10" s="164">
        <v>78.659599999999998</v>
      </c>
      <c r="HO10" s="164">
        <v>-78.248599999999996</v>
      </c>
      <c r="HP10" s="165"/>
      <c r="HQ10" s="164">
        <v>28.578600000000002</v>
      </c>
      <c r="HR10" s="164">
        <v>28.292999999999999</v>
      </c>
      <c r="HS10" s="164">
        <v>-50.994500000000002</v>
      </c>
      <c r="HT10" s="164">
        <v>-50.251600000000003</v>
      </c>
      <c r="HU10" s="164">
        <v>105.53</v>
      </c>
      <c r="HV10" s="164">
        <v>103.63</v>
      </c>
      <c r="HW10" s="164">
        <v>14.9</v>
      </c>
      <c r="HX10" s="164">
        <v>14.4</v>
      </c>
      <c r="HY10" s="164">
        <v>21.372199999999999</v>
      </c>
      <c r="HZ10" s="164">
        <v>28.72</v>
      </c>
      <c r="IA10" s="164">
        <v>-348.91090000000003</v>
      </c>
      <c r="IB10" s="164">
        <v>111.8094</v>
      </c>
      <c r="IC10" s="164">
        <v>111.6026</v>
      </c>
      <c r="ID10" s="164">
        <v>15.1</v>
      </c>
      <c r="IE10" s="164">
        <v>-40.299999999999997</v>
      </c>
      <c r="IF10" s="164">
        <v>-28.4</v>
      </c>
      <c r="IG10" s="164">
        <v>-28.7</v>
      </c>
      <c r="IH10" s="165"/>
      <c r="II10" s="165"/>
      <c r="IJ10" s="164">
        <v>-493.08440000000002</v>
      </c>
      <c r="IK10" s="164">
        <v>-346.91550000000001</v>
      </c>
      <c r="IL10" s="164">
        <v>482.5274</v>
      </c>
      <c r="IM10" s="164">
        <v>390.36340000000001</v>
      </c>
      <c r="IN10" s="164">
        <v>13.4521</v>
      </c>
      <c r="IO10" s="165"/>
      <c r="IP10" s="164">
        <v>380.92540000000002</v>
      </c>
      <c r="IQ10" s="164">
        <v>-153.21190000000001</v>
      </c>
      <c r="IR10" s="164">
        <v>-224.80699999999999</v>
      </c>
      <c r="IS10" s="164">
        <v>-375.62479999999999</v>
      </c>
      <c r="IT10" s="164">
        <v>108.23480000000001</v>
      </c>
      <c r="IU10" s="164">
        <v>107.63800000000001</v>
      </c>
      <c r="IV10" s="164">
        <v>154.9496</v>
      </c>
      <c r="IW10" s="164">
        <v>-464.12419999999997</v>
      </c>
      <c r="IX10" s="164">
        <v>232.2756</v>
      </c>
      <c r="IY10" s="164">
        <v>-237.9871</v>
      </c>
      <c r="IZ10" s="164">
        <v>238.2576</v>
      </c>
      <c r="JA10" s="164">
        <v>-3.7945000000000002</v>
      </c>
      <c r="JB10" s="164">
        <v>30.273</v>
      </c>
      <c r="JC10" s="164">
        <v>9.36</v>
      </c>
      <c r="JD10" s="164">
        <v>1.204</v>
      </c>
      <c r="JE10" s="164">
        <v>1.2030000000000001</v>
      </c>
      <c r="JF10" s="164">
        <v>-8.8800000000000008</v>
      </c>
      <c r="JG10" s="164">
        <v>-15.12</v>
      </c>
      <c r="JH10" s="165"/>
      <c r="JI10" s="164">
        <v>15.062200000000001</v>
      </c>
      <c r="JJ10" s="164">
        <v>-28.184899999999999</v>
      </c>
      <c r="JK10" s="164">
        <v>-40.752299999999998</v>
      </c>
      <c r="JL10" s="164">
        <v>25.4</v>
      </c>
      <c r="JM10" s="164">
        <v>56.780999999999999</v>
      </c>
      <c r="JN10" s="164">
        <v>57.219000000000001</v>
      </c>
      <c r="JO10" s="165"/>
      <c r="JP10" s="164">
        <v>10.672000000000001</v>
      </c>
      <c r="JQ10" s="164">
        <v>49.321300000000001</v>
      </c>
      <c r="JR10" s="164">
        <v>47.404499999999999</v>
      </c>
      <c r="JS10" s="164">
        <v>49.160299999999999</v>
      </c>
      <c r="JT10" s="165"/>
      <c r="JU10" s="164">
        <v>40.799999999999997</v>
      </c>
      <c r="JV10" s="164">
        <v>22.784600000000001</v>
      </c>
      <c r="JW10" s="164">
        <v>6.17</v>
      </c>
      <c r="JX10" s="165"/>
      <c r="JY10" s="164">
        <v>-62.490400000000001</v>
      </c>
      <c r="JZ10" s="164">
        <v>83.249700000000004</v>
      </c>
      <c r="KA10" s="164">
        <v>68.588999999999999</v>
      </c>
      <c r="KB10" s="164">
        <v>-60.581699999999998</v>
      </c>
      <c r="KC10" s="164">
        <v>-81.351299999999995</v>
      </c>
      <c r="KD10" s="164">
        <v>58.794400000000003</v>
      </c>
      <c r="KE10" s="164">
        <v>21.5961</v>
      </c>
      <c r="KF10" s="164">
        <v>-59.4</v>
      </c>
      <c r="KG10" s="164">
        <v>59.7</v>
      </c>
      <c r="KH10" s="164">
        <v>140.2276</v>
      </c>
      <c r="KI10" s="164">
        <v>44.334600000000002</v>
      </c>
    </row>
    <row r="11" spans="1:295" ht="18" customHeight="1" x14ac:dyDescent="0.3">
      <c r="A11" s="161" t="s">
        <v>63</v>
      </c>
      <c r="B11" s="161" t="s">
        <v>757</v>
      </c>
      <c r="C11" s="164">
        <v>0</v>
      </c>
      <c r="D11" s="164">
        <v>14.116400000000001</v>
      </c>
      <c r="E11" s="164">
        <v>-22.230599999999999</v>
      </c>
      <c r="F11" s="164">
        <v>-32.870899999999999</v>
      </c>
      <c r="G11" s="164">
        <v>17.265499999999999</v>
      </c>
      <c r="H11" s="165"/>
      <c r="I11" s="164">
        <v>33.035699999999999</v>
      </c>
      <c r="J11" s="164">
        <v>-90.932199999999995</v>
      </c>
      <c r="K11" s="164">
        <v>46.103499999999997</v>
      </c>
      <c r="L11" s="164">
        <v>23.599299999999999</v>
      </c>
      <c r="M11" s="164">
        <v>22.821899999999999</v>
      </c>
      <c r="N11" s="164">
        <v>-2.2200000000000002</v>
      </c>
      <c r="O11" s="164">
        <v>-23.152000000000001</v>
      </c>
      <c r="P11" s="165"/>
      <c r="Q11" s="164">
        <v>9.9359999999999999</v>
      </c>
      <c r="R11" s="165"/>
      <c r="S11" s="164">
        <v>14.424099999999999</v>
      </c>
      <c r="T11" s="164">
        <v>59.381799999999998</v>
      </c>
      <c r="U11" s="164">
        <v>8.6951999999999998</v>
      </c>
      <c r="V11" s="164">
        <v>9.0012000000000008</v>
      </c>
      <c r="W11" s="164">
        <v>15.2392</v>
      </c>
      <c r="X11" s="164">
        <v>14.051299999999999</v>
      </c>
      <c r="Y11" s="164">
        <v>1.9326000000000001</v>
      </c>
      <c r="Z11" s="164">
        <v>8.2925000000000004</v>
      </c>
      <c r="AA11" s="165"/>
      <c r="AB11" s="165"/>
      <c r="AC11" s="164">
        <v>-60.92</v>
      </c>
      <c r="AD11" s="164">
        <v>-61.01</v>
      </c>
      <c r="AE11" s="165"/>
      <c r="AF11" s="164">
        <v>2.2200000000000002</v>
      </c>
      <c r="AG11" s="164">
        <v>22</v>
      </c>
      <c r="AH11" s="164">
        <v>5.1760000000000002</v>
      </c>
      <c r="AI11" s="164">
        <v>0.157</v>
      </c>
      <c r="AJ11" s="165">
        <v>0</v>
      </c>
      <c r="AK11" s="164">
        <v>-45.91</v>
      </c>
      <c r="AL11" s="164">
        <v>-67.84</v>
      </c>
      <c r="AM11" s="164">
        <v>46.22</v>
      </c>
      <c r="AN11" s="164">
        <v>46.3</v>
      </c>
      <c r="AO11" s="164">
        <v>5.6218000000000004</v>
      </c>
      <c r="AP11" s="164">
        <v>15.270200000000001</v>
      </c>
      <c r="AQ11" s="164">
        <v>55.686</v>
      </c>
      <c r="AR11" s="164">
        <v>56.856299999999997</v>
      </c>
      <c r="AS11" s="164">
        <v>32.155099999999997</v>
      </c>
      <c r="AT11" s="164">
        <v>-47.478000000000002</v>
      </c>
      <c r="AU11" s="164">
        <v>-46.304900000000004</v>
      </c>
      <c r="AV11" s="164">
        <v>25.515699999999999</v>
      </c>
      <c r="AW11" s="164">
        <v>34.041899999999998</v>
      </c>
      <c r="AX11" s="164">
        <v>59.7333</v>
      </c>
      <c r="AY11" s="164">
        <v>61.311300000000003</v>
      </c>
      <c r="AZ11" s="164">
        <v>-26.608499999999999</v>
      </c>
      <c r="BA11" s="164">
        <v>-22.659199999999998</v>
      </c>
      <c r="BB11" s="164">
        <v>-272.12029999999999</v>
      </c>
      <c r="BC11" s="164">
        <v>13.3696</v>
      </c>
      <c r="BD11" s="164">
        <v>-6.2</v>
      </c>
      <c r="BE11" s="164">
        <v>-6.3</v>
      </c>
      <c r="BF11" s="164">
        <v>51.859699999999997</v>
      </c>
      <c r="BG11" s="164">
        <v>50.626300000000001</v>
      </c>
      <c r="BH11" s="164">
        <v>-4.0648</v>
      </c>
      <c r="BI11" s="165"/>
      <c r="BJ11" s="164">
        <v>-38.692500000000003</v>
      </c>
      <c r="BK11" s="164">
        <v>1.9953000000000001</v>
      </c>
      <c r="BL11" s="165"/>
      <c r="BM11" s="164">
        <v>1.9571000000000001</v>
      </c>
      <c r="BN11" s="164">
        <v>303.14030000000002</v>
      </c>
      <c r="BO11" s="164">
        <v>84.231099999999998</v>
      </c>
      <c r="BP11" s="164">
        <v>84.017399999999995</v>
      </c>
      <c r="BQ11" s="164">
        <v>-335.06450000000001</v>
      </c>
      <c r="BR11" s="164">
        <v>308.6268</v>
      </c>
      <c r="BS11" s="165"/>
      <c r="BT11" s="164">
        <v>-127.56140000000001</v>
      </c>
      <c r="BU11" s="164">
        <v>129.12289999999999</v>
      </c>
      <c r="BV11" s="164">
        <v>73.419600000000003</v>
      </c>
      <c r="BW11" s="164">
        <v>20.94</v>
      </c>
      <c r="BX11" s="164">
        <v>20.03</v>
      </c>
      <c r="BY11" s="164">
        <v>43.65</v>
      </c>
      <c r="BZ11" s="164">
        <v>63.3</v>
      </c>
      <c r="CA11" s="164">
        <v>-19.8215</v>
      </c>
      <c r="CB11" s="164">
        <v>-19.8215</v>
      </c>
      <c r="CC11" s="164">
        <v>103.37949999999999</v>
      </c>
      <c r="CD11" s="164">
        <v>103.1439</v>
      </c>
      <c r="CE11" s="164">
        <v>42.651800000000001</v>
      </c>
      <c r="CF11" s="164">
        <v>-110.1091</v>
      </c>
      <c r="CG11" s="164">
        <v>-109.1104</v>
      </c>
      <c r="CH11" s="164">
        <v>-4.4173</v>
      </c>
      <c r="CI11" s="164">
        <v>-98.012799999999999</v>
      </c>
      <c r="CJ11" s="165"/>
      <c r="CK11" s="165"/>
      <c r="CL11" s="164">
        <v>0.4</v>
      </c>
      <c r="CM11" s="164">
        <v>199</v>
      </c>
      <c r="CN11" s="164">
        <v>-13.54</v>
      </c>
      <c r="CO11" s="164">
        <v>0</v>
      </c>
      <c r="CP11" s="164">
        <v>-1.2471000000000001</v>
      </c>
      <c r="CQ11" s="164">
        <v>0</v>
      </c>
      <c r="CR11" s="164">
        <v>53.582299999999996</v>
      </c>
      <c r="CS11" s="164">
        <v>53.468400000000003</v>
      </c>
      <c r="CT11" s="164">
        <v>-25.533200000000001</v>
      </c>
      <c r="CU11" s="164">
        <v>-62.97</v>
      </c>
      <c r="CV11" s="164">
        <v>-30.110099999999999</v>
      </c>
      <c r="CW11" s="164">
        <v>11.458600000000001</v>
      </c>
      <c r="CX11" s="164">
        <v>38.31</v>
      </c>
      <c r="CY11" s="164">
        <v>21.2</v>
      </c>
      <c r="CZ11" s="164">
        <v>33.991700000000002</v>
      </c>
      <c r="DA11" s="164">
        <v>32.084699999999998</v>
      </c>
      <c r="DB11" s="164">
        <v>24.4129</v>
      </c>
      <c r="DC11" s="165"/>
      <c r="DD11" s="164">
        <v>99.086699999999993</v>
      </c>
      <c r="DE11" s="164">
        <v>98.609200000000001</v>
      </c>
      <c r="DF11" s="164">
        <v>-130.50540000000001</v>
      </c>
      <c r="DG11" s="165"/>
      <c r="DH11" s="164">
        <v>-13.423500000000001</v>
      </c>
      <c r="DI11" s="164">
        <v>-60.4</v>
      </c>
      <c r="DJ11" s="164">
        <v>-61.7</v>
      </c>
      <c r="DK11" s="164">
        <v>23.541</v>
      </c>
      <c r="DL11" s="164">
        <v>38.973999999999997</v>
      </c>
      <c r="DM11" s="164">
        <v>35.707799999999999</v>
      </c>
      <c r="DN11" s="164">
        <v>55.096400000000003</v>
      </c>
      <c r="DO11" s="164">
        <v>38.520000000000003</v>
      </c>
      <c r="DP11" s="164">
        <v>-2.21</v>
      </c>
      <c r="DQ11" s="164">
        <v>50.793500000000002</v>
      </c>
      <c r="DR11" s="164">
        <v>130.98249999999999</v>
      </c>
      <c r="DS11" s="164">
        <v>-8.33</v>
      </c>
      <c r="DT11" s="164">
        <v>-8.26</v>
      </c>
      <c r="DU11" s="164">
        <v>59.82</v>
      </c>
      <c r="DV11" s="164">
        <v>41.62</v>
      </c>
      <c r="DW11" s="164">
        <v>132.19999999999999</v>
      </c>
      <c r="DX11" s="164">
        <v>129.50909999999999</v>
      </c>
      <c r="DY11" s="164">
        <v>0</v>
      </c>
      <c r="DZ11" s="164">
        <v>-1.2908999999999999</v>
      </c>
      <c r="EA11" s="164">
        <v>181.24289999999999</v>
      </c>
      <c r="EB11" s="164">
        <v>148.33799999999999</v>
      </c>
      <c r="EC11" s="164">
        <v>141.7593</v>
      </c>
      <c r="ED11" s="164">
        <v>143.65280000000001</v>
      </c>
      <c r="EE11" s="164">
        <v>126.95310000000001</v>
      </c>
      <c r="EF11" s="164">
        <v>112.20140000000001</v>
      </c>
      <c r="EG11" s="164">
        <v>-24.202000000000002</v>
      </c>
      <c r="EH11" s="164">
        <v>342.9151</v>
      </c>
      <c r="EI11" s="164">
        <v>386.62060000000002</v>
      </c>
      <c r="EJ11" s="165"/>
      <c r="EK11" s="164">
        <v>-28.190999999999999</v>
      </c>
      <c r="EL11" s="164">
        <v>-25.349699999999999</v>
      </c>
      <c r="EM11" s="164">
        <v>-36.219299999999997</v>
      </c>
      <c r="EN11" s="164">
        <v>21.488600000000002</v>
      </c>
      <c r="EO11" s="164">
        <v>20.7148</v>
      </c>
      <c r="EP11" s="164">
        <v>152.124</v>
      </c>
      <c r="EQ11" s="164">
        <v>-25.8963</v>
      </c>
      <c r="ER11" s="164">
        <v>-26.686800000000002</v>
      </c>
      <c r="ES11" s="164">
        <v>-74.394900000000007</v>
      </c>
      <c r="ET11" s="164">
        <v>0</v>
      </c>
      <c r="EU11" s="164">
        <v>-15.41</v>
      </c>
      <c r="EV11" s="164">
        <v>108.2</v>
      </c>
      <c r="EW11" s="164">
        <v>12.717000000000001</v>
      </c>
      <c r="EX11" s="164">
        <v>-9.7406000000000006</v>
      </c>
      <c r="EY11" s="164">
        <v>-37.353000000000002</v>
      </c>
      <c r="EZ11" s="164">
        <v>-36.838500000000003</v>
      </c>
      <c r="FA11" s="164">
        <v>9.9880999999999993</v>
      </c>
      <c r="FB11" s="164">
        <v>-107.565</v>
      </c>
      <c r="FC11" s="164">
        <v>76.988900000000001</v>
      </c>
      <c r="FD11" s="164">
        <v>22.1953</v>
      </c>
      <c r="FE11" s="165"/>
      <c r="FF11" s="164">
        <v>22.069099999999999</v>
      </c>
      <c r="FG11" s="164">
        <v>40.100700000000003</v>
      </c>
      <c r="FH11" s="164">
        <v>41.668599999999998</v>
      </c>
      <c r="FI11" s="164">
        <v>40.628700000000002</v>
      </c>
      <c r="FJ11" s="164">
        <v>19.759799999999998</v>
      </c>
      <c r="FK11" s="164">
        <v>19.09</v>
      </c>
      <c r="FL11" s="164">
        <v>-174.65690000000001</v>
      </c>
      <c r="FM11" s="164">
        <v>3.0070999999999999</v>
      </c>
      <c r="FN11" s="164">
        <v>3.5318999999999998</v>
      </c>
      <c r="FO11" s="164">
        <v>-138.6858</v>
      </c>
      <c r="FP11" s="164">
        <v>-130.82339999999999</v>
      </c>
      <c r="FQ11" s="164">
        <v>-35.880099999999999</v>
      </c>
      <c r="FR11" s="164">
        <v>-45.34</v>
      </c>
      <c r="FS11" s="164">
        <v>13.072100000000001</v>
      </c>
      <c r="FT11" s="164">
        <v>0.84499999999999997</v>
      </c>
      <c r="FU11" s="164">
        <v>-8.2799999999999994</v>
      </c>
      <c r="FV11" s="164">
        <v>19.850000000000001</v>
      </c>
      <c r="FW11" s="164">
        <v>-37.937199999999997</v>
      </c>
      <c r="FX11" s="165"/>
      <c r="FY11" s="164">
        <v>-15.54</v>
      </c>
      <c r="FZ11" s="164">
        <v>1.163</v>
      </c>
      <c r="GA11" s="165"/>
      <c r="GB11" s="164">
        <v>27.75</v>
      </c>
      <c r="GC11" s="164">
        <v>135.3612</v>
      </c>
      <c r="GD11" s="164">
        <v>141.34020000000001</v>
      </c>
      <c r="GE11" s="165"/>
      <c r="GF11" s="164">
        <v>82.016199999999998</v>
      </c>
      <c r="GG11" s="164">
        <v>26.8</v>
      </c>
      <c r="GH11" s="164">
        <v>-3.9773000000000001</v>
      </c>
      <c r="GI11" s="164">
        <v>-5.3936999999999999</v>
      </c>
      <c r="GJ11" s="164">
        <v>-5.8895</v>
      </c>
      <c r="GK11" s="164">
        <v>1.3199000000000001</v>
      </c>
      <c r="GL11" s="165"/>
      <c r="GM11" s="165"/>
      <c r="GN11" s="165"/>
      <c r="GO11" s="164">
        <v>-10.267799999999999</v>
      </c>
      <c r="GP11" s="164">
        <v>21.938600000000001</v>
      </c>
      <c r="GQ11" s="164">
        <v>10.744999999999999</v>
      </c>
      <c r="GR11" s="164">
        <v>56.378500000000003</v>
      </c>
      <c r="GS11" s="164">
        <v>56.488399999999999</v>
      </c>
      <c r="GT11" s="164">
        <v>-119.7076</v>
      </c>
      <c r="GU11" s="164">
        <v>-17.194500000000001</v>
      </c>
      <c r="GV11" s="164">
        <v>37.615900000000003</v>
      </c>
      <c r="GW11" s="164">
        <v>11.162100000000001</v>
      </c>
      <c r="GX11" s="164">
        <v>12.107100000000001</v>
      </c>
      <c r="GY11" s="164">
        <v>2.6368</v>
      </c>
      <c r="GZ11" s="164">
        <v>2.4152999999999998</v>
      </c>
      <c r="HA11" s="164">
        <v>13.522500000000001</v>
      </c>
      <c r="HB11" s="164">
        <v>109.2037</v>
      </c>
      <c r="HC11" s="164">
        <v>107.68770000000001</v>
      </c>
      <c r="HD11" s="164">
        <v>280.39999999999998</v>
      </c>
      <c r="HE11" s="164">
        <v>-278.9615</v>
      </c>
      <c r="HF11" s="164">
        <v>-344.39490000000001</v>
      </c>
      <c r="HG11" s="164">
        <v>346.64980000000003</v>
      </c>
      <c r="HH11" s="164">
        <v>497.64600000000002</v>
      </c>
      <c r="HI11" s="164">
        <v>-104.62560000000001</v>
      </c>
      <c r="HJ11" s="164">
        <v>-102.93680000000001</v>
      </c>
      <c r="HK11" s="164">
        <v>-66.559600000000003</v>
      </c>
      <c r="HL11" s="164">
        <v>-59.508499999999998</v>
      </c>
      <c r="HM11" s="164">
        <v>78.230800000000002</v>
      </c>
      <c r="HN11" s="164">
        <v>77.717299999999994</v>
      </c>
      <c r="HO11" s="165"/>
      <c r="HP11" s="165"/>
      <c r="HQ11" s="164">
        <v>29.380600000000001</v>
      </c>
      <c r="HR11" s="164">
        <v>29.204899999999999</v>
      </c>
      <c r="HS11" s="164">
        <v>-47.984999999999999</v>
      </c>
      <c r="HT11" s="164">
        <v>-48.579099999999997</v>
      </c>
      <c r="HU11" s="164">
        <v>105.43</v>
      </c>
      <c r="HV11" s="164">
        <v>104.57</v>
      </c>
      <c r="HW11" s="164">
        <v>14.5</v>
      </c>
      <c r="HX11" s="164">
        <v>15.2</v>
      </c>
      <c r="HY11" s="164">
        <v>21.310300000000002</v>
      </c>
      <c r="HZ11" s="164">
        <v>28.32</v>
      </c>
      <c r="IA11" s="164">
        <v>-344.68400000000003</v>
      </c>
      <c r="IB11" s="164">
        <v>112.67610000000001</v>
      </c>
      <c r="IC11" s="164">
        <v>112.4778</v>
      </c>
      <c r="ID11" s="164">
        <v>15</v>
      </c>
      <c r="IE11" s="164">
        <v>-42.9</v>
      </c>
      <c r="IF11" s="164">
        <v>-26.9</v>
      </c>
      <c r="IG11" s="164">
        <v>-26.9</v>
      </c>
      <c r="IH11" s="164">
        <v>1.6052</v>
      </c>
      <c r="II11" s="164">
        <v>1.3803000000000001</v>
      </c>
      <c r="IJ11" s="164">
        <v>-488.74970000000002</v>
      </c>
      <c r="IK11" s="164">
        <v>-362.38929999999999</v>
      </c>
      <c r="IL11" s="164">
        <v>471.1164</v>
      </c>
      <c r="IM11" s="164">
        <v>384.28800000000001</v>
      </c>
      <c r="IN11" s="164">
        <v>2.7970000000000002</v>
      </c>
      <c r="IO11" s="165"/>
      <c r="IP11" s="164">
        <v>378.28629999999998</v>
      </c>
      <c r="IQ11" s="164">
        <v>-147.4496</v>
      </c>
      <c r="IR11" s="164">
        <v>-222.1524</v>
      </c>
      <c r="IS11" s="164">
        <v>-372.51589999999999</v>
      </c>
      <c r="IT11" s="164">
        <v>107.5478</v>
      </c>
      <c r="IU11" s="164">
        <v>107.015</v>
      </c>
      <c r="IV11" s="164">
        <v>152.6464</v>
      </c>
      <c r="IW11" s="164">
        <v>-457.34840000000003</v>
      </c>
      <c r="IX11" s="164">
        <v>229.10659999999999</v>
      </c>
      <c r="IY11" s="164">
        <v>-232.69470000000001</v>
      </c>
      <c r="IZ11" s="164">
        <v>238.1919</v>
      </c>
      <c r="JA11" s="164">
        <v>-3.7696999999999998</v>
      </c>
      <c r="JB11" s="164">
        <v>30.117999999999999</v>
      </c>
      <c r="JC11" s="164">
        <v>9.92</v>
      </c>
      <c r="JD11" s="164">
        <v>1.2849999999999999</v>
      </c>
      <c r="JE11" s="164">
        <v>1.274</v>
      </c>
      <c r="JF11" s="164">
        <v>-8.9600000000000009</v>
      </c>
      <c r="JG11" s="164">
        <v>-15.04</v>
      </c>
      <c r="JH11" s="165"/>
      <c r="JI11" s="164">
        <v>15.089600000000001</v>
      </c>
      <c r="JJ11" s="164">
        <v>-27.8309</v>
      </c>
      <c r="JK11" s="164">
        <v>-40.929299999999998</v>
      </c>
      <c r="JL11" s="164">
        <v>25.4</v>
      </c>
      <c r="JM11" s="164">
        <v>57.808</v>
      </c>
      <c r="JN11" s="164">
        <v>60.457999999999998</v>
      </c>
      <c r="JO11" s="165"/>
      <c r="JP11" s="165"/>
      <c r="JQ11" s="164">
        <v>50.811</v>
      </c>
      <c r="JR11" s="164">
        <v>49.3414</v>
      </c>
      <c r="JS11" s="164">
        <v>49.427799999999998</v>
      </c>
      <c r="JT11" s="165"/>
      <c r="JU11" s="164">
        <v>42.8</v>
      </c>
      <c r="JV11" s="164">
        <v>23.151299999999999</v>
      </c>
      <c r="JW11" s="164">
        <v>5.94</v>
      </c>
      <c r="JX11" s="165"/>
      <c r="JY11" s="164">
        <v>-63.4345</v>
      </c>
      <c r="JZ11" s="164">
        <v>82.814499999999995</v>
      </c>
      <c r="KA11" s="164">
        <v>69.114999999999995</v>
      </c>
      <c r="KB11" s="164">
        <v>-62.5017</v>
      </c>
      <c r="KC11" s="164">
        <v>-81.343500000000006</v>
      </c>
      <c r="KD11" s="164">
        <v>58.970399999999998</v>
      </c>
      <c r="KE11" s="164">
        <v>21.753900000000002</v>
      </c>
      <c r="KF11" s="164">
        <v>-60.6</v>
      </c>
      <c r="KG11" s="164">
        <v>59.6</v>
      </c>
      <c r="KH11" s="164">
        <v>157.1114</v>
      </c>
      <c r="KI11" s="164">
        <v>23.745799999999999</v>
      </c>
    </row>
    <row r="12" spans="1:295" ht="18" customHeight="1" x14ac:dyDescent="0.3">
      <c r="A12" s="161" t="s">
        <v>63</v>
      </c>
      <c r="B12" s="161" t="s">
        <v>758</v>
      </c>
      <c r="C12" s="164">
        <v>0</v>
      </c>
      <c r="D12" s="164">
        <v>13.780900000000001</v>
      </c>
      <c r="E12" s="164">
        <v>-21.993200000000002</v>
      </c>
      <c r="F12" s="164">
        <v>-33.049599999999998</v>
      </c>
      <c r="G12" s="164">
        <v>18.0137</v>
      </c>
      <c r="H12" s="165"/>
      <c r="I12" s="164">
        <v>31.583500000000001</v>
      </c>
      <c r="J12" s="164">
        <v>-88.816100000000006</v>
      </c>
      <c r="K12" s="164">
        <v>44.955399999999997</v>
      </c>
      <c r="L12" s="164">
        <v>22.683299999999999</v>
      </c>
      <c r="M12" s="164">
        <v>22.1952</v>
      </c>
      <c r="N12" s="164">
        <v>2.2200000000000002</v>
      </c>
      <c r="O12" s="164">
        <v>-22.099</v>
      </c>
      <c r="P12" s="164">
        <v>15.4</v>
      </c>
      <c r="Q12" s="164">
        <v>9.1080000000000005</v>
      </c>
      <c r="R12" s="164">
        <v>-15.4</v>
      </c>
      <c r="S12" s="164">
        <v>14.404999999999999</v>
      </c>
      <c r="T12" s="164">
        <v>55.807200000000002</v>
      </c>
      <c r="U12" s="164">
        <v>9.1305999999999994</v>
      </c>
      <c r="V12" s="164">
        <v>9.5149000000000008</v>
      </c>
      <c r="W12" s="164">
        <v>16.061599999999999</v>
      </c>
      <c r="X12" s="164">
        <v>13.5923</v>
      </c>
      <c r="Y12" s="164">
        <v>5.9565999999999999</v>
      </c>
      <c r="Z12" s="164">
        <v>8.5884999999999998</v>
      </c>
      <c r="AA12" s="165"/>
      <c r="AB12" s="165"/>
      <c r="AC12" s="164">
        <v>0.01</v>
      </c>
      <c r="AD12" s="164">
        <v>-108.18</v>
      </c>
      <c r="AE12" s="165"/>
      <c r="AF12" s="164">
        <v>-2.2200000000000002</v>
      </c>
      <c r="AG12" s="164">
        <v>19.8</v>
      </c>
      <c r="AH12" s="164">
        <v>5.2560000000000002</v>
      </c>
      <c r="AI12" s="164">
        <v>0.161</v>
      </c>
      <c r="AJ12" s="165">
        <v>0</v>
      </c>
      <c r="AK12" s="164">
        <v>-36.96</v>
      </c>
      <c r="AL12" s="164">
        <v>-73.22</v>
      </c>
      <c r="AM12" s="164">
        <v>37.409999999999997</v>
      </c>
      <c r="AN12" s="164">
        <v>36.869999999999997</v>
      </c>
      <c r="AO12" s="164">
        <v>5.9789000000000003</v>
      </c>
      <c r="AP12" s="164">
        <v>15.2774</v>
      </c>
      <c r="AQ12" s="164">
        <v>55.193899999999999</v>
      </c>
      <c r="AR12" s="164">
        <v>56.891100000000002</v>
      </c>
      <c r="AS12" s="164">
        <v>31.130299999999998</v>
      </c>
      <c r="AT12" s="164">
        <v>-42.551900000000003</v>
      </c>
      <c r="AU12" s="164">
        <v>-42.1265</v>
      </c>
      <c r="AV12" s="164">
        <v>6.5033000000000003</v>
      </c>
      <c r="AW12" s="164">
        <v>6.3577000000000004</v>
      </c>
      <c r="AX12" s="164">
        <v>62.844099999999997</v>
      </c>
      <c r="AY12" s="164">
        <v>63.604199999999999</v>
      </c>
      <c r="AZ12" s="164">
        <v>-43.670900000000003</v>
      </c>
      <c r="BA12" s="164">
        <v>-47.460999999999999</v>
      </c>
      <c r="BB12" s="164">
        <v>-237.78440000000001</v>
      </c>
      <c r="BC12" s="164">
        <v>14.376300000000001</v>
      </c>
      <c r="BD12" s="164">
        <v>-6.8</v>
      </c>
      <c r="BE12" s="164">
        <v>-6.8</v>
      </c>
      <c r="BF12" s="164">
        <v>46.332999999999998</v>
      </c>
      <c r="BG12" s="164">
        <v>45.845300000000002</v>
      </c>
      <c r="BH12" s="164">
        <v>-3.92</v>
      </c>
      <c r="BI12" s="165"/>
      <c r="BJ12" s="164">
        <v>-32.341000000000001</v>
      </c>
      <c r="BK12" s="164">
        <v>2.0724999999999998</v>
      </c>
      <c r="BL12" s="165"/>
      <c r="BM12" s="164">
        <v>1.8385</v>
      </c>
      <c r="BN12" s="164">
        <v>271.58409999999998</v>
      </c>
      <c r="BO12" s="164">
        <v>83.3155</v>
      </c>
      <c r="BP12" s="164">
        <v>83.254499999999993</v>
      </c>
      <c r="BQ12" s="164">
        <v>-322.06869999999998</v>
      </c>
      <c r="BR12" s="164">
        <v>287.28789999999998</v>
      </c>
      <c r="BS12" s="165"/>
      <c r="BT12" s="164">
        <v>-121.43640000000001</v>
      </c>
      <c r="BU12" s="164">
        <v>124.58750000000001</v>
      </c>
      <c r="BV12" s="164">
        <v>72.261899999999997</v>
      </c>
      <c r="BW12" s="164">
        <v>20.21</v>
      </c>
      <c r="BX12" s="164">
        <v>18.760000000000002</v>
      </c>
      <c r="BY12" s="164">
        <v>42.21</v>
      </c>
      <c r="BZ12" s="164">
        <v>61.9</v>
      </c>
      <c r="CA12" s="164">
        <v>-20.491199999999999</v>
      </c>
      <c r="CB12" s="164">
        <v>-20.491199999999999</v>
      </c>
      <c r="CC12" s="164">
        <v>101.2413</v>
      </c>
      <c r="CD12" s="164">
        <v>102.0852</v>
      </c>
      <c r="CE12" s="164">
        <v>43.122199999999999</v>
      </c>
      <c r="CF12" s="164">
        <v>-102.7758</v>
      </c>
      <c r="CG12" s="164">
        <v>-103.215</v>
      </c>
      <c r="CH12" s="164">
        <v>-3.3033999999999999</v>
      </c>
      <c r="CI12" s="164">
        <v>-89.073899999999995</v>
      </c>
      <c r="CJ12" s="165"/>
      <c r="CK12" s="165"/>
      <c r="CL12" s="164">
        <v>5.2</v>
      </c>
      <c r="CM12" s="164">
        <v>178.3</v>
      </c>
      <c r="CN12" s="164">
        <v>-13.1</v>
      </c>
      <c r="CO12" s="164">
        <v>1.5005999999999999</v>
      </c>
      <c r="CP12" s="164">
        <v>1.4332</v>
      </c>
      <c r="CQ12" s="164">
        <v>1.9616</v>
      </c>
      <c r="CR12" s="164">
        <v>57.242800000000003</v>
      </c>
      <c r="CS12" s="164">
        <v>57.566899999999997</v>
      </c>
      <c r="CT12" s="164">
        <v>-29.952999999999999</v>
      </c>
      <c r="CU12" s="164">
        <v>-60.460799999999999</v>
      </c>
      <c r="CV12" s="164">
        <v>-36.397300000000001</v>
      </c>
      <c r="CW12" s="164">
        <v>11.228199999999999</v>
      </c>
      <c r="CX12" s="164">
        <v>36.51</v>
      </c>
      <c r="CY12" s="164">
        <v>20.190000000000001</v>
      </c>
      <c r="CZ12" s="164">
        <v>33.054200000000002</v>
      </c>
      <c r="DA12" s="164">
        <v>31.2057</v>
      </c>
      <c r="DB12" s="164">
        <v>23.853000000000002</v>
      </c>
      <c r="DC12" s="165"/>
      <c r="DD12" s="164">
        <v>89.784499999999994</v>
      </c>
      <c r="DE12" s="164">
        <v>88.966399999999993</v>
      </c>
      <c r="DF12" s="164">
        <v>-114.0924</v>
      </c>
      <c r="DG12" s="165"/>
      <c r="DH12" s="164">
        <v>-13.1089</v>
      </c>
      <c r="DI12" s="164">
        <v>-62.8</v>
      </c>
      <c r="DJ12" s="164">
        <v>-61.8</v>
      </c>
      <c r="DK12" s="164">
        <v>23.518999999999998</v>
      </c>
      <c r="DL12" s="164">
        <v>37.802100000000003</v>
      </c>
      <c r="DM12" s="164">
        <v>32.889899999999997</v>
      </c>
      <c r="DN12" s="164">
        <v>53.3386</v>
      </c>
      <c r="DO12" s="164">
        <v>37.33</v>
      </c>
      <c r="DP12" s="164">
        <v>-1.52</v>
      </c>
      <c r="DQ12" s="164">
        <v>49.042000000000002</v>
      </c>
      <c r="DR12" s="164">
        <v>112.9939</v>
      </c>
      <c r="DS12" s="164">
        <v>-8.34</v>
      </c>
      <c r="DT12" s="164">
        <v>-8.34</v>
      </c>
      <c r="DU12" s="164">
        <v>57.96</v>
      </c>
      <c r="DV12" s="164">
        <v>40.880000000000003</v>
      </c>
      <c r="DW12" s="164">
        <v>114.3818</v>
      </c>
      <c r="DX12" s="164">
        <v>113.4727</v>
      </c>
      <c r="DY12" s="164">
        <v>-6.6520999999999999</v>
      </c>
      <c r="DZ12" s="164">
        <v>-6.5636000000000001</v>
      </c>
      <c r="EA12" s="164">
        <v>167.0592</v>
      </c>
      <c r="EB12" s="164">
        <v>135.04230000000001</v>
      </c>
      <c r="EC12" s="164">
        <v>128.82060000000001</v>
      </c>
      <c r="ED12" s="164">
        <v>130.86789999999999</v>
      </c>
      <c r="EE12" s="164">
        <v>120.6146</v>
      </c>
      <c r="EF12" s="164">
        <v>105.8394</v>
      </c>
      <c r="EG12" s="164">
        <v>-24.335000000000001</v>
      </c>
      <c r="EH12" s="164">
        <v>331.17860000000002</v>
      </c>
      <c r="EI12" s="164">
        <v>387.33589999999998</v>
      </c>
      <c r="EJ12" s="165"/>
      <c r="EK12" s="164">
        <v>-27.273</v>
      </c>
      <c r="EL12" s="164">
        <v>-25.254999999999999</v>
      </c>
      <c r="EM12" s="164">
        <v>-34.730400000000003</v>
      </c>
      <c r="EN12" s="164">
        <v>17.637599999999999</v>
      </c>
      <c r="EO12" s="164">
        <v>17.0869</v>
      </c>
      <c r="EP12" s="164">
        <v>161.34</v>
      </c>
      <c r="EQ12" s="164">
        <v>-28.0762</v>
      </c>
      <c r="ER12" s="164">
        <v>-28.605599999999999</v>
      </c>
      <c r="ES12" s="164">
        <v>-70.825100000000006</v>
      </c>
      <c r="ET12" s="164">
        <v>0</v>
      </c>
      <c r="EU12" s="164">
        <v>-14.9</v>
      </c>
      <c r="EV12" s="164">
        <v>109.6</v>
      </c>
      <c r="EW12" s="164">
        <v>12.6214</v>
      </c>
      <c r="EX12" s="164">
        <v>-18.299199999999999</v>
      </c>
      <c r="EY12" s="164">
        <v>-37.718800000000002</v>
      </c>
      <c r="EZ12" s="164">
        <v>-36.899799999999999</v>
      </c>
      <c r="FA12" s="164">
        <v>9.9947999999999997</v>
      </c>
      <c r="FB12" s="164">
        <v>-105.5124</v>
      </c>
      <c r="FC12" s="164">
        <v>71.045199999999994</v>
      </c>
      <c r="FD12" s="164">
        <v>22.494900000000001</v>
      </c>
      <c r="FE12" s="165"/>
      <c r="FF12" s="164">
        <v>22.324100000000001</v>
      </c>
      <c r="FG12" s="164">
        <v>40.462800000000001</v>
      </c>
      <c r="FH12" s="164">
        <v>41.186700000000002</v>
      </c>
      <c r="FI12" s="164">
        <v>39.587499999999999</v>
      </c>
      <c r="FJ12" s="164">
        <v>20.094799999999999</v>
      </c>
      <c r="FK12" s="164">
        <v>19.759799999999998</v>
      </c>
      <c r="FL12" s="164">
        <v>-175.49420000000001</v>
      </c>
      <c r="FM12" s="164">
        <v>7.9566999999999997</v>
      </c>
      <c r="FN12" s="164">
        <v>8.3544</v>
      </c>
      <c r="FO12" s="164">
        <v>-141.1969</v>
      </c>
      <c r="FP12" s="164">
        <v>-133.3802</v>
      </c>
      <c r="FQ12" s="164">
        <v>-38.311700000000002</v>
      </c>
      <c r="FR12" s="164">
        <v>-46.69</v>
      </c>
      <c r="FS12" s="164">
        <v>13.2601</v>
      </c>
      <c r="FT12" s="164">
        <v>0.78639999999999999</v>
      </c>
      <c r="FU12" s="164">
        <v>-8.25</v>
      </c>
      <c r="FV12" s="164">
        <v>19.86</v>
      </c>
      <c r="FW12" s="164">
        <v>-38.8994</v>
      </c>
      <c r="FX12" s="165"/>
      <c r="FY12" s="165"/>
      <c r="FZ12" s="164">
        <v>1.157</v>
      </c>
      <c r="GA12" s="164">
        <v>9.5313999999999997</v>
      </c>
      <c r="GB12" s="164">
        <v>25.14</v>
      </c>
      <c r="GC12" s="164">
        <v>136.38040000000001</v>
      </c>
      <c r="GD12" s="164">
        <v>140.89779999999999</v>
      </c>
      <c r="GE12" s="164">
        <v>12.76</v>
      </c>
      <c r="GF12" s="164">
        <v>76.36</v>
      </c>
      <c r="GG12" s="164">
        <v>26.6</v>
      </c>
      <c r="GH12" s="164">
        <v>-2.9891999999999999</v>
      </c>
      <c r="GI12" s="164">
        <v>-5.3181000000000003</v>
      </c>
      <c r="GJ12" s="164">
        <v>-5.3704999999999998</v>
      </c>
      <c r="GK12" s="164">
        <v>1.2839</v>
      </c>
      <c r="GL12" s="165"/>
      <c r="GM12" s="165"/>
      <c r="GN12" s="164">
        <v>-17.8325</v>
      </c>
      <c r="GO12" s="164">
        <v>-9.9670000000000005</v>
      </c>
      <c r="GP12" s="164">
        <v>22.0322</v>
      </c>
      <c r="GQ12" s="164">
        <v>9.7444000000000006</v>
      </c>
      <c r="GR12" s="164">
        <v>56.156300000000002</v>
      </c>
      <c r="GS12" s="164">
        <v>57.4788</v>
      </c>
      <c r="GT12" s="164">
        <v>-113.4958</v>
      </c>
      <c r="GU12" s="164">
        <v>-16.505199999999999</v>
      </c>
      <c r="GV12" s="164">
        <v>37.231699999999996</v>
      </c>
      <c r="GW12" s="164">
        <v>11.6046</v>
      </c>
      <c r="GX12" s="164">
        <v>12.271000000000001</v>
      </c>
      <c r="GY12" s="164">
        <v>2.3731</v>
      </c>
      <c r="GZ12" s="164">
        <v>2.0989</v>
      </c>
      <c r="HA12" s="164">
        <v>13.723000000000001</v>
      </c>
      <c r="HB12" s="164">
        <v>106.03360000000001</v>
      </c>
      <c r="HC12" s="164">
        <v>106.9177</v>
      </c>
      <c r="HD12" s="164">
        <v>281.60000000000002</v>
      </c>
      <c r="HE12" s="164">
        <v>-281.47910000000002</v>
      </c>
      <c r="HF12" s="164">
        <v>-343.5539</v>
      </c>
      <c r="HG12" s="164">
        <v>344.21319999999997</v>
      </c>
      <c r="HH12" s="164">
        <v>500.73790000000002</v>
      </c>
      <c r="HI12" s="164">
        <v>-101.6665</v>
      </c>
      <c r="HJ12" s="164">
        <v>-100.8488</v>
      </c>
      <c r="HK12" s="164">
        <v>-66.682900000000004</v>
      </c>
      <c r="HL12" s="164">
        <v>-60.255699999999997</v>
      </c>
      <c r="HM12" s="164">
        <v>72.7637</v>
      </c>
      <c r="HN12" s="164">
        <v>71.476500000000001</v>
      </c>
      <c r="HO12" s="165"/>
      <c r="HP12" s="165"/>
      <c r="HQ12" s="164">
        <v>27.688700000000001</v>
      </c>
      <c r="HR12" s="164">
        <v>26.7988</v>
      </c>
      <c r="HS12" s="164">
        <v>-49.754300000000001</v>
      </c>
      <c r="HT12" s="164">
        <v>-49.677599999999998</v>
      </c>
      <c r="HU12" s="164">
        <v>104.11</v>
      </c>
      <c r="HV12" s="164">
        <v>104.37</v>
      </c>
      <c r="HW12" s="164">
        <v>13.1</v>
      </c>
      <c r="HX12" s="164">
        <v>13</v>
      </c>
      <c r="HY12" s="164">
        <v>21.310300000000002</v>
      </c>
      <c r="HZ12" s="164">
        <v>34.159999999999997</v>
      </c>
      <c r="IA12" s="164">
        <v>-325.54759999999999</v>
      </c>
      <c r="IB12" s="164">
        <v>104.88330000000001</v>
      </c>
      <c r="IC12" s="164">
        <v>104.03019999999999</v>
      </c>
      <c r="ID12" s="164">
        <v>15</v>
      </c>
      <c r="IE12" s="164">
        <v>-42.8</v>
      </c>
      <c r="IF12" s="164">
        <v>-25.9</v>
      </c>
      <c r="IG12" s="164">
        <v>-25.4</v>
      </c>
      <c r="IH12" s="164">
        <v>1.5066999999999999</v>
      </c>
      <c r="II12" s="164">
        <v>1.2865</v>
      </c>
      <c r="IJ12" s="164">
        <v>-490.03089999999997</v>
      </c>
      <c r="IK12" s="164">
        <v>-364.58049999999997</v>
      </c>
      <c r="IL12" s="164">
        <v>455.25349999999997</v>
      </c>
      <c r="IM12" s="164">
        <v>373.41449999999998</v>
      </c>
      <c r="IN12" s="164">
        <v>-6.2657999999999996</v>
      </c>
      <c r="IO12" s="165"/>
      <c r="IP12" s="164">
        <v>369.88830000000002</v>
      </c>
      <c r="IQ12" s="164">
        <v>-142.90479999999999</v>
      </c>
      <c r="IR12" s="164">
        <v>-212.05109999999999</v>
      </c>
      <c r="IS12" s="164">
        <v>-359.01029999999997</v>
      </c>
      <c r="IT12" s="164">
        <v>104.5056</v>
      </c>
      <c r="IU12" s="164">
        <v>104.6005</v>
      </c>
      <c r="IV12" s="164">
        <v>146.63229999999999</v>
      </c>
      <c r="IW12" s="164">
        <v>-442.03879999999998</v>
      </c>
      <c r="IX12" s="164">
        <v>217.0804</v>
      </c>
      <c r="IY12" s="164">
        <v>-227.01769999999999</v>
      </c>
      <c r="IZ12" s="164">
        <v>231.4272</v>
      </c>
      <c r="JA12" s="164">
        <v>-3.7176</v>
      </c>
      <c r="JB12" s="164">
        <v>29.27</v>
      </c>
      <c r="JC12" s="164">
        <v>8.56</v>
      </c>
      <c r="JD12" s="164">
        <v>1.3360000000000001</v>
      </c>
      <c r="JE12" s="164">
        <v>1.329</v>
      </c>
      <c r="JF12" s="164">
        <v>-8.16</v>
      </c>
      <c r="JG12" s="164">
        <v>-14.8</v>
      </c>
      <c r="JH12" s="165"/>
      <c r="JI12" s="164">
        <v>15.617599999999999</v>
      </c>
      <c r="JJ12" s="164">
        <v>-28.535900000000002</v>
      </c>
      <c r="JK12" s="164">
        <v>-41.164299999999997</v>
      </c>
      <c r="JL12" s="164">
        <v>25.5</v>
      </c>
      <c r="JM12" s="164">
        <v>57.218000000000004</v>
      </c>
      <c r="JN12" s="164">
        <v>57.643999999999998</v>
      </c>
      <c r="JO12" s="164">
        <v>9.0815999999999999</v>
      </c>
      <c r="JP12" s="165"/>
      <c r="JQ12" s="164">
        <v>47.170200000000001</v>
      </c>
      <c r="JR12" s="164">
        <v>47.517699999999998</v>
      </c>
      <c r="JS12" s="164">
        <v>47.008200000000002</v>
      </c>
      <c r="JT12" s="165"/>
      <c r="JU12" s="164">
        <v>42.5</v>
      </c>
      <c r="JV12" s="164">
        <v>23.174099999999999</v>
      </c>
      <c r="JW12" s="164">
        <v>5.72</v>
      </c>
      <c r="JX12" s="165"/>
      <c r="JY12" s="164">
        <v>-64.249499999999998</v>
      </c>
      <c r="JZ12" s="164">
        <v>82.971800000000002</v>
      </c>
      <c r="KA12" s="164">
        <v>69.291499999999999</v>
      </c>
      <c r="KB12" s="164">
        <v>-62.696300000000001</v>
      </c>
      <c r="KC12" s="164">
        <v>-81.500299999999996</v>
      </c>
      <c r="KD12" s="164">
        <v>59.710999999999999</v>
      </c>
      <c r="KE12" s="164">
        <v>21.342700000000001</v>
      </c>
      <c r="KF12" s="164">
        <v>-60.2</v>
      </c>
      <c r="KG12" s="164">
        <v>60.7</v>
      </c>
      <c r="KH12" s="164">
        <v>155.44</v>
      </c>
      <c r="KI12" s="164">
        <v>23.431899999999999</v>
      </c>
    </row>
    <row r="13" spans="1:295" ht="18" customHeight="1" x14ac:dyDescent="0.3">
      <c r="A13" s="161" t="s">
        <v>63</v>
      </c>
      <c r="B13" s="161" t="s">
        <v>759</v>
      </c>
      <c r="C13" s="164">
        <v>0</v>
      </c>
      <c r="D13" s="164">
        <v>13.5968</v>
      </c>
      <c r="E13" s="164">
        <v>-21.754799999999999</v>
      </c>
      <c r="F13" s="164">
        <v>-32.999499999999998</v>
      </c>
      <c r="G13" s="164">
        <v>17.857600000000001</v>
      </c>
      <c r="H13" s="165"/>
      <c r="I13" s="164">
        <v>30.8613</v>
      </c>
      <c r="J13" s="164">
        <v>-88.701400000000007</v>
      </c>
      <c r="K13" s="164">
        <v>44.839700000000001</v>
      </c>
      <c r="L13" s="164">
        <v>22.783300000000001</v>
      </c>
      <c r="M13" s="164">
        <v>22.052199999999999</v>
      </c>
      <c r="N13" s="164">
        <v>8.8800000000000008</v>
      </c>
      <c r="O13" s="164">
        <v>-19.414999999999999</v>
      </c>
      <c r="P13" s="164">
        <v>13.2</v>
      </c>
      <c r="Q13" s="164">
        <v>9.1080000000000005</v>
      </c>
      <c r="R13" s="164">
        <v>-13.2</v>
      </c>
      <c r="S13" s="164">
        <v>14.3916</v>
      </c>
      <c r="T13" s="164">
        <v>54.603200000000001</v>
      </c>
      <c r="U13" s="164">
        <v>8.9419000000000004</v>
      </c>
      <c r="V13" s="164">
        <v>8.9598999999999993</v>
      </c>
      <c r="W13" s="164">
        <v>14.666</v>
      </c>
      <c r="X13" s="164">
        <v>11.202</v>
      </c>
      <c r="Y13" s="164">
        <v>5.8372999999999999</v>
      </c>
      <c r="Z13" s="164">
        <v>8.3553999999999995</v>
      </c>
      <c r="AA13" s="165"/>
      <c r="AB13" s="165"/>
      <c r="AC13" s="165"/>
      <c r="AD13" s="164">
        <v>-89.77</v>
      </c>
      <c r="AE13" s="165"/>
      <c r="AF13" s="164">
        <v>-8.8800000000000008</v>
      </c>
      <c r="AG13" s="164">
        <v>17.600000000000001</v>
      </c>
      <c r="AH13" s="164">
        <v>5.694</v>
      </c>
      <c r="AI13" s="164">
        <v>0.16300000000000001</v>
      </c>
      <c r="AJ13" s="165">
        <v>0</v>
      </c>
      <c r="AK13" s="164">
        <v>-37.94</v>
      </c>
      <c r="AL13" s="164">
        <v>-55.07</v>
      </c>
      <c r="AM13" s="164">
        <v>38.049999999999997</v>
      </c>
      <c r="AN13" s="164">
        <v>38.020000000000003</v>
      </c>
      <c r="AO13" s="164">
        <v>6.9504999999999999</v>
      </c>
      <c r="AP13" s="164">
        <v>15.0265</v>
      </c>
      <c r="AQ13" s="164">
        <v>53.940899999999999</v>
      </c>
      <c r="AR13" s="164">
        <v>55.9358</v>
      </c>
      <c r="AS13" s="164">
        <v>31.781099999999999</v>
      </c>
      <c r="AT13" s="164">
        <v>-48.474899999999998</v>
      </c>
      <c r="AU13" s="164">
        <v>-47.8827</v>
      </c>
      <c r="AV13" s="164">
        <v>32.945900000000002</v>
      </c>
      <c r="AW13" s="164">
        <v>32.785299999999999</v>
      </c>
      <c r="AX13" s="164">
        <v>61.630099999999999</v>
      </c>
      <c r="AY13" s="164">
        <v>63.179600000000001</v>
      </c>
      <c r="AZ13" s="164">
        <v>-26.6343</v>
      </c>
      <c r="BA13" s="164">
        <v>-28.59</v>
      </c>
      <c r="BB13" s="164">
        <v>-268.17380000000003</v>
      </c>
      <c r="BC13" s="164">
        <v>14.688700000000001</v>
      </c>
      <c r="BD13" s="164">
        <v>-7</v>
      </c>
      <c r="BE13" s="164">
        <v>-7.2</v>
      </c>
      <c r="BF13" s="164">
        <v>52.824399999999997</v>
      </c>
      <c r="BG13" s="164">
        <v>51.957599999999999</v>
      </c>
      <c r="BH13" s="164">
        <v>-3.7747999999999999</v>
      </c>
      <c r="BI13" s="165"/>
      <c r="BJ13" s="164">
        <v>-34.605200000000004</v>
      </c>
      <c r="BK13" s="164">
        <v>1.7605999999999999</v>
      </c>
      <c r="BL13" s="165"/>
      <c r="BM13" s="164">
        <v>1.97</v>
      </c>
      <c r="BN13" s="164">
        <v>295.41910000000001</v>
      </c>
      <c r="BO13" s="164">
        <v>76.204700000000003</v>
      </c>
      <c r="BP13" s="164">
        <v>75.808000000000007</v>
      </c>
      <c r="BQ13" s="164">
        <v>-314.66910000000001</v>
      </c>
      <c r="BR13" s="164">
        <v>297.5564</v>
      </c>
      <c r="BS13" s="165"/>
      <c r="BT13" s="164">
        <v>-120.5625</v>
      </c>
      <c r="BU13" s="164">
        <v>122.8643</v>
      </c>
      <c r="BV13" s="164">
        <v>70.226100000000002</v>
      </c>
      <c r="BW13" s="164">
        <v>20.239999999999998</v>
      </c>
      <c r="BX13" s="164">
        <v>18.559999999999999</v>
      </c>
      <c r="BY13" s="164">
        <v>40.83</v>
      </c>
      <c r="BZ13" s="164">
        <v>60.29</v>
      </c>
      <c r="CA13" s="164">
        <v>-23.706199999999999</v>
      </c>
      <c r="CB13" s="164">
        <v>-23.0364</v>
      </c>
      <c r="CC13" s="164">
        <v>101.4353</v>
      </c>
      <c r="CD13" s="164">
        <v>101.8557</v>
      </c>
      <c r="CE13" s="164">
        <v>43.083599999999997</v>
      </c>
      <c r="CF13" s="164">
        <v>-102.32550000000001</v>
      </c>
      <c r="CG13" s="164">
        <v>-103.0843</v>
      </c>
      <c r="CH13" s="164">
        <v>-5.1139000000000001</v>
      </c>
      <c r="CI13" s="164">
        <v>-91.9636</v>
      </c>
      <c r="CJ13" s="165"/>
      <c r="CK13" s="165"/>
      <c r="CL13" s="164">
        <v>1.8</v>
      </c>
      <c r="CM13" s="164">
        <v>184.9</v>
      </c>
      <c r="CN13" s="164">
        <v>-12.56</v>
      </c>
      <c r="CO13" s="164">
        <v>0</v>
      </c>
      <c r="CP13" s="164">
        <v>0</v>
      </c>
      <c r="CQ13" s="164">
        <v>0</v>
      </c>
      <c r="CR13" s="164">
        <v>53.405799999999999</v>
      </c>
      <c r="CS13" s="164">
        <v>52.877000000000002</v>
      </c>
      <c r="CT13" s="164">
        <v>-28.268999999999998</v>
      </c>
      <c r="CU13" s="164">
        <v>-57.3142</v>
      </c>
      <c r="CV13" s="164">
        <v>-33.953400000000002</v>
      </c>
      <c r="CW13" s="164">
        <v>10.9651</v>
      </c>
      <c r="CX13" s="164">
        <v>35.520000000000003</v>
      </c>
      <c r="CY13" s="164">
        <v>20.03</v>
      </c>
      <c r="CZ13" s="164">
        <v>33.054200000000002</v>
      </c>
      <c r="DA13" s="164">
        <v>31.2057</v>
      </c>
      <c r="DB13" s="164">
        <v>24.442</v>
      </c>
      <c r="DC13" s="165"/>
      <c r="DD13" s="164">
        <v>92.6297</v>
      </c>
      <c r="DE13" s="164">
        <v>91.789699999999996</v>
      </c>
      <c r="DF13" s="164">
        <v>-121.67449999999999</v>
      </c>
      <c r="DG13" s="165"/>
      <c r="DH13" s="164">
        <v>-13.522</v>
      </c>
      <c r="DI13" s="164">
        <v>-57.9</v>
      </c>
      <c r="DJ13" s="164">
        <v>-57.4</v>
      </c>
      <c r="DK13" s="164">
        <v>23.370699999999999</v>
      </c>
      <c r="DL13" s="164">
        <v>37.216200000000001</v>
      </c>
      <c r="DM13" s="164">
        <v>32.420299999999997</v>
      </c>
      <c r="DN13" s="164">
        <v>52.166699999999999</v>
      </c>
      <c r="DO13" s="164">
        <v>36.549999999999997</v>
      </c>
      <c r="DP13" s="164">
        <v>-1.73</v>
      </c>
      <c r="DQ13" s="164">
        <v>49.460500000000003</v>
      </c>
      <c r="DR13" s="164">
        <v>120.6969</v>
      </c>
      <c r="DS13" s="164">
        <v>-8.3699999999999992</v>
      </c>
      <c r="DT13" s="164">
        <v>-8.36</v>
      </c>
      <c r="DU13" s="164">
        <v>56.17</v>
      </c>
      <c r="DV13" s="164">
        <v>39.99</v>
      </c>
      <c r="DW13" s="164">
        <v>122.0727</v>
      </c>
      <c r="DX13" s="164">
        <v>120.32729999999999</v>
      </c>
      <c r="DY13" s="164">
        <v>-5.8608000000000002</v>
      </c>
      <c r="DZ13" s="164">
        <v>-6.1544999999999996</v>
      </c>
      <c r="EA13" s="164">
        <v>168.41380000000001</v>
      </c>
      <c r="EB13" s="164">
        <v>137.77549999999999</v>
      </c>
      <c r="EC13" s="164">
        <v>130.3058</v>
      </c>
      <c r="ED13" s="164">
        <v>132.24469999999999</v>
      </c>
      <c r="EE13" s="164">
        <v>104.1443</v>
      </c>
      <c r="EF13" s="164">
        <v>90.796899999999994</v>
      </c>
      <c r="EG13" s="164">
        <v>-25.213000000000001</v>
      </c>
      <c r="EH13" s="164">
        <v>327.06670000000003</v>
      </c>
      <c r="EI13" s="164">
        <v>391.30630000000002</v>
      </c>
      <c r="EJ13" s="165"/>
      <c r="EK13" s="164">
        <v>-27.641100000000002</v>
      </c>
      <c r="EL13" s="164">
        <v>-25.786100000000001</v>
      </c>
      <c r="EM13" s="164">
        <v>-16.2149</v>
      </c>
      <c r="EN13" s="164">
        <v>30.302499999999998</v>
      </c>
      <c r="EO13" s="164">
        <v>27.844799999999999</v>
      </c>
      <c r="EP13" s="164">
        <v>56.88</v>
      </c>
      <c r="EQ13" s="164">
        <v>-15.867599999999999</v>
      </c>
      <c r="ER13" s="164">
        <v>-16.6492</v>
      </c>
      <c r="ES13" s="164">
        <v>-54.2774</v>
      </c>
      <c r="ET13" s="164">
        <v>15.14</v>
      </c>
      <c r="EU13" s="164">
        <v>-13.37</v>
      </c>
      <c r="EV13" s="164">
        <v>0.9</v>
      </c>
      <c r="EW13" s="164">
        <v>12.370900000000001</v>
      </c>
      <c r="EX13" s="164">
        <v>7.7953999999999999</v>
      </c>
      <c r="EY13" s="164">
        <v>-35.991999999999997</v>
      </c>
      <c r="EZ13" s="164">
        <v>-35.479900000000001</v>
      </c>
      <c r="FA13" s="164">
        <v>6.4119000000000002</v>
      </c>
      <c r="FB13" s="164">
        <v>-88.514600000000002</v>
      </c>
      <c r="FC13" s="164">
        <v>54.522199999999998</v>
      </c>
      <c r="FD13" s="164">
        <v>22.151700000000002</v>
      </c>
      <c r="FE13" s="165"/>
      <c r="FF13" s="164">
        <v>21.526499999999999</v>
      </c>
      <c r="FG13" s="164">
        <v>41.442599999999999</v>
      </c>
      <c r="FH13" s="164">
        <v>42.768799999999999</v>
      </c>
      <c r="FI13" s="164">
        <v>40.043799999999997</v>
      </c>
      <c r="FJ13" s="164">
        <v>22.774100000000001</v>
      </c>
      <c r="FK13" s="164">
        <v>20.931999999999999</v>
      </c>
      <c r="FL13" s="164">
        <v>-178.0061</v>
      </c>
      <c r="FM13" s="164">
        <v>7.7018000000000004</v>
      </c>
      <c r="FN13" s="164">
        <v>7.1440000000000001</v>
      </c>
      <c r="FO13" s="164">
        <v>-146.4785</v>
      </c>
      <c r="FP13" s="164">
        <v>-141.90010000000001</v>
      </c>
      <c r="FQ13" s="164">
        <v>-34.759399999999999</v>
      </c>
      <c r="FR13" s="164">
        <v>-46.39</v>
      </c>
      <c r="FS13" s="164">
        <v>13.072100000000001</v>
      </c>
      <c r="FT13" s="164">
        <v>0.76200000000000001</v>
      </c>
      <c r="FU13" s="164">
        <v>-8.23</v>
      </c>
      <c r="FV13" s="164">
        <v>20.64</v>
      </c>
      <c r="FW13" s="164">
        <v>-35.566699999999997</v>
      </c>
      <c r="FX13" s="165"/>
      <c r="FY13" s="164">
        <v>-15.708</v>
      </c>
      <c r="FZ13" s="164">
        <v>4.0640000000000001</v>
      </c>
      <c r="GA13" s="164">
        <v>11.5062</v>
      </c>
      <c r="GB13" s="164">
        <v>28.27</v>
      </c>
      <c r="GC13" s="164">
        <v>143.9991</v>
      </c>
      <c r="GD13" s="164">
        <v>150.04220000000001</v>
      </c>
      <c r="GE13" s="164">
        <v>12.45</v>
      </c>
      <c r="GF13" s="164">
        <v>81.219899999999996</v>
      </c>
      <c r="GG13" s="164">
        <v>26.7</v>
      </c>
      <c r="GH13" s="164">
        <v>-4.1355000000000004</v>
      </c>
      <c r="GI13" s="164">
        <v>-5.7523999999999997</v>
      </c>
      <c r="GJ13" s="164">
        <v>-5.9351000000000003</v>
      </c>
      <c r="GK13" s="164">
        <v>1.2450000000000001</v>
      </c>
      <c r="GL13" s="165"/>
      <c r="GM13" s="165"/>
      <c r="GN13" s="164">
        <v>-18.315799999999999</v>
      </c>
      <c r="GO13" s="164">
        <v>-9.9890000000000008</v>
      </c>
      <c r="GP13" s="164">
        <v>22.926200000000001</v>
      </c>
      <c r="GQ13" s="164">
        <v>10.7479</v>
      </c>
      <c r="GR13" s="164">
        <v>55.719900000000003</v>
      </c>
      <c r="GS13" s="164">
        <v>57.875500000000002</v>
      </c>
      <c r="GT13" s="164">
        <v>-118.00360000000001</v>
      </c>
      <c r="GU13" s="164">
        <v>-16.293600000000001</v>
      </c>
      <c r="GV13" s="164">
        <v>38.853200000000001</v>
      </c>
      <c r="GW13" s="164">
        <v>11.1974</v>
      </c>
      <c r="GX13" s="164">
        <v>11.7013</v>
      </c>
      <c r="GY13" s="164">
        <v>2.3437999999999999</v>
      </c>
      <c r="GZ13" s="164">
        <v>2.0882999999999998</v>
      </c>
      <c r="HA13" s="164">
        <v>13</v>
      </c>
      <c r="HB13" s="164">
        <v>109.6358</v>
      </c>
      <c r="HC13" s="164">
        <v>110.94450000000001</v>
      </c>
      <c r="HD13" s="164">
        <v>278.7</v>
      </c>
      <c r="HE13" s="164">
        <v>-279.87349999999998</v>
      </c>
      <c r="HF13" s="164">
        <v>-350.97489999999999</v>
      </c>
      <c r="HG13" s="164">
        <v>352.0018</v>
      </c>
      <c r="HH13" s="164">
        <v>509.01780000000002</v>
      </c>
      <c r="HI13" s="164">
        <v>-106.44629999999999</v>
      </c>
      <c r="HJ13" s="164">
        <v>-104.76779999999999</v>
      </c>
      <c r="HK13" s="164">
        <v>-65.188900000000004</v>
      </c>
      <c r="HL13" s="164">
        <v>-57.085599999999999</v>
      </c>
      <c r="HM13" s="164">
        <v>72.389899999999997</v>
      </c>
      <c r="HN13" s="164">
        <v>73.253799999999998</v>
      </c>
      <c r="HO13" s="165"/>
      <c r="HP13" s="165"/>
      <c r="HQ13" s="164">
        <v>29.4026</v>
      </c>
      <c r="HR13" s="164">
        <v>29.303699999999999</v>
      </c>
      <c r="HS13" s="164">
        <v>-48.9741</v>
      </c>
      <c r="HT13" s="164">
        <v>-49.792299999999997</v>
      </c>
      <c r="HU13" s="164">
        <v>103.91</v>
      </c>
      <c r="HV13" s="164">
        <v>103.19</v>
      </c>
      <c r="HW13" s="164">
        <v>13.4</v>
      </c>
      <c r="HX13" s="164">
        <v>13.4</v>
      </c>
      <c r="HY13" s="164">
        <v>21.310300000000002</v>
      </c>
      <c r="HZ13" s="164">
        <v>34.479999999999997</v>
      </c>
      <c r="IA13" s="164">
        <v>-341.72359999999998</v>
      </c>
      <c r="IB13" s="164">
        <v>108.2094</v>
      </c>
      <c r="IC13" s="164">
        <v>108.01730000000001</v>
      </c>
      <c r="ID13" s="164">
        <v>14.5</v>
      </c>
      <c r="IE13" s="164">
        <v>-40.6</v>
      </c>
      <c r="IF13" s="164">
        <v>-27.6</v>
      </c>
      <c r="IG13" s="164">
        <v>-27.8</v>
      </c>
      <c r="IH13" s="165"/>
      <c r="II13" s="165"/>
      <c r="IJ13" s="164">
        <v>-498.04689999999999</v>
      </c>
      <c r="IK13" s="164">
        <v>-360.3929</v>
      </c>
      <c r="IL13" s="164">
        <v>468.60309999999998</v>
      </c>
      <c r="IM13" s="164">
        <v>379.82690000000002</v>
      </c>
      <c r="IN13" s="164">
        <v>-4.1321000000000003</v>
      </c>
      <c r="IO13" s="165"/>
      <c r="IP13" s="164">
        <v>372.5172</v>
      </c>
      <c r="IQ13" s="164">
        <v>-150.7063</v>
      </c>
      <c r="IR13" s="164">
        <v>-217.7835</v>
      </c>
      <c r="IS13" s="164">
        <v>-368.3963</v>
      </c>
      <c r="IT13" s="164">
        <v>105.54</v>
      </c>
      <c r="IU13" s="164">
        <v>104.21080000000001</v>
      </c>
      <c r="IV13" s="164">
        <v>151.11170000000001</v>
      </c>
      <c r="IW13" s="164">
        <v>-453.94369999999998</v>
      </c>
      <c r="IX13" s="164">
        <v>224.16239999999999</v>
      </c>
      <c r="IY13" s="164">
        <v>-230.8373</v>
      </c>
      <c r="IZ13" s="164">
        <v>228.97900000000001</v>
      </c>
      <c r="JA13" s="164">
        <v>-3.2946</v>
      </c>
      <c r="JB13" s="164">
        <v>30.518000000000001</v>
      </c>
      <c r="JC13" s="164">
        <v>8.8000000000000007</v>
      </c>
      <c r="JD13" s="164">
        <v>1.3759999999999999</v>
      </c>
      <c r="JE13" s="164">
        <v>1.3759999999999999</v>
      </c>
      <c r="JF13" s="164">
        <v>-9.2799999999999994</v>
      </c>
      <c r="JG13" s="164">
        <v>-14.64</v>
      </c>
      <c r="JH13" s="165"/>
      <c r="JI13" s="164">
        <v>15.675599999999999</v>
      </c>
      <c r="JJ13" s="164">
        <v>-27.715</v>
      </c>
      <c r="JK13" s="164">
        <v>-41.017800000000001</v>
      </c>
      <c r="JL13" s="164">
        <v>25.3</v>
      </c>
      <c r="JM13" s="164">
        <v>56.042999999999999</v>
      </c>
      <c r="JN13" s="164">
        <v>54.481000000000002</v>
      </c>
      <c r="JO13" s="164">
        <v>9.0785</v>
      </c>
      <c r="JP13" s="165"/>
      <c r="JQ13" s="164">
        <v>47.325899999999997</v>
      </c>
      <c r="JR13" s="164">
        <v>46.554499999999997</v>
      </c>
      <c r="JS13" s="164">
        <v>49.102699999999999</v>
      </c>
      <c r="JT13" s="165"/>
      <c r="JU13" s="164">
        <v>43</v>
      </c>
      <c r="JV13" s="164">
        <v>23.477699999999999</v>
      </c>
      <c r="JW13" s="164">
        <v>5.72</v>
      </c>
      <c r="JX13" s="165"/>
      <c r="JY13" s="164">
        <v>-59.468899999999998</v>
      </c>
      <c r="JZ13" s="164">
        <v>81.368499999999997</v>
      </c>
      <c r="KA13" s="164">
        <v>65.7012</v>
      </c>
      <c r="KB13" s="164">
        <v>-58.818800000000003</v>
      </c>
      <c r="KC13" s="164">
        <v>-79.875100000000003</v>
      </c>
      <c r="KD13" s="164">
        <v>56.953899999999997</v>
      </c>
      <c r="KE13" s="164">
        <v>22.215</v>
      </c>
      <c r="KF13" s="164">
        <v>-60.1</v>
      </c>
      <c r="KG13" s="164">
        <v>60.7</v>
      </c>
      <c r="KH13" s="164">
        <v>154.54920000000001</v>
      </c>
      <c r="KI13" s="164">
        <v>28.173400000000001</v>
      </c>
    </row>
    <row r="14" spans="1:295" ht="18" customHeight="1" x14ac:dyDescent="0.3">
      <c r="A14" s="161" t="s">
        <v>63</v>
      </c>
      <c r="B14" s="161" t="s">
        <v>760</v>
      </c>
      <c r="C14" s="164">
        <v>0</v>
      </c>
      <c r="D14" s="164">
        <v>13.344799999999999</v>
      </c>
      <c r="E14" s="164">
        <v>-21.5029</v>
      </c>
      <c r="F14" s="164">
        <v>-33.9146</v>
      </c>
      <c r="G14" s="164">
        <v>18.081499999999998</v>
      </c>
      <c r="H14" s="165"/>
      <c r="I14" s="164">
        <v>30.432700000000001</v>
      </c>
      <c r="J14" s="164">
        <v>-86.677300000000002</v>
      </c>
      <c r="K14" s="164">
        <v>44.314500000000002</v>
      </c>
      <c r="L14" s="164">
        <v>22.4773</v>
      </c>
      <c r="M14" s="164">
        <v>21.748799999999999</v>
      </c>
      <c r="N14" s="164">
        <v>8.8800000000000008</v>
      </c>
      <c r="O14" s="164">
        <v>-19.038</v>
      </c>
      <c r="P14" s="165"/>
      <c r="Q14" s="164">
        <v>9.1080000000000005</v>
      </c>
      <c r="R14" s="165"/>
      <c r="S14" s="164">
        <v>14.119400000000001</v>
      </c>
      <c r="T14" s="164">
        <v>53.255000000000003</v>
      </c>
      <c r="U14" s="164">
        <v>8.9110999999999994</v>
      </c>
      <c r="V14" s="164">
        <v>8.6969999999999992</v>
      </c>
      <c r="W14" s="164">
        <v>14.505000000000001</v>
      </c>
      <c r="X14" s="164">
        <v>10.941800000000001</v>
      </c>
      <c r="Y14" s="164">
        <v>5.5388000000000002</v>
      </c>
      <c r="Z14" s="164">
        <v>8.3840000000000003</v>
      </c>
      <c r="AA14" s="165"/>
      <c r="AB14" s="165"/>
      <c r="AC14" s="165"/>
      <c r="AD14" s="164">
        <v>-90.74</v>
      </c>
      <c r="AE14" s="165"/>
      <c r="AF14" s="164">
        <v>-8.8800000000000008</v>
      </c>
      <c r="AG14" s="165"/>
      <c r="AH14" s="164">
        <v>4.3879999999999999</v>
      </c>
      <c r="AI14" s="164">
        <v>0.155</v>
      </c>
      <c r="AJ14" s="165">
        <v>0</v>
      </c>
      <c r="AK14" s="164">
        <v>-36.07</v>
      </c>
      <c r="AL14" s="164">
        <v>-63.29</v>
      </c>
      <c r="AM14" s="164">
        <v>34.96</v>
      </c>
      <c r="AN14" s="164">
        <v>35.54</v>
      </c>
      <c r="AO14" s="164">
        <v>6.8300999999999998</v>
      </c>
      <c r="AP14" s="164">
        <v>16.0487</v>
      </c>
      <c r="AQ14" s="164">
        <v>53.391300000000001</v>
      </c>
      <c r="AR14" s="164">
        <v>55.2605</v>
      </c>
      <c r="AS14" s="164">
        <v>31.9421</v>
      </c>
      <c r="AT14" s="164">
        <v>-48.523899999999998</v>
      </c>
      <c r="AU14" s="164">
        <v>-48.69</v>
      </c>
      <c r="AV14" s="164">
        <v>33.011600000000001</v>
      </c>
      <c r="AW14" s="164">
        <v>27.3293</v>
      </c>
      <c r="AX14" s="164">
        <v>62.317999999999998</v>
      </c>
      <c r="AY14" s="164">
        <v>62.460900000000002</v>
      </c>
      <c r="AZ14" s="164">
        <v>-30.538599999999999</v>
      </c>
      <c r="BA14" s="164">
        <v>-40.587400000000002</v>
      </c>
      <c r="BB14" s="164">
        <v>-249.16839999999999</v>
      </c>
      <c r="BC14" s="164">
        <v>15.6691</v>
      </c>
      <c r="BD14" s="164">
        <v>-7.7</v>
      </c>
      <c r="BE14" s="164">
        <v>-7.5</v>
      </c>
      <c r="BF14" s="164">
        <v>51.8992</v>
      </c>
      <c r="BG14" s="164">
        <v>50.559399999999997</v>
      </c>
      <c r="BH14" s="164">
        <v>-3.7629000000000001</v>
      </c>
      <c r="BI14" s="165"/>
      <c r="BJ14" s="164">
        <v>-32.012099999999997</v>
      </c>
      <c r="BK14" s="164">
        <v>1.4155</v>
      </c>
      <c r="BL14" s="165"/>
      <c r="BM14" s="164">
        <v>1.1869000000000001</v>
      </c>
      <c r="BN14" s="164">
        <v>275.33789999999999</v>
      </c>
      <c r="BO14" s="164">
        <v>60.6708</v>
      </c>
      <c r="BP14" s="164">
        <v>60.487699999999997</v>
      </c>
      <c r="BQ14" s="164">
        <v>-265.5163</v>
      </c>
      <c r="BR14" s="164">
        <v>279.37079999999997</v>
      </c>
      <c r="BS14" s="165"/>
      <c r="BT14" s="164">
        <v>-131.74629999999999</v>
      </c>
      <c r="BU14" s="164">
        <v>135.1147</v>
      </c>
      <c r="BV14" s="164">
        <v>68.190299999999993</v>
      </c>
      <c r="BW14" s="164">
        <v>19.850000000000001</v>
      </c>
      <c r="BX14" s="164">
        <v>18.16</v>
      </c>
      <c r="BY14" s="164">
        <v>39.97</v>
      </c>
      <c r="BZ14" s="164">
        <v>59.19</v>
      </c>
      <c r="CA14" s="164">
        <v>-20.7592</v>
      </c>
      <c r="CB14" s="164">
        <v>-20.6252</v>
      </c>
      <c r="CC14" s="164">
        <v>105.90479999999999</v>
      </c>
      <c r="CD14" s="164">
        <v>106.4592</v>
      </c>
      <c r="CE14" s="164">
        <v>43.4895</v>
      </c>
      <c r="CF14" s="164">
        <v>-104.06310000000001</v>
      </c>
      <c r="CG14" s="164">
        <v>-104.0102</v>
      </c>
      <c r="CH14" s="164">
        <v>-4.7256999999999998</v>
      </c>
      <c r="CI14" s="164">
        <v>-94.720100000000002</v>
      </c>
      <c r="CJ14" s="165"/>
      <c r="CK14" s="165"/>
      <c r="CL14" s="164">
        <v>0</v>
      </c>
      <c r="CM14" s="164">
        <v>191.8</v>
      </c>
      <c r="CN14" s="164">
        <v>-12.58</v>
      </c>
      <c r="CO14" s="164">
        <v>-2.3153000000000001</v>
      </c>
      <c r="CP14" s="164">
        <v>-2.2936999999999999</v>
      </c>
      <c r="CQ14" s="164">
        <v>-1.9469000000000001</v>
      </c>
      <c r="CR14" s="164">
        <v>47.059199999999997</v>
      </c>
      <c r="CS14" s="164">
        <v>46.838200000000001</v>
      </c>
      <c r="CT14" s="164">
        <v>-31.373799999999999</v>
      </c>
      <c r="CU14" s="164">
        <v>-46.505000000000003</v>
      </c>
      <c r="CV14" s="164">
        <v>-38.1312</v>
      </c>
      <c r="CW14" s="164">
        <v>11.001899999999999</v>
      </c>
      <c r="CX14" s="164">
        <v>34.869999999999997</v>
      </c>
      <c r="CY14" s="164">
        <v>19.46</v>
      </c>
      <c r="CZ14" s="164">
        <v>32.5854</v>
      </c>
      <c r="DA14" s="164">
        <v>30.766300000000001</v>
      </c>
      <c r="DB14" s="164">
        <v>24.1554</v>
      </c>
      <c r="DC14" s="165"/>
      <c r="DD14" s="164">
        <v>96.614800000000002</v>
      </c>
      <c r="DE14" s="164">
        <v>94.069000000000003</v>
      </c>
      <c r="DF14" s="164">
        <v>-126.4633</v>
      </c>
      <c r="DG14" s="165"/>
      <c r="DH14" s="164">
        <v>-13.3588</v>
      </c>
      <c r="DI14" s="164">
        <v>-52.8</v>
      </c>
      <c r="DJ14" s="164">
        <v>-52.8</v>
      </c>
      <c r="DK14" s="164">
        <v>23.645299999999999</v>
      </c>
      <c r="DL14" s="164">
        <v>36.0443</v>
      </c>
      <c r="DM14" s="164">
        <v>31.481000000000002</v>
      </c>
      <c r="DN14" s="164">
        <v>51.580800000000004</v>
      </c>
      <c r="DO14" s="164">
        <v>36.17</v>
      </c>
      <c r="DP14" s="164">
        <v>-1.69</v>
      </c>
      <c r="DQ14" s="164">
        <v>50.173499999999997</v>
      </c>
      <c r="DR14" s="164">
        <v>127.8323</v>
      </c>
      <c r="DS14" s="164">
        <v>-8.09</v>
      </c>
      <c r="DT14" s="164">
        <v>-8.07</v>
      </c>
      <c r="DU14" s="164">
        <v>54.16</v>
      </c>
      <c r="DV14" s="164">
        <v>39.01</v>
      </c>
      <c r="DW14" s="164">
        <v>127.01819999999999</v>
      </c>
      <c r="DX14" s="164">
        <v>124.1818</v>
      </c>
      <c r="DY14" s="164">
        <v>-4.0274999999999999</v>
      </c>
      <c r="DZ14" s="164">
        <v>-4.2908999999999997</v>
      </c>
      <c r="EA14" s="164">
        <v>171.23599999999999</v>
      </c>
      <c r="EB14" s="164">
        <v>138.38030000000001</v>
      </c>
      <c r="EC14" s="164">
        <v>133.80619999999999</v>
      </c>
      <c r="ED14" s="164">
        <v>135.21879999999999</v>
      </c>
      <c r="EE14" s="164">
        <v>131.08340000000001</v>
      </c>
      <c r="EF14" s="164">
        <v>116.943</v>
      </c>
      <c r="EG14" s="164">
        <v>-23.849</v>
      </c>
      <c r="EH14" s="164">
        <v>276.6474</v>
      </c>
      <c r="EI14" s="164">
        <v>393.8546</v>
      </c>
      <c r="EJ14" s="165"/>
      <c r="EK14" s="164">
        <v>-27.738199999999999</v>
      </c>
      <c r="EL14" s="164">
        <v>-25.2715</v>
      </c>
      <c r="EM14" s="164">
        <v>-41.079000000000001</v>
      </c>
      <c r="EN14" s="164">
        <v>29.5183</v>
      </c>
      <c r="EO14" s="164">
        <v>27.351700000000001</v>
      </c>
      <c r="EP14" s="164">
        <v>162.876</v>
      </c>
      <c r="EQ14" s="164">
        <v>-30.0319</v>
      </c>
      <c r="ER14" s="164">
        <v>-30.246200000000002</v>
      </c>
      <c r="ES14" s="164">
        <v>-81.671899999999994</v>
      </c>
      <c r="ET14" s="164">
        <v>16.760000000000002</v>
      </c>
      <c r="EU14" s="164">
        <v>-5.31</v>
      </c>
      <c r="EV14" s="164">
        <v>113.1</v>
      </c>
      <c r="EW14" s="164">
        <v>12.3645</v>
      </c>
      <c r="EX14" s="164">
        <v>6.0064000000000002</v>
      </c>
      <c r="EY14" s="164">
        <v>-35.995600000000003</v>
      </c>
      <c r="EZ14" s="164">
        <v>-34.936599999999999</v>
      </c>
      <c r="FA14" s="164">
        <v>7.2072000000000003</v>
      </c>
      <c r="FB14" s="164">
        <v>-114.1374</v>
      </c>
      <c r="FC14" s="164">
        <v>81.6845</v>
      </c>
      <c r="FD14" s="164">
        <v>21.718699999999998</v>
      </c>
      <c r="FE14" s="165"/>
      <c r="FF14" s="164">
        <v>21.144500000000001</v>
      </c>
      <c r="FG14" s="164">
        <v>40.170499999999997</v>
      </c>
      <c r="FH14" s="164">
        <v>40.453000000000003</v>
      </c>
      <c r="FI14" s="164">
        <v>40.0488</v>
      </c>
      <c r="FJ14" s="164">
        <v>19.592400000000001</v>
      </c>
      <c r="FK14" s="164">
        <v>19.592400000000001</v>
      </c>
      <c r="FL14" s="164">
        <v>-186.2114</v>
      </c>
      <c r="FM14" s="164">
        <v>5.7724000000000002</v>
      </c>
      <c r="FN14" s="164">
        <v>5.9537000000000004</v>
      </c>
      <c r="FO14" s="164">
        <v>-150.89779999999999</v>
      </c>
      <c r="FP14" s="164">
        <v>-144.0068</v>
      </c>
      <c r="FQ14" s="164">
        <v>-36.7883</v>
      </c>
      <c r="FR14" s="164">
        <v>-47.01</v>
      </c>
      <c r="FS14" s="164">
        <v>13.2601</v>
      </c>
      <c r="FT14" s="164">
        <v>0.76329999999999998</v>
      </c>
      <c r="FU14" s="164">
        <v>-8.3699999999999992</v>
      </c>
      <c r="FV14" s="164">
        <v>20.16</v>
      </c>
      <c r="FW14" s="164">
        <v>-37.280500000000004</v>
      </c>
      <c r="FX14" s="165"/>
      <c r="FY14" s="165"/>
      <c r="FZ14" s="164">
        <v>4.1189999999999998</v>
      </c>
      <c r="GA14" s="165"/>
      <c r="GB14" s="164">
        <v>26.88</v>
      </c>
      <c r="GC14" s="164">
        <v>148.22919999999999</v>
      </c>
      <c r="GD14" s="164">
        <v>151.39279999999999</v>
      </c>
      <c r="GE14" s="165"/>
      <c r="GF14" s="164">
        <v>79.501099999999994</v>
      </c>
      <c r="GG14" s="164">
        <v>26.2</v>
      </c>
      <c r="GH14" s="164">
        <v>-3.6328</v>
      </c>
      <c r="GI14" s="164">
        <v>-5.6016000000000004</v>
      </c>
      <c r="GJ14" s="164">
        <v>-5.6669999999999998</v>
      </c>
      <c r="GK14" s="164">
        <v>1.2446999999999999</v>
      </c>
      <c r="GL14" s="165"/>
      <c r="GM14" s="165"/>
      <c r="GN14" s="165"/>
      <c r="GO14" s="164">
        <v>-10.1799</v>
      </c>
      <c r="GP14" s="164">
        <v>21.726800000000001</v>
      </c>
      <c r="GQ14" s="164">
        <v>10.755100000000001</v>
      </c>
      <c r="GR14" s="164">
        <v>56.504100000000001</v>
      </c>
      <c r="GS14" s="164">
        <v>59.476900000000001</v>
      </c>
      <c r="GT14" s="164">
        <v>-120.651</v>
      </c>
      <c r="GU14" s="165"/>
      <c r="GV14" s="164">
        <v>38.679900000000004</v>
      </c>
      <c r="GW14" s="164">
        <v>11.267799999999999</v>
      </c>
      <c r="GX14" s="164">
        <v>11.4489</v>
      </c>
      <c r="GY14" s="164">
        <v>2.2656999999999998</v>
      </c>
      <c r="GZ14" s="164">
        <v>2.0567000000000002</v>
      </c>
      <c r="HA14" s="165"/>
      <c r="HB14" s="164">
        <v>106.78440000000001</v>
      </c>
      <c r="HC14" s="164">
        <v>108.6377</v>
      </c>
      <c r="HD14" s="164">
        <v>286.2</v>
      </c>
      <c r="HE14" s="164">
        <v>-283.27960000000002</v>
      </c>
      <c r="HF14" s="164">
        <v>-359.42680000000001</v>
      </c>
      <c r="HG14" s="164">
        <v>359.3159</v>
      </c>
      <c r="HH14" s="164">
        <v>517.76969999999994</v>
      </c>
      <c r="HI14" s="164">
        <v>-105.0737</v>
      </c>
      <c r="HJ14" s="164">
        <v>-102.7538</v>
      </c>
      <c r="HK14" s="164">
        <v>-68.367099999999994</v>
      </c>
      <c r="HL14" s="164">
        <v>-60.663499999999999</v>
      </c>
      <c r="HM14" s="164">
        <v>68.889099999999999</v>
      </c>
      <c r="HN14" s="164">
        <v>66.148499999999999</v>
      </c>
      <c r="HO14" s="165"/>
      <c r="HP14" s="165"/>
      <c r="HQ14" s="164">
        <v>31.0945</v>
      </c>
      <c r="HR14" s="164">
        <v>30.204599999999999</v>
      </c>
      <c r="HS14" s="164">
        <v>-49.684800000000003</v>
      </c>
      <c r="HT14" s="164">
        <v>-49.883099999999999</v>
      </c>
      <c r="HU14" s="164">
        <v>107.02</v>
      </c>
      <c r="HV14" s="164">
        <v>106.21</v>
      </c>
      <c r="HW14" s="164">
        <v>14.9</v>
      </c>
      <c r="HX14" s="164">
        <v>13.9</v>
      </c>
      <c r="HY14" s="164">
        <v>21.556000000000001</v>
      </c>
      <c r="HZ14" s="164">
        <v>34.479999999999997</v>
      </c>
      <c r="IA14" s="164">
        <v>-340.33679999999998</v>
      </c>
      <c r="IB14" s="164">
        <v>107.4862</v>
      </c>
      <c r="IC14" s="164">
        <v>108.0123</v>
      </c>
      <c r="ID14" s="165"/>
      <c r="IE14" s="164">
        <v>-42.9</v>
      </c>
      <c r="IF14" s="164">
        <v>-29.3</v>
      </c>
      <c r="IG14" s="164">
        <v>-29.5</v>
      </c>
      <c r="IH14" s="165"/>
      <c r="II14" s="165"/>
      <c r="IJ14" s="164">
        <v>-515.69039999999995</v>
      </c>
      <c r="IK14" s="164">
        <v>-365.4194</v>
      </c>
      <c r="IL14" s="164">
        <v>467.14060000000001</v>
      </c>
      <c r="IM14" s="164">
        <v>382.96890000000002</v>
      </c>
      <c r="IN14" s="164">
        <v>-14.1448</v>
      </c>
      <c r="IO14" s="165"/>
      <c r="IP14" s="164">
        <v>373.13159999999999</v>
      </c>
      <c r="IQ14" s="164">
        <v>-148.2165</v>
      </c>
      <c r="IR14" s="164">
        <v>-215.86539999999999</v>
      </c>
      <c r="IS14" s="164">
        <v>-370.30070000000001</v>
      </c>
      <c r="IT14" s="164">
        <v>107.184</v>
      </c>
      <c r="IU14" s="164">
        <v>104.8689</v>
      </c>
      <c r="IV14" s="164">
        <v>149.53639999999999</v>
      </c>
      <c r="IW14" s="164">
        <v>-453.34559999999999</v>
      </c>
      <c r="IX14" s="164">
        <v>220.73249999999999</v>
      </c>
      <c r="IY14" s="164">
        <v>-228.62520000000001</v>
      </c>
      <c r="IZ14" s="164">
        <v>227.7663</v>
      </c>
      <c r="JA14" s="164">
        <v>-4.0060000000000002</v>
      </c>
      <c r="JB14" s="164">
        <v>30.148</v>
      </c>
      <c r="JC14" s="164">
        <v>8.16</v>
      </c>
      <c r="JD14" s="164">
        <v>1.429</v>
      </c>
      <c r="JE14" s="164">
        <v>1.429</v>
      </c>
      <c r="JF14" s="164">
        <v>-8.8800000000000008</v>
      </c>
      <c r="JG14" s="164">
        <v>-15.2</v>
      </c>
      <c r="JH14" s="165"/>
      <c r="JI14" s="164">
        <v>15.120200000000001</v>
      </c>
      <c r="JJ14" s="164">
        <v>-30.058700000000002</v>
      </c>
      <c r="JK14" s="164">
        <v>-40.840800000000002</v>
      </c>
      <c r="JL14" s="164">
        <v>27.7</v>
      </c>
      <c r="JM14" s="164">
        <v>55.040999999999997</v>
      </c>
      <c r="JN14" s="164">
        <v>55.667999999999999</v>
      </c>
      <c r="JO14" s="164">
        <v>8.8541000000000007</v>
      </c>
      <c r="JP14" s="165"/>
      <c r="JQ14" s="164">
        <v>43.690399999999997</v>
      </c>
      <c r="JR14" s="164">
        <v>43.6905</v>
      </c>
      <c r="JS14" s="164">
        <v>43.688499999999998</v>
      </c>
      <c r="JT14" s="165"/>
      <c r="JU14" s="164">
        <v>42.8</v>
      </c>
      <c r="JV14" s="164">
        <v>23.434100000000001</v>
      </c>
      <c r="JW14" s="164">
        <v>5.67</v>
      </c>
      <c r="JX14" s="165"/>
      <c r="JY14" s="164">
        <v>-60.799199999999999</v>
      </c>
      <c r="JZ14" s="164">
        <v>83.078299999999999</v>
      </c>
      <c r="KA14" s="164">
        <v>69.526300000000006</v>
      </c>
      <c r="KB14" s="164">
        <v>-60.593899999999998</v>
      </c>
      <c r="KC14" s="164">
        <v>-82.622799999999998</v>
      </c>
      <c r="KD14" s="164">
        <v>59.997199999999999</v>
      </c>
      <c r="KE14" s="164">
        <v>20.970700000000001</v>
      </c>
      <c r="KF14" s="164">
        <v>-59.6</v>
      </c>
      <c r="KG14" s="164">
        <v>62.9</v>
      </c>
      <c r="KH14" s="164">
        <v>163.74469999999999</v>
      </c>
      <c r="KI14" s="164">
        <v>26.869399999999999</v>
      </c>
    </row>
    <row r="15" spans="1:295" ht="18" customHeight="1" x14ac:dyDescent="0.3">
      <c r="A15" s="161" t="s">
        <v>63</v>
      </c>
      <c r="B15" s="161" t="s">
        <v>761</v>
      </c>
      <c r="C15" s="164">
        <v>0</v>
      </c>
      <c r="D15" s="164">
        <v>13.2384</v>
      </c>
      <c r="E15" s="165"/>
      <c r="F15" s="164">
        <v>-32.898899999999998</v>
      </c>
      <c r="G15" s="164">
        <v>18.721900000000002</v>
      </c>
      <c r="H15" s="165"/>
      <c r="I15" s="164">
        <v>30.354500000000002</v>
      </c>
      <c r="J15" s="164">
        <v>-86.555700000000002</v>
      </c>
      <c r="K15" s="164">
        <v>43.820300000000003</v>
      </c>
      <c r="L15" s="164">
        <v>21.965299999999999</v>
      </c>
      <c r="M15" s="164">
        <v>21.352900000000002</v>
      </c>
      <c r="N15" s="164">
        <v>4.4400000000000004</v>
      </c>
      <c r="O15" s="164">
        <v>-18.661999999999999</v>
      </c>
      <c r="P15" s="165"/>
      <c r="Q15" s="164">
        <v>9.1080000000000005</v>
      </c>
      <c r="R15" s="165"/>
      <c r="S15" s="164">
        <v>14.3582</v>
      </c>
      <c r="T15" s="164">
        <v>51.313800000000001</v>
      </c>
      <c r="U15" s="164">
        <v>9.2408999999999999</v>
      </c>
      <c r="V15" s="164">
        <v>9.2062000000000008</v>
      </c>
      <c r="W15" s="164">
        <v>15.1478</v>
      </c>
      <c r="X15" s="164">
        <v>11.524800000000001</v>
      </c>
      <c r="Y15" s="164">
        <v>5.7815000000000003</v>
      </c>
      <c r="Z15" s="164">
        <v>7.9505999999999997</v>
      </c>
      <c r="AA15" s="165"/>
      <c r="AB15" s="165"/>
      <c r="AC15" s="165"/>
      <c r="AD15" s="164">
        <v>-92.03</v>
      </c>
      <c r="AE15" s="165"/>
      <c r="AF15" s="164">
        <v>-4.4400000000000004</v>
      </c>
      <c r="AG15" s="165"/>
      <c r="AH15" s="164">
        <v>4.7610000000000001</v>
      </c>
      <c r="AI15" s="164">
        <v>0.157</v>
      </c>
      <c r="AJ15" s="165">
        <v>0</v>
      </c>
      <c r="AK15" s="164">
        <v>-36.32</v>
      </c>
      <c r="AL15" s="164">
        <v>-57.81</v>
      </c>
      <c r="AM15" s="164">
        <v>37.049999999999997</v>
      </c>
      <c r="AN15" s="164">
        <v>36.58</v>
      </c>
      <c r="AO15" s="164">
        <v>6.3989000000000003</v>
      </c>
      <c r="AP15" s="164">
        <v>15.8544</v>
      </c>
      <c r="AQ15" s="164">
        <v>53.052799999999998</v>
      </c>
      <c r="AR15" s="164">
        <v>55.167299999999997</v>
      </c>
      <c r="AS15" s="164">
        <v>34.475700000000003</v>
      </c>
      <c r="AT15" s="164">
        <v>-47.413499999999999</v>
      </c>
      <c r="AU15" s="164">
        <v>-48.26</v>
      </c>
      <c r="AV15" s="164">
        <v>28.522300000000001</v>
      </c>
      <c r="AW15" s="164">
        <v>26.441700000000001</v>
      </c>
      <c r="AX15" s="164">
        <v>63.743200000000002</v>
      </c>
      <c r="AY15" s="164">
        <v>65.689800000000005</v>
      </c>
      <c r="AZ15" s="164">
        <v>-34.9514</v>
      </c>
      <c r="BA15" s="164">
        <v>-31.347200000000001</v>
      </c>
      <c r="BB15" s="164">
        <v>-260.26310000000001</v>
      </c>
      <c r="BC15" s="164">
        <v>16.004300000000001</v>
      </c>
      <c r="BD15" s="164">
        <v>-7.6</v>
      </c>
      <c r="BE15" s="164">
        <v>-7.7</v>
      </c>
      <c r="BF15" s="164">
        <v>53.005600000000001</v>
      </c>
      <c r="BG15" s="164">
        <v>52.421500000000002</v>
      </c>
      <c r="BH15" s="164">
        <v>-3.5363000000000002</v>
      </c>
      <c r="BI15" s="165"/>
      <c r="BJ15" s="164">
        <v>-35.253399999999999</v>
      </c>
      <c r="BK15" s="164">
        <v>1.7436</v>
      </c>
      <c r="BL15" s="165"/>
      <c r="BM15" s="164">
        <v>0</v>
      </c>
      <c r="BN15" s="164">
        <v>293.74059999999997</v>
      </c>
      <c r="BO15" s="164">
        <v>64.516099999999994</v>
      </c>
      <c r="BP15" s="164">
        <v>64.729699999999994</v>
      </c>
      <c r="BQ15" s="164">
        <v>-287.59910000000002</v>
      </c>
      <c r="BR15" s="164">
        <v>288.45269999999999</v>
      </c>
      <c r="BS15" s="165"/>
      <c r="BT15" s="164">
        <v>-128.9177</v>
      </c>
      <c r="BU15" s="164">
        <v>130.45930000000001</v>
      </c>
      <c r="BV15" s="164">
        <v>68.180300000000003</v>
      </c>
      <c r="BW15" s="164">
        <v>20.12</v>
      </c>
      <c r="BX15" s="164">
        <v>18.54</v>
      </c>
      <c r="BY15" s="164">
        <v>39.590000000000003</v>
      </c>
      <c r="BZ15" s="164">
        <v>59.56</v>
      </c>
      <c r="CA15" s="164">
        <v>-18.883800000000001</v>
      </c>
      <c r="CB15" s="164">
        <v>-18.883800000000001</v>
      </c>
      <c r="CC15" s="164">
        <v>102.6254</v>
      </c>
      <c r="CD15" s="164">
        <v>102.62560000000001</v>
      </c>
      <c r="CE15" s="164">
        <v>43.157200000000003</v>
      </c>
      <c r="CF15" s="164">
        <v>-102.7444</v>
      </c>
      <c r="CG15" s="164">
        <v>-103.095</v>
      </c>
      <c r="CH15" s="164">
        <v>-5.6481000000000003</v>
      </c>
      <c r="CI15" s="164">
        <v>-95.112200000000001</v>
      </c>
      <c r="CJ15" s="165"/>
      <c r="CK15" s="165"/>
      <c r="CL15" s="164">
        <v>-1.2</v>
      </c>
      <c r="CM15" s="164">
        <v>189.6</v>
      </c>
      <c r="CN15" s="164">
        <v>-12.23</v>
      </c>
      <c r="CO15" s="164">
        <v>-2.8157999999999999</v>
      </c>
      <c r="CP15" s="164">
        <v>-2.0655999999999999</v>
      </c>
      <c r="CQ15" s="164">
        <v>0</v>
      </c>
      <c r="CR15" s="164">
        <v>47.082900000000002</v>
      </c>
      <c r="CS15" s="164">
        <v>47.435200000000002</v>
      </c>
      <c r="CT15" s="164">
        <v>-27.3736</v>
      </c>
      <c r="CU15" s="164">
        <v>-49.839199999999998</v>
      </c>
      <c r="CV15" s="164">
        <v>-33.191400000000002</v>
      </c>
      <c r="CW15" s="164">
        <v>10.8645</v>
      </c>
      <c r="CX15" s="164">
        <v>34.729999999999997</v>
      </c>
      <c r="CY15" s="164">
        <v>19.329999999999998</v>
      </c>
      <c r="CZ15" s="164">
        <v>31.6479</v>
      </c>
      <c r="DA15" s="164">
        <v>30.326799999999999</v>
      </c>
      <c r="DB15" s="164">
        <v>23.669699999999999</v>
      </c>
      <c r="DC15" s="165"/>
      <c r="DD15" s="164">
        <v>95.082099999999997</v>
      </c>
      <c r="DE15" s="164">
        <v>93.313599999999994</v>
      </c>
      <c r="DF15" s="164">
        <v>-127.63630000000001</v>
      </c>
      <c r="DG15" s="165"/>
      <c r="DH15" s="164">
        <v>-13.031599999999999</v>
      </c>
      <c r="DI15" s="164">
        <v>-54.8</v>
      </c>
      <c r="DJ15" s="164">
        <v>-54.5</v>
      </c>
      <c r="DK15" s="164">
        <v>23.310199999999998</v>
      </c>
      <c r="DL15" s="164">
        <v>35.751300000000001</v>
      </c>
      <c r="DM15" s="164">
        <v>31.950600000000001</v>
      </c>
      <c r="DN15" s="164">
        <v>50.994900000000001</v>
      </c>
      <c r="DO15" s="164">
        <v>35.43</v>
      </c>
      <c r="DP15" s="164">
        <v>-1.38</v>
      </c>
      <c r="DQ15" s="164">
        <v>49.894500000000001</v>
      </c>
      <c r="DR15" s="164">
        <v>126.3597</v>
      </c>
      <c r="DS15" s="164">
        <v>-8.14</v>
      </c>
      <c r="DT15" s="164">
        <v>-8.1199999999999992</v>
      </c>
      <c r="DU15" s="164">
        <v>54.14</v>
      </c>
      <c r="DV15" s="164">
        <v>38.4</v>
      </c>
      <c r="DW15" s="164">
        <v>119.3818</v>
      </c>
      <c r="DX15" s="164">
        <v>125.36360000000001</v>
      </c>
      <c r="DY15" s="164">
        <v>-1.1195999999999999</v>
      </c>
      <c r="DZ15" s="164">
        <v>-3.6181999999999999</v>
      </c>
      <c r="EA15" s="164">
        <v>169.05760000000001</v>
      </c>
      <c r="EB15" s="164">
        <v>140.76339999999999</v>
      </c>
      <c r="EC15" s="164">
        <v>134.24690000000001</v>
      </c>
      <c r="ED15" s="164">
        <v>136.1651</v>
      </c>
      <c r="EE15" s="164">
        <v>111.4813</v>
      </c>
      <c r="EF15" s="164">
        <v>98.715299999999999</v>
      </c>
      <c r="EG15" s="164">
        <v>-24.402999999999999</v>
      </c>
      <c r="EH15" s="164">
        <v>296.59230000000002</v>
      </c>
      <c r="EI15" s="164">
        <v>399.57060000000001</v>
      </c>
      <c r="EJ15" s="165"/>
      <c r="EK15" s="164">
        <v>-27.515699999999999</v>
      </c>
      <c r="EL15" s="164">
        <v>-25.416</v>
      </c>
      <c r="EM15" s="164">
        <v>-24.178599999999999</v>
      </c>
      <c r="EN15" s="164">
        <v>40.959800000000001</v>
      </c>
      <c r="EO15" s="164">
        <v>38.6798</v>
      </c>
      <c r="EP15" s="164">
        <v>64.56</v>
      </c>
      <c r="EQ15" s="164">
        <v>-17.122699999999998</v>
      </c>
      <c r="ER15" s="164">
        <v>-18.2714</v>
      </c>
      <c r="ES15" s="164">
        <v>-62.296700000000001</v>
      </c>
      <c r="ET15" s="164">
        <v>16.309999999999999</v>
      </c>
      <c r="EU15" s="164">
        <v>-14.24</v>
      </c>
      <c r="EV15" s="164">
        <v>1</v>
      </c>
      <c r="EW15" s="164">
        <v>12.152799999999999</v>
      </c>
      <c r="EX15" s="164">
        <v>28.234300000000001</v>
      </c>
      <c r="EY15" s="164">
        <v>-36.311</v>
      </c>
      <c r="EZ15" s="164">
        <v>-35.407600000000002</v>
      </c>
      <c r="FA15" s="164">
        <v>8.7687000000000008</v>
      </c>
      <c r="FB15" s="164">
        <v>-96.3215</v>
      </c>
      <c r="FC15" s="164">
        <v>62.557499999999997</v>
      </c>
      <c r="FD15" s="164">
        <v>21.601700000000001</v>
      </c>
      <c r="FE15" s="165"/>
      <c r="FF15" s="164">
        <v>21.5989</v>
      </c>
      <c r="FG15" s="164">
        <v>41.705100000000002</v>
      </c>
      <c r="FH15" s="164">
        <v>41.2669</v>
      </c>
      <c r="FI15" s="164">
        <v>40.174799999999998</v>
      </c>
      <c r="FJ15" s="164">
        <v>18.252700000000001</v>
      </c>
      <c r="FK15" s="164">
        <v>18.755099999999999</v>
      </c>
      <c r="FL15" s="164">
        <v>-183.86699999999999</v>
      </c>
      <c r="FM15" s="164">
        <v>3.2099000000000002</v>
      </c>
      <c r="FN15" s="164">
        <v>2.6320999999999999</v>
      </c>
      <c r="FO15" s="164">
        <v>-143.9581</v>
      </c>
      <c r="FP15" s="164">
        <v>-139.44460000000001</v>
      </c>
      <c r="FQ15" s="164">
        <v>-36.297600000000003</v>
      </c>
      <c r="FR15" s="164">
        <v>-47.18</v>
      </c>
      <c r="FS15" s="164">
        <v>13.072100000000001</v>
      </c>
      <c r="FT15" s="164">
        <v>0.78159999999999996</v>
      </c>
      <c r="FU15" s="164">
        <v>-8.36</v>
      </c>
      <c r="FV15" s="164">
        <v>20.61</v>
      </c>
      <c r="FW15" s="164">
        <v>-36.441200000000002</v>
      </c>
      <c r="FX15" s="165"/>
      <c r="FY15" s="165"/>
      <c r="FZ15" s="164">
        <v>4.141</v>
      </c>
      <c r="GA15" s="165"/>
      <c r="GB15" s="164">
        <v>27.45</v>
      </c>
      <c r="GC15" s="164">
        <v>145.25620000000001</v>
      </c>
      <c r="GD15" s="164">
        <v>151.85570000000001</v>
      </c>
      <c r="GE15" s="164">
        <v>12.71</v>
      </c>
      <c r="GF15" s="164">
        <v>80.797499999999999</v>
      </c>
      <c r="GG15" s="164">
        <v>25.5</v>
      </c>
      <c r="GH15" s="164">
        <v>-3.1031</v>
      </c>
      <c r="GI15" s="164">
        <v>-5.3776000000000002</v>
      </c>
      <c r="GJ15" s="164">
        <v>-5.8651999999999997</v>
      </c>
      <c r="GK15" s="164">
        <v>1.2214</v>
      </c>
      <c r="GL15" s="165"/>
      <c r="GM15" s="165"/>
      <c r="GN15" s="164">
        <v>-18.309100000000001</v>
      </c>
      <c r="GO15" s="164">
        <v>-10.119999999999999</v>
      </c>
      <c r="GP15" s="164">
        <v>22.7683</v>
      </c>
      <c r="GQ15" s="164">
        <v>10.1615</v>
      </c>
      <c r="GR15" s="164">
        <v>57.466299999999997</v>
      </c>
      <c r="GS15" s="164">
        <v>57.818800000000003</v>
      </c>
      <c r="GT15" s="164">
        <v>-121.1653</v>
      </c>
      <c r="GU15" s="164">
        <v>-16.233799999999999</v>
      </c>
      <c r="GV15" s="164">
        <v>37.551900000000003</v>
      </c>
      <c r="GW15" s="164">
        <v>11.490600000000001</v>
      </c>
      <c r="GX15" s="164">
        <v>11.990600000000001</v>
      </c>
      <c r="GY15" s="164">
        <v>2.5587</v>
      </c>
      <c r="GZ15" s="164">
        <v>2.2887</v>
      </c>
      <c r="HA15" s="164">
        <v>13</v>
      </c>
      <c r="HB15" s="164">
        <v>112.93259999999999</v>
      </c>
      <c r="HC15" s="164">
        <v>114.1116</v>
      </c>
      <c r="HD15" s="164">
        <v>281.60000000000002</v>
      </c>
      <c r="HE15" s="164">
        <v>-280.47280000000001</v>
      </c>
      <c r="HF15" s="164">
        <v>-352.14749999999998</v>
      </c>
      <c r="HG15" s="164">
        <v>356.44729999999998</v>
      </c>
      <c r="HH15" s="164">
        <v>515.2251</v>
      </c>
      <c r="HI15" s="164">
        <v>-108.29170000000001</v>
      </c>
      <c r="HJ15" s="164">
        <v>-107.7056</v>
      </c>
      <c r="HK15" s="164">
        <v>-65.270899999999997</v>
      </c>
      <c r="HL15" s="164">
        <v>-55.969499999999996</v>
      </c>
      <c r="HM15" s="164">
        <v>76.351399999999998</v>
      </c>
      <c r="HN15" s="164">
        <v>73.741200000000006</v>
      </c>
      <c r="HO15" s="164">
        <v>-84.577100000000002</v>
      </c>
      <c r="HP15" s="164">
        <v>-85.848100000000002</v>
      </c>
      <c r="HQ15" s="164">
        <v>29.248799999999999</v>
      </c>
      <c r="HR15" s="164">
        <v>28.5017</v>
      </c>
      <c r="HS15" s="164">
        <v>-50.185299999999998</v>
      </c>
      <c r="HT15" s="164">
        <v>-51.194499999999998</v>
      </c>
      <c r="HU15" s="164">
        <v>104.39</v>
      </c>
      <c r="HV15" s="164">
        <v>103.61</v>
      </c>
      <c r="HW15" s="164">
        <v>15.4</v>
      </c>
      <c r="HX15" s="164">
        <v>15.2</v>
      </c>
      <c r="HY15" s="164">
        <v>21.372199999999999</v>
      </c>
      <c r="HZ15" s="164">
        <v>34.56</v>
      </c>
      <c r="IA15" s="164">
        <v>-350.38029999999998</v>
      </c>
      <c r="IB15" s="164">
        <v>110.85769999999999</v>
      </c>
      <c r="IC15" s="164">
        <v>110.63030000000001</v>
      </c>
      <c r="ID15" s="164">
        <v>15</v>
      </c>
      <c r="IE15" s="164">
        <v>-41.5</v>
      </c>
      <c r="IF15" s="164">
        <v>-27.6</v>
      </c>
      <c r="IG15" s="164">
        <v>-27.7</v>
      </c>
      <c r="IH15" s="164">
        <v>1.5838000000000001</v>
      </c>
      <c r="II15" s="164">
        <v>1.1741999999999999</v>
      </c>
      <c r="IJ15" s="164">
        <v>-506.85680000000002</v>
      </c>
      <c r="IK15" s="164">
        <v>-371.78590000000003</v>
      </c>
      <c r="IL15" s="164">
        <v>479.16120000000001</v>
      </c>
      <c r="IM15" s="164">
        <v>387.47269999999997</v>
      </c>
      <c r="IN15" s="164">
        <v>0.90859999999999996</v>
      </c>
      <c r="IO15" s="165"/>
      <c r="IP15" s="164">
        <v>386.61669999999998</v>
      </c>
      <c r="IQ15" s="164">
        <v>-154.7526</v>
      </c>
      <c r="IR15" s="164">
        <v>-220.4462</v>
      </c>
      <c r="IS15" s="164">
        <v>-377.29250000000002</v>
      </c>
      <c r="IT15" s="164">
        <v>108.36190000000001</v>
      </c>
      <c r="IU15" s="164">
        <v>109.7128</v>
      </c>
      <c r="IV15" s="164">
        <v>156.22790000000001</v>
      </c>
      <c r="IW15" s="164">
        <v>-458.87959999999998</v>
      </c>
      <c r="IX15" s="164">
        <v>223.8751</v>
      </c>
      <c r="IY15" s="164">
        <v>-238.14340000000001</v>
      </c>
      <c r="IZ15" s="164">
        <v>234.83510000000001</v>
      </c>
      <c r="JA15" s="164">
        <v>-3.5061</v>
      </c>
      <c r="JB15" s="164">
        <v>30.533999999999999</v>
      </c>
      <c r="JC15" s="164">
        <v>9.0399999999999991</v>
      </c>
      <c r="JD15" s="164">
        <v>1.421</v>
      </c>
      <c r="JE15" s="164">
        <v>1.4239999999999999</v>
      </c>
      <c r="JF15" s="164">
        <v>-9.2799999999999994</v>
      </c>
      <c r="JG15" s="164">
        <v>-14.24</v>
      </c>
      <c r="JH15" s="165"/>
      <c r="JI15" s="164">
        <v>15.147600000000001</v>
      </c>
      <c r="JJ15" s="164">
        <v>-27.6844</v>
      </c>
      <c r="JK15" s="164">
        <v>-40.782800000000002</v>
      </c>
      <c r="JL15" s="164">
        <v>25.4</v>
      </c>
      <c r="JM15" s="164">
        <v>57.359000000000002</v>
      </c>
      <c r="JN15" s="164">
        <v>58.081000000000003</v>
      </c>
      <c r="JO15" s="164">
        <v>9.0795999999999992</v>
      </c>
      <c r="JP15" s="165"/>
      <c r="JQ15" s="164">
        <v>49.452500000000001</v>
      </c>
      <c r="JR15" s="164">
        <v>48.6325</v>
      </c>
      <c r="JS15" s="164">
        <v>48.468899999999998</v>
      </c>
      <c r="JT15" s="165"/>
      <c r="JU15" s="164">
        <v>40.5</v>
      </c>
      <c r="JV15" s="164">
        <v>23.235499999999998</v>
      </c>
      <c r="JW15" s="164">
        <v>5.66</v>
      </c>
      <c r="JX15" s="165"/>
      <c r="JY15" s="164">
        <v>-54.3339</v>
      </c>
      <c r="JZ15" s="164">
        <v>79.957499999999996</v>
      </c>
      <c r="KA15" s="164">
        <v>64.179000000000002</v>
      </c>
      <c r="KB15" s="164">
        <v>-54.0837</v>
      </c>
      <c r="KC15" s="164">
        <v>-78.087999999999994</v>
      </c>
      <c r="KD15" s="164">
        <v>53.9221</v>
      </c>
      <c r="KE15" s="164">
        <v>22.470800000000001</v>
      </c>
      <c r="KF15" s="164">
        <v>-58</v>
      </c>
      <c r="KG15" s="164">
        <v>57.7</v>
      </c>
      <c r="KH15" s="164">
        <v>162.09129999999999</v>
      </c>
      <c r="KI15" s="164">
        <v>23.327500000000001</v>
      </c>
    </row>
    <row r="16" spans="1:295" ht="18" customHeight="1" x14ac:dyDescent="0.3">
      <c r="A16" s="161" t="s">
        <v>63</v>
      </c>
      <c r="B16" s="161" t="s">
        <v>762</v>
      </c>
      <c r="C16" s="166">
        <v>0</v>
      </c>
      <c r="D16" s="166">
        <v>13.593500000000001</v>
      </c>
      <c r="E16" s="166">
        <v>-21.730799999999999</v>
      </c>
      <c r="F16" s="166">
        <v>-33.362200000000001</v>
      </c>
      <c r="G16" s="166">
        <v>18.7836</v>
      </c>
      <c r="H16" s="167"/>
      <c r="I16" s="166">
        <v>29.7942</v>
      </c>
      <c r="J16" s="166">
        <v>-85.425799999999995</v>
      </c>
      <c r="K16" s="166">
        <v>36.725099999999998</v>
      </c>
      <c r="L16" s="166">
        <v>18.753399999999999</v>
      </c>
      <c r="M16" s="166">
        <v>18.1068</v>
      </c>
      <c r="N16" s="166">
        <v>8.8800000000000008</v>
      </c>
      <c r="O16" s="166">
        <v>-19.294</v>
      </c>
      <c r="P16" s="167"/>
      <c r="Q16" s="166">
        <v>9.1080000000000005</v>
      </c>
      <c r="R16" s="167"/>
      <c r="S16" s="166">
        <v>14.369199999999999</v>
      </c>
      <c r="T16" s="166">
        <v>53.339399999999998</v>
      </c>
      <c r="U16" s="166">
        <v>8.9327000000000005</v>
      </c>
      <c r="V16" s="166">
        <v>9.0754999999999999</v>
      </c>
      <c r="W16" s="166">
        <v>15.385999999999999</v>
      </c>
      <c r="X16" s="166">
        <v>11.3309</v>
      </c>
      <c r="Y16" s="166">
        <v>5.8064999999999998</v>
      </c>
      <c r="Z16" s="166">
        <v>8.5223999999999993</v>
      </c>
      <c r="AA16" s="167"/>
      <c r="AB16" s="167"/>
      <c r="AC16" s="167"/>
      <c r="AD16" s="166">
        <v>-90.3</v>
      </c>
      <c r="AE16" s="167"/>
      <c r="AF16" s="166">
        <v>-8.8800000000000008</v>
      </c>
      <c r="AG16" s="167"/>
      <c r="AH16" s="166">
        <v>4.9530000000000003</v>
      </c>
      <c r="AI16" s="166">
        <v>0.158</v>
      </c>
      <c r="AJ16" s="167">
        <v>0</v>
      </c>
      <c r="AK16" s="166">
        <v>-32.17</v>
      </c>
      <c r="AL16" s="166">
        <v>-64.27</v>
      </c>
      <c r="AM16" s="166">
        <v>32.31</v>
      </c>
      <c r="AN16" s="166">
        <v>32.35</v>
      </c>
      <c r="AO16" s="166">
        <v>6.6283000000000003</v>
      </c>
      <c r="AP16" s="166">
        <v>15.032500000000001</v>
      </c>
      <c r="AQ16" s="166">
        <v>53.150100000000002</v>
      </c>
      <c r="AR16" s="166">
        <v>55.260300000000001</v>
      </c>
      <c r="AS16" s="166">
        <v>31.94</v>
      </c>
      <c r="AT16" s="166">
        <v>-43.315600000000003</v>
      </c>
      <c r="AU16" s="166">
        <v>-43.358800000000002</v>
      </c>
      <c r="AV16" s="166">
        <v>8.2277000000000005</v>
      </c>
      <c r="AW16" s="166">
        <v>9.6152999999999995</v>
      </c>
      <c r="AX16" s="166">
        <v>63.436199999999999</v>
      </c>
      <c r="AY16" s="166">
        <v>65.2624</v>
      </c>
      <c r="AZ16" s="166">
        <v>-47.2376</v>
      </c>
      <c r="BA16" s="166">
        <v>-51.495199999999997</v>
      </c>
      <c r="BB16" s="166">
        <v>-232.9376</v>
      </c>
      <c r="BC16" s="166">
        <v>15.668699999999999</v>
      </c>
      <c r="BD16" s="166">
        <v>-7.6</v>
      </c>
      <c r="BE16" s="166">
        <v>-7.9</v>
      </c>
      <c r="BF16" s="166">
        <v>47.762099999999997</v>
      </c>
      <c r="BG16" s="166">
        <v>46.819000000000003</v>
      </c>
      <c r="BH16" s="166">
        <v>-4.0086000000000004</v>
      </c>
      <c r="BI16" s="167"/>
      <c r="BJ16" s="166">
        <v>-29.383500000000002</v>
      </c>
      <c r="BK16" s="166">
        <v>2.7288999999999999</v>
      </c>
      <c r="BL16" s="167"/>
      <c r="BM16" s="166">
        <v>0.62639999999999996</v>
      </c>
      <c r="BN16" s="166">
        <v>262.1234</v>
      </c>
      <c r="BO16" s="166">
        <v>68.391999999999996</v>
      </c>
      <c r="BP16" s="166">
        <v>68.178299999999993</v>
      </c>
      <c r="BQ16" s="166">
        <v>-279.79329999999999</v>
      </c>
      <c r="BR16" s="166">
        <v>272.72919999999999</v>
      </c>
      <c r="BS16" s="167"/>
      <c r="BT16" s="166">
        <v>-125.639</v>
      </c>
      <c r="BU16" s="166">
        <v>127.59739999999999</v>
      </c>
      <c r="BV16" s="166">
        <v>68.000699999999995</v>
      </c>
      <c r="BW16" s="166">
        <v>20.100000000000001</v>
      </c>
      <c r="BX16" s="166">
        <v>17.96</v>
      </c>
      <c r="BY16" s="166">
        <v>39.619999999999997</v>
      </c>
      <c r="BZ16" s="166">
        <v>59.56</v>
      </c>
      <c r="CA16" s="166">
        <v>-19.5535</v>
      </c>
      <c r="CB16" s="166">
        <v>-19.6875</v>
      </c>
      <c r="CC16" s="166">
        <v>104.3344</v>
      </c>
      <c r="CD16" s="166">
        <v>105.4177</v>
      </c>
      <c r="CE16" s="166">
        <v>43.592700000000001</v>
      </c>
      <c r="CF16" s="166">
        <v>-100.193</v>
      </c>
      <c r="CG16" s="166">
        <v>-100.3794</v>
      </c>
      <c r="CH16" s="166">
        <v>-5.1275000000000004</v>
      </c>
      <c r="CI16" s="166">
        <v>-88.342600000000004</v>
      </c>
      <c r="CJ16" s="167"/>
      <c r="CK16" s="167"/>
      <c r="CL16" s="166">
        <v>3.8</v>
      </c>
      <c r="CM16" s="166">
        <v>175.9</v>
      </c>
      <c r="CN16" s="166">
        <v>-12.15</v>
      </c>
      <c r="CO16" s="166">
        <v>0</v>
      </c>
      <c r="CP16" s="166">
        <v>0</v>
      </c>
      <c r="CQ16" s="166">
        <v>0</v>
      </c>
      <c r="CR16" s="166">
        <v>52.286000000000001</v>
      </c>
      <c r="CS16" s="166">
        <v>51.955300000000001</v>
      </c>
      <c r="CT16" s="166">
        <v>-32.573500000000003</v>
      </c>
      <c r="CU16" s="166">
        <v>-51.173499999999997</v>
      </c>
      <c r="CV16" s="166">
        <v>-37.835000000000001</v>
      </c>
      <c r="CW16" s="166">
        <v>10.8713</v>
      </c>
      <c r="CX16" s="166">
        <v>33.44</v>
      </c>
      <c r="CY16" s="166">
        <v>18.86</v>
      </c>
      <c r="CZ16" s="166">
        <v>31.6479</v>
      </c>
      <c r="DA16" s="166">
        <v>29.8874</v>
      </c>
      <c r="DB16" s="166">
        <v>23.705300000000001</v>
      </c>
      <c r="DC16" s="167"/>
      <c r="DD16" s="166">
        <v>89.310599999999994</v>
      </c>
      <c r="DE16" s="166">
        <v>87.105199999999996</v>
      </c>
      <c r="DF16" s="166">
        <v>-112.52160000000001</v>
      </c>
      <c r="DG16" s="167"/>
      <c r="DH16" s="166">
        <v>-13.0755</v>
      </c>
      <c r="DI16" s="166">
        <v>-57</v>
      </c>
      <c r="DJ16" s="166">
        <v>-57.3</v>
      </c>
      <c r="DK16" s="166">
        <v>23.310199999999998</v>
      </c>
      <c r="DL16" s="167"/>
      <c r="DM16" s="166">
        <v>30.071999999999999</v>
      </c>
      <c r="DN16" s="166">
        <v>50.408900000000003</v>
      </c>
      <c r="DO16" s="167"/>
      <c r="DP16" s="166">
        <v>-1.21</v>
      </c>
      <c r="DQ16" s="166">
        <v>50.266500000000001</v>
      </c>
      <c r="DR16" s="166">
        <v>110.6738</v>
      </c>
      <c r="DS16" s="166">
        <v>-8.39</v>
      </c>
      <c r="DT16" s="166">
        <v>-8.4</v>
      </c>
      <c r="DU16" s="166">
        <v>54.07</v>
      </c>
      <c r="DV16" s="166">
        <v>39.4</v>
      </c>
      <c r="DW16" s="166">
        <v>111.2364</v>
      </c>
      <c r="DX16" s="166">
        <v>108.87269999999999</v>
      </c>
      <c r="DY16" s="166">
        <v>-7.4268999999999998</v>
      </c>
      <c r="DZ16" s="166">
        <v>-7.6909000000000001</v>
      </c>
      <c r="EA16" s="166">
        <v>160.5821</v>
      </c>
      <c r="EB16" s="166">
        <v>128.54130000000001</v>
      </c>
      <c r="EC16" s="166">
        <v>123.28879999999999</v>
      </c>
      <c r="ED16" s="166">
        <v>124.43049999999999</v>
      </c>
      <c r="EE16" s="166">
        <v>125.02079999999999</v>
      </c>
      <c r="EF16" s="166">
        <v>114.1931</v>
      </c>
      <c r="EG16" s="166">
        <v>-24.023</v>
      </c>
      <c r="EH16" s="166">
        <v>289.23559999999998</v>
      </c>
      <c r="EI16" s="166">
        <v>387.19670000000002</v>
      </c>
      <c r="EJ16" s="167"/>
      <c r="EK16" s="166">
        <v>-27.709099999999999</v>
      </c>
      <c r="EL16" s="166">
        <v>-25.154399999999999</v>
      </c>
      <c r="EM16" s="166">
        <v>-41.510399999999997</v>
      </c>
      <c r="EN16" s="166">
        <v>30.6995</v>
      </c>
      <c r="EO16" s="166">
        <v>28.0684</v>
      </c>
      <c r="EP16" s="166">
        <v>144.44399999999999</v>
      </c>
      <c r="EQ16" s="166">
        <v>-30.0077</v>
      </c>
      <c r="ER16" s="166">
        <v>-31.034700000000001</v>
      </c>
      <c r="ES16" s="166">
        <v>-75.897099999999995</v>
      </c>
      <c r="ET16" s="166">
        <v>0</v>
      </c>
      <c r="EU16" s="166">
        <v>-14.67</v>
      </c>
      <c r="EV16" s="166">
        <v>105.2</v>
      </c>
      <c r="EW16" s="166">
        <v>12.2037</v>
      </c>
      <c r="EX16" s="166">
        <v>8.6294000000000004</v>
      </c>
      <c r="EY16" s="166">
        <v>-36.039000000000001</v>
      </c>
      <c r="EZ16" s="166">
        <v>-35.395400000000002</v>
      </c>
      <c r="FA16" s="166">
        <v>7.8791000000000002</v>
      </c>
      <c r="FB16" s="166">
        <v>-111.4689</v>
      </c>
      <c r="FC16" s="166">
        <v>76.798900000000003</v>
      </c>
      <c r="FD16" s="166">
        <v>21.9986</v>
      </c>
      <c r="FE16" s="167"/>
      <c r="FF16" s="166">
        <v>21.931000000000001</v>
      </c>
      <c r="FG16" s="166">
        <v>41.2089</v>
      </c>
      <c r="FH16" s="166">
        <v>41.894799999999996</v>
      </c>
      <c r="FI16" s="166">
        <v>39.094999999999999</v>
      </c>
      <c r="FJ16" s="166">
        <v>19.424900000000001</v>
      </c>
      <c r="FK16" s="166">
        <v>19.592400000000001</v>
      </c>
      <c r="FL16" s="166">
        <v>-185.54159999999999</v>
      </c>
      <c r="FM16" s="166">
        <v>8.7156000000000002</v>
      </c>
      <c r="FN16" s="166">
        <v>8.4888999999999992</v>
      </c>
      <c r="FO16" s="166">
        <v>-149.69370000000001</v>
      </c>
      <c r="FP16" s="166">
        <v>-143.95310000000001</v>
      </c>
      <c r="FQ16" s="166">
        <v>-36.304900000000004</v>
      </c>
      <c r="FR16" s="166">
        <v>-47.1</v>
      </c>
      <c r="FS16" s="166">
        <v>13.2552</v>
      </c>
      <c r="FT16" s="166">
        <v>0.76329999999999998</v>
      </c>
      <c r="FU16" s="166">
        <v>-8.3800000000000008</v>
      </c>
      <c r="FV16" s="166">
        <v>20.63</v>
      </c>
      <c r="FW16" s="166">
        <v>-37.283200000000001</v>
      </c>
      <c r="FX16" s="167"/>
      <c r="FY16" s="167"/>
      <c r="FZ16" s="166">
        <v>4.077</v>
      </c>
      <c r="GA16" s="167"/>
      <c r="GB16" s="166">
        <v>27.44</v>
      </c>
      <c r="GC16" s="166">
        <v>145.2458</v>
      </c>
      <c r="GD16" s="166">
        <v>154.6251</v>
      </c>
      <c r="GE16" s="166">
        <v>12.42</v>
      </c>
      <c r="GF16" s="166">
        <v>80.457300000000004</v>
      </c>
      <c r="GG16" s="166">
        <v>25.3</v>
      </c>
      <c r="GH16" s="166">
        <v>-2.3344</v>
      </c>
      <c r="GI16" s="166">
        <v>-5.5827</v>
      </c>
      <c r="GJ16" s="166">
        <v>-5.9452999999999996</v>
      </c>
      <c r="GK16" s="166">
        <v>1.2179</v>
      </c>
      <c r="GL16" s="167"/>
      <c r="GM16" s="167"/>
      <c r="GN16" s="166">
        <v>-17.863800000000001</v>
      </c>
      <c r="GO16" s="166">
        <v>-9.4117999999999995</v>
      </c>
      <c r="GP16" s="166">
        <v>21.633400000000002</v>
      </c>
      <c r="GQ16" s="166">
        <v>9.7102000000000004</v>
      </c>
      <c r="GR16" s="166">
        <v>57.957000000000001</v>
      </c>
      <c r="GS16" s="166">
        <v>57.997100000000003</v>
      </c>
      <c r="GT16" s="166">
        <v>-115.4281</v>
      </c>
      <c r="GU16" s="166">
        <v>-16.176300000000001</v>
      </c>
      <c r="GV16" s="166">
        <v>37.830300000000001</v>
      </c>
      <c r="GW16" s="166">
        <v>11.8186</v>
      </c>
      <c r="GX16" s="166">
        <v>13.068</v>
      </c>
      <c r="GY16" s="166">
        <v>2.4218999999999999</v>
      </c>
      <c r="GZ16" s="166">
        <v>2.2570999999999999</v>
      </c>
      <c r="HA16" s="166">
        <v>14.3146</v>
      </c>
      <c r="HB16" s="166">
        <v>107.8762</v>
      </c>
      <c r="HC16" s="166">
        <v>107.172</v>
      </c>
      <c r="HD16" s="166">
        <v>284.5</v>
      </c>
      <c r="HE16" s="166">
        <v>-284.12209999999999</v>
      </c>
      <c r="HF16" s="166">
        <v>-349.11290000000002</v>
      </c>
      <c r="HG16" s="166">
        <v>349.11450000000002</v>
      </c>
      <c r="HH16" s="166">
        <v>506.99040000000002</v>
      </c>
      <c r="HI16" s="166">
        <v>-104.0986</v>
      </c>
      <c r="HJ16" s="166">
        <v>-102.6725</v>
      </c>
      <c r="HK16" s="166">
        <v>-69.568700000000007</v>
      </c>
      <c r="HL16" s="166">
        <v>-62.114800000000002</v>
      </c>
      <c r="HM16" s="166">
        <v>73.966999999999999</v>
      </c>
      <c r="HN16" s="166">
        <v>72.587400000000002</v>
      </c>
      <c r="HO16" s="167"/>
      <c r="HP16" s="167"/>
      <c r="HQ16" s="166">
        <v>28.5566</v>
      </c>
      <c r="HR16" s="166">
        <v>28.4907</v>
      </c>
      <c r="HS16" s="166">
        <v>-54.082599999999999</v>
      </c>
      <c r="HT16" s="166">
        <v>-54.086300000000001</v>
      </c>
      <c r="HU16" s="166">
        <v>106.01</v>
      </c>
      <c r="HV16" s="166">
        <v>105.19</v>
      </c>
      <c r="HW16" s="166">
        <v>12</v>
      </c>
      <c r="HX16" s="166">
        <v>13.4</v>
      </c>
      <c r="HY16" s="166">
        <v>21.145800000000001</v>
      </c>
      <c r="HZ16" s="166">
        <v>35.520000000000003</v>
      </c>
      <c r="IA16" s="166">
        <v>-343.72710000000001</v>
      </c>
      <c r="IB16" s="166">
        <v>111.8074</v>
      </c>
      <c r="IC16" s="166">
        <v>110.5056</v>
      </c>
      <c r="ID16" s="166">
        <v>15.1</v>
      </c>
      <c r="IE16" s="166">
        <v>-44.2</v>
      </c>
      <c r="IF16" s="166">
        <v>-29.3</v>
      </c>
      <c r="IG16" s="166">
        <v>-28.7</v>
      </c>
      <c r="IH16" s="166">
        <v>1.4538</v>
      </c>
      <c r="II16" s="167"/>
      <c r="IJ16" s="166">
        <v>-497.28539999999998</v>
      </c>
      <c r="IK16" s="166">
        <v>-357.37819999999999</v>
      </c>
      <c r="IL16" s="166">
        <v>473.56900000000002</v>
      </c>
      <c r="IM16" s="166">
        <v>388.91559999999998</v>
      </c>
      <c r="IN16" s="166">
        <v>1.3793</v>
      </c>
      <c r="IO16" s="167"/>
      <c r="IP16" s="166">
        <v>379.58679999999998</v>
      </c>
      <c r="IQ16" s="166">
        <v>-151.51140000000001</v>
      </c>
      <c r="IR16" s="166">
        <v>-221.92529999999999</v>
      </c>
      <c r="IS16" s="166">
        <v>-372.11700000000002</v>
      </c>
      <c r="IT16" s="166">
        <v>105.1195</v>
      </c>
      <c r="IU16" s="166">
        <v>109.858</v>
      </c>
      <c r="IV16" s="166">
        <v>153.02260000000001</v>
      </c>
      <c r="IW16" s="166">
        <v>-461.3263</v>
      </c>
      <c r="IX16" s="166">
        <v>226.97630000000001</v>
      </c>
      <c r="IY16" s="166">
        <v>-234.9648</v>
      </c>
      <c r="IZ16" s="166">
        <v>238.60480000000001</v>
      </c>
      <c r="JA16" s="166">
        <v>-4.0856000000000003</v>
      </c>
      <c r="JB16" s="166">
        <v>38.3018</v>
      </c>
      <c r="JC16" s="166">
        <v>7.68</v>
      </c>
      <c r="JD16" s="166">
        <v>1.3720000000000001</v>
      </c>
      <c r="JE16" s="166">
        <v>1.371</v>
      </c>
      <c r="JF16" s="166">
        <v>-7.52</v>
      </c>
      <c r="JG16" s="166">
        <v>-16.32</v>
      </c>
      <c r="JH16" s="167"/>
      <c r="JI16" s="166">
        <v>17.930900000000001</v>
      </c>
      <c r="JJ16" s="166">
        <v>-29.2958</v>
      </c>
      <c r="JK16" s="166">
        <v>-41.222200000000001</v>
      </c>
      <c r="JL16" s="166">
        <v>24.9</v>
      </c>
      <c r="JM16" s="166">
        <v>56.545999999999999</v>
      </c>
      <c r="JN16" s="166">
        <v>54.488</v>
      </c>
      <c r="JO16" s="166">
        <v>8.8424999999999994</v>
      </c>
      <c r="JP16" s="167"/>
      <c r="JQ16" s="166">
        <v>47.030700000000003</v>
      </c>
      <c r="JR16" s="166">
        <v>47.167299999999997</v>
      </c>
      <c r="JS16" s="166">
        <v>47.810299999999998</v>
      </c>
      <c r="JT16" s="167"/>
      <c r="JU16" s="166">
        <v>43.4</v>
      </c>
      <c r="JV16" s="166">
        <v>23.138999999999999</v>
      </c>
      <c r="JW16" s="166">
        <v>5.65</v>
      </c>
      <c r="JX16" s="167"/>
      <c r="JY16" s="166">
        <v>-64.748400000000004</v>
      </c>
      <c r="JZ16" s="166">
        <v>85.145499999999998</v>
      </c>
      <c r="KA16" s="166">
        <v>70.430499999999995</v>
      </c>
      <c r="KB16" s="166">
        <v>-63.066299999999998</v>
      </c>
      <c r="KC16" s="166">
        <v>-82.899799999999999</v>
      </c>
      <c r="KD16" s="166">
        <v>61.911200000000001</v>
      </c>
      <c r="KE16" s="166">
        <v>20.563400000000001</v>
      </c>
      <c r="KF16" s="166">
        <v>-61.7</v>
      </c>
      <c r="KG16" s="166">
        <v>62.3</v>
      </c>
      <c r="KH16" s="166">
        <v>158.16800000000001</v>
      </c>
      <c r="KI16" s="166">
        <v>29.024000000000001</v>
      </c>
    </row>
    <row r="17" spans="1:295" ht="18" customHeight="1" x14ac:dyDescent="0.3">
      <c r="A17" s="161" t="s">
        <v>63</v>
      </c>
      <c r="B17" s="161" t="s">
        <v>763</v>
      </c>
      <c r="C17" s="162">
        <v>0</v>
      </c>
      <c r="D17" s="162">
        <v>13.263299999999999</v>
      </c>
      <c r="E17" s="162">
        <v>-21.162500000000001</v>
      </c>
      <c r="F17" s="162">
        <v>-33.532699999999998</v>
      </c>
      <c r="G17" s="162">
        <v>23.649100000000001</v>
      </c>
      <c r="H17" s="163"/>
      <c r="I17" s="162">
        <v>30.254300000000001</v>
      </c>
      <c r="J17" s="162">
        <v>-87.624200000000002</v>
      </c>
      <c r="K17" s="162">
        <v>37.692500000000003</v>
      </c>
      <c r="L17" s="162">
        <v>19.0854</v>
      </c>
      <c r="M17" s="162">
        <v>18.5121</v>
      </c>
      <c r="N17" s="162">
        <v>11.1</v>
      </c>
      <c r="O17" s="162">
        <v>-19.584</v>
      </c>
      <c r="P17" s="162">
        <v>13.2</v>
      </c>
      <c r="Q17" s="162">
        <v>9.1080000000000005</v>
      </c>
      <c r="R17" s="162">
        <v>-13.2</v>
      </c>
      <c r="S17" s="162">
        <v>14.397</v>
      </c>
      <c r="T17" s="162">
        <v>55.098399999999998</v>
      </c>
      <c r="U17" s="162">
        <v>9.2265999999999995</v>
      </c>
      <c r="V17" s="162">
        <v>9.2771000000000008</v>
      </c>
      <c r="W17" s="162">
        <v>15.470700000000001</v>
      </c>
      <c r="X17" s="162">
        <v>11.4244</v>
      </c>
      <c r="Y17" s="162">
        <v>5.7286999999999999</v>
      </c>
      <c r="Z17" s="162">
        <v>7.9762000000000004</v>
      </c>
      <c r="AA17" s="163"/>
      <c r="AB17" s="163"/>
      <c r="AC17" s="163"/>
      <c r="AD17" s="162">
        <v>-88.93</v>
      </c>
      <c r="AE17" s="163"/>
      <c r="AF17" s="162">
        <v>-11.1</v>
      </c>
      <c r="AG17" s="162">
        <v>17.600000000000001</v>
      </c>
      <c r="AH17" s="162">
        <v>5.282</v>
      </c>
      <c r="AI17" s="162">
        <v>0.16300000000000001</v>
      </c>
      <c r="AJ17" s="163">
        <v>0</v>
      </c>
      <c r="AK17" s="162">
        <v>-35.39</v>
      </c>
      <c r="AL17" s="162">
        <v>-57.77</v>
      </c>
      <c r="AM17" s="162">
        <v>35.65</v>
      </c>
      <c r="AN17" s="162">
        <v>35.520000000000003</v>
      </c>
      <c r="AO17" s="162">
        <v>6.4438000000000004</v>
      </c>
      <c r="AP17" s="162">
        <v>15.1035</v>
      </c>
      <c r="AQ17" s="162">
        <v>53.3613</v>
      </c>
      <c r="AR17" s="162">
        <v>55.2532</v>
      </c>
      <c r="AS17" s="162">
        <v>31.4057</v>
      </c>
      <c r="AT17" s="162">
        <v>-47.811599999999999</v>
      </c>
      <c r="AU17" s="162">
        <v>-47.552100000000003</v>
      </c>
      <c r="AV17" s="162">
        <v>32.1449</v>
      </c>
      <c r="AW17" s="162">
        <v>31.819700000000001</v>
      </c>
      <c r="AX17" s="162">
        <v>61.3093</v>
      </c>
      <c r="AY17" s="162">
        <v>63.400300000000001</v>
      </c>
      <c r="AZ17" s="162">
        <v>-30.448699999999999</v>
      </c>
      <c r="BA17" s="162">
        <v>-30.744199999999999</v>
      </c>
      <c r="BB17" s="162">
        <v>-260.08600000000001</v>
      </c>
      <c r="BC17" s="162">
        <v>14.8062</v>
      </c>
      <c r="BD17" s="162">
        <v>-7.1</v>
      </c>
      <c r="BE17" s="162">
        <v>-7.2</v>
      </c>
      <c r="BF17" s="162">
        <v>51.727899999999998</v>
      </c>
      <c r="BG17" s="162">
        <v>51.9619</v>
      </c>
      <c r="BH17" s="162">
        <v>-3.7057000000000002</v>
      </c>
      <c r="BI17" s="163"/>
      <c r="BJ17" s="162">
        <v>-36.087200000000003</v>
      </c>
      <c r="BK17" s="162">
        <v>2.1324000000000001</v>
      </c>
      <c r="BL17" s="163"/>
      <c r="BM17" s="162">
        <v>1.8374999999999999</v>
      </c>
      <c r="BN17" s="162">
        <v>295.41910000000001</v>
      </c>
      <c r="BO17" s="162">
        <v>71.901600000000002</v>
      </c>
      <c r="BP17" s="162">
        <v>71.688000000000002</v>
      </c>
      <c r="BQ17" s="162">
        <v>-291.39299999999997</v>
      </c>
      <c r="BR17" s="162">
        <v>299.23469999999998</v>
      </c>
      <c r="BS17" s="163"/>
      <c r="BT17" s="162">
        <v>-129.0137</v>
      </c>
      <c r="BU17" s="162">
        <v>130.28</v>
      </c>
      <c r="BV17" s="162">
        <v>68.998599999999996</v>
      </c>
      <c r="BW17" s="162">
        <v>20.45</v>
      </c>
      <c r="BX17" s="162">
        <v>18.52</v>
      </c>
      <c r="BY17" s="162">
        <v>40.159999999999997</v>
      </c>
      <c r="BZ17" s="162">
        <v>60.26</v>
      </c>
      <c r="CA17" s="162">
        <v>-19.955400000000001</v>
      </c>
      <c r="CB17" s="162">
        <v>-19.955400000000001</v>
      </c>
      <c r="CC17" s="162">
        <v>104.8511</v>
      </c>
      <c r="CD17" s="162">
        <v>106.2748</v>
      </c>
      <c r="CE17" s="162">
        <v>43.341200000000001</v>
      </c>
      <c r="CF17" s="162">
        <v>-103.7851</v>
      </c>
      <c r="CG17" s="162">
        <v>-103.4611</v>
      </c>
      <c r="CH17" s="162">
        <v>-5.2073</v>
      </c>
      <c r="CI17" s="162">
        <v>-90.6066</v>
      </c>
      <c r="CJ17" s="163"/>
      <c r="CK17" s="163"/>
      <c r="CL17" s="162">
        <v>4.7</v>
      </c>
      <c r="CM17" s="162">
        <v>180.5</v>
      </c>
      <c r="CN17" s="162">
        <v>-12.19</v>
      </c>
      <c r="CO17" s="162">
        <v>0</v>
      </c>
      <c r="CP17" s="162">
        <v>0</v>
      </c>
      <c r="CQ17" s="162">
        <v>0</v>
      </c>
      <c r="CR17" s="162">
        <v>51.003399999999999</v>
      </c>
      <c r="CS17" s="162">
        <v>50.452100000000002</v>
      </c>
      <c r="CT17" s="162">
        <v>-27.928799999999999</v>
      </c>
      <c r="CU17" s="162">
        <v>-54.8078</v>
      </c>
      <c r="CV17" s="162">
        <v>-33.671100000000003</v>
      </c>
      <c r="CW17" s="162">
        <v>11.142099999999999</v>
      </c>
      <c r="CX17" s="162">
        <v>33.58</v>
      </c>
      <c r="CY17" s="162">
        <v>19.100000000000001</v>
      </c>
      <c r="CZ17" s="162">
        <v>31.6479</v>
      </c>
      <c r="DA17" s="162">
        <v>30.326799999999999</v>
      </c>
      <c r="DB17" s="162">
        <v>23.764299999999999</v>
      </c>
      <c r="DC17" s="163"/>
      <c r="DD17" s="162">
        <v>91.776399999999995</v>
      </c>
      <c r="DE17" s="162">
        <v>90.356200000000001</v>
      </c>
      <c r="DF17" s="162">
        <v>-113.5502</v>
      </c>
      <c r="DG17" s="163"/>
      <c r="DH17" s="162">
        <v>-13.2026</v>
      </c>
      <c r="DI17" s="162">
        <v>-57.3</v>
      </c>
      <c r="DJ17" s="162">
        <v>-57.1</v>
      </c>
      <c r="DK17" s="162">
        <v>23.480499999999999</v>
      </c>
      <c r="DL17" s="163"/>
      <c r="DM17" s="162">
        <v>30.541699999999999</v>
      </c>
      <c r="DN17" s="162">
        <v>50.994900000000001</v>
      </c>
      <c r="DO17" s="162">
        <v>35.81</v>
      </c>
      <c r="DP17" s="162">
        <v>-1.35</v>
      </c>
      <c r="DQ17" s="162">
        <v>47.817500000000003</v>
      </c>
      <c r="DR17" s="162">
        <v>113.4564</v>
      </c>
      <c r="DS17" s="162">
        <v>-8.41</v>
      </c>
      <c r="DT17" s="162">
        <v>-8.42</v>
      </c>
      <c r="DU17" s="162">
        <v>54.28</v>
      </c>
      <c r="DV17" s="162">
        <v>38.89</v>
      </c>
      <c r="DW17" s="162">
        <v>113.0545</v>
      </c>
      <c r="DX17" s="162">
        <v>110.87269999999999</v>
      </c>
      <c r="DY17" s="162">
        <v>-7.4961000000000002</v>
      </c>
      <c r="DZ17" s="162">
        <v>-7.5636000000000001</v>
      </c>
      <c r="EA17" s="162">
        <v>159.5994</v>
      </c>
      <c r="EB17" s="162">
        <v>129.34620000000001</v>
      </c>
      <c r="EC17" s="162">
        <v>123.7641</v>
      </c>
      <c r="ED17" s="162">
        <v>125.20740000000001</v>
      </c>
      <c r="EE17" s="162">
        <v>121.7816</v>
      </c>
      <c r="EF17" s="162">
        <v>107.01519999999999</v>
      </c>
      <c r="EG17" s="162">
        <v>-23.614000000000001</v>
      </c>
      <c r="EH17" s="162">
        <v>303.61099999999999</v>
      </c>
      <c r="EI17" s="162">
        <v>363.64400000000001</v>
      </c>
      <c r="EJ17" s="163"/>
      <c r="EK17" s="162">
        <v>-28.0533</v>
      </c>
      <c r="EL17" s="162">
        <v>-25.3583</v>
      </c>
      <c r="EM17" s="162">
        <v>-32.059199999999997</v>
      </c>
      <c r="EN17" s="162">
        <v>28.870699999999999</v>
      </c>
      <c r="EO17" s="162">
        <v>27.107700000000001</v>
      </c>
      <c r="EP17" s="162">
        <v>124.464</v>
      </c>
      <c r="EQ17" s="162">
        <v>-28.300699999999999</v>
      </c>
      <c r="ER17" s="162">
        <v>-29.137899999999998</v>
      </c>
      <c r="ES17" s="162">
        <v>-69.792000000000002</v>
      </c>
      <c r="ET17" s="162">
        <v>17.29</v>
      </c>
      <c r="EU17" s="162">
        <v>-12.54</v>
      </c>
      <c r="EV17" s="162">
        <v>71.599999999999994</v>
      </c>
      <c r="EW17" s="162">
        <v>12.409599999999999</v>
      </c>
      <c r="EX17" s="162">
        <v>4.5453999999999999</v>
      </c>
      <c r="EY17" s="162">
        <v>-35.828400000000002</v>
      </c>
      <c r="EZ17" s="162">
        <v>-34.913899999999998</v>
      </c>
      <c r="FA17" s="162">
        <v>8.4915000000000003</v>
      </c>
      <c r="FB17" s="162">
        <v>-103.8732</v>
      </c>
      <c r="FC17" s="162">
        <v>71.751999999999995</v>
      </c>
      <c r="FD17" s="162">
        <v>21.859000000000002</v>
      </c>
      <c r="FE17" s="163"/>
      <c r="FF17" s="162">
        <v>21.536000000000001</v>
      </c>
      <c r="FG17" s="162">
        <v>41.159399999999998</v>
      </c>
      <c r="FH17" s="162">
        <v>41.514299999999999</v>
      </c>
      <c r="FI17" s="162">
        <v>39.803800000000003</v>
      </c>
      <c r="FJ17" s="162">
        <v>19.927299999999999</v>
      </c>
      <c r="FK17" s="162">
        <v>20.597100000000001</v>
      </c>
      <c r="FL17" s="162">
        <v>-179.6806</v>
      </c>
      <c r="FM17" s="162">
        <v>8.9726999999999997</v>
      </c>
      <c r="FN17" s="162">
        <v>8.7169000000000008</v>
      </c>
      <c r="FO17" s="162">
        <v>-144.86879999999999</v>
      </c>
      <c r="FP17" s="162">
        <v>-137.79490000000001</v>
      </c>
      <c r="FQ17" s="162">
        <v>-36.4514</v>
      </c>
      <c r="FR17" s="162">
        <v>-45.43</v>
      </c>
      <c r="FS17" s="162">
        <v>13.565300000000001</v>
      </c>
      <c r="FT17" s="162">
        <v>0.76200000000000001</v>
      </c>
      <c r="FU17" s="162">
        <v>-8.52</v>
      </c>
      <c r="FV17" s="162">
        <v>20.11</v>
      </c>
      <c r="FW17" s="162">
        <v>-36.884500000000003</v>
      </c>
      <c r="FX17" s="163"/>
      <c r="FY17" s="163"/>
      <c r="FZ17" s="162">
        <v>4.1139999999999999</v>
      </c>
      <c r="GA17" s="163"/>
      <c r="GB17" s="162">
        <v>26.81</v>
      </c>
      <c r="GC17" s="162">
        <v>140.9563</v>
      </c>
      <c r="GD17" s="162">
        <v>148.07650000000001</v>
      </c>
      <c r="GE17" s="162">
        <v>12.08</v>
      </c>
      <c r="GF17" s="162">
        <v>78.381699999999995</v>
      </c>
      <c r="GG17" s="162">
        <v>26.7</v>
      </c>
      <c r="GH17" s="162">
        <v>-3.8896000000000002</v>
      </c>
      <c r="GI17" s="162">
        <v>-5.3078000000000003</v>
      </c>
      <c r="GJ17" s="162">
        <v>-6.3741000000000003</v>
      </c>
      <c r="GK17" s="162">
        <v>1.2241</v>
      </c>
      <c r="GL17" s="163"/>
      <c r="GM17" s="163"/>
      <c r="GN17" s="162">
        <v>-16.601600000000001</v>
      </c>
      <c r="GO17" s="162">
        <v>-10.416499999999999</v>
      </c>
      <c r="GP17" s="162">
        <v>22.206199999999999</v>
      </c>
      <c r="GQ17" s="162">
        <v>10.3424</v>
      </c>
      <c r="GR17" s="162">
        <v>63.341900000000003</v>
      </c>
      <c r="GS17" s="162">
        <v>61.319099999999999</v>
      </c>
      <c r="GT17" s="162">
        <v>-120.55970000000001</v>
      </c>
      <c r="GU17" s="162">
        <v>-16.138100000000001</v>
      </c>
      <c r="GV17" s="162">
        <v>38.817599999999999</v>
      </c>
      <c r="GW17" s="162">
        <v>12.784700000000001</v>
      </c>
      <c r="GX17" s="162">
        <v>12.5566</v>
      </c>
      <c r="GY17" s="162">
        <v>2.7442000000000002</v>
      </c>
      <c r="GZ17" s="162">
        <v>2.5207999999999999</v>
      </c>
      <c r="HA17" s="162">
        <v>14</v>
      </c>
      <c r="HB17" s="162">
        <v>105.37730000000001</v>
      </c>
      <c r="HC17" s="162">
        <v>107.4224</v>
      </c>
      <c r="HD17" s="162">
        <v>285.8</v>
      </c>
      <c r="HE17" s="162">
        <v>-283.33780000000002</v>
      </c>
      <c r="HF17" s="162">
        <v>-345.19409999999999</v>
      </c>
      <c r="HG17" s="162">
        <v>349.01459999999997</v>
      </c>
      <c r="HH17" s="162">
        <v>490.82389999999998</v>
      </c>
      <c r="HI17" s="162">
        <v>-102.63120000000001</v>
      </c>
      <c r="HJ17" s="162">
        <v>-100.705</v>
      </c>
      <c r="HK17" s="162">
        <v>-70.390500000000003</v>
      </c>
      <c r="HL17" s="162">
        <v>-62.555999999999997</v>
      </c>
      <c r="HM17" s="162">
        <v>78.245800000000003</v>
      </c>
      <c r="HN17" s="162">
        <v>75.511600000000001</v>
      </c>
      <c r="HO17" s="162">
        <v>-76.999600000000001</v>
      </c>
      <c r="HP17" s="162">
        <v>-79.735600000000005</v>
      </c>
      <c r="HQ17" s="162">
        <v>27.6997</v>
      </c>
      <c r="HR17" s="162">
        <v>26.787800000000001</v>
      </c>
      <c r="HS17" s="162">
        <v>-55.360700000000001</v>
      </c>
      <c r="HT17" s="162">
        <v>-55.593299999999999</v>
      </c>
      <c r="HU17" s="162">
        <v>105.34</v>
      </c>
      <c r="HV17" s="162">
        <v>104.39</v>
      </c>
      <c r="HW17" s="162">
        <v>11.6</v>
      </c>
      <c r="HX17" s="162">
        <v>11.5</v>
      </c>
      <c r="HY17" s="162">
        <v>21.002700000000001</v>
      </c>
      <c r="HZ17" s="162">
        <v>36.24</v>
      </c>
      <c r="IA17" s="162">
        <v>-340.03559999999999</v>
      </c>
      <c r="IB17" s="162">
        <v>111.58929999999999</v>
      </c>
      <c r="IC17" s="162">
        <v>111.7376</v>
      </c>
      <c r="ID17" s="162">
        <v>15.5</v>
      </c>
      <c r="IE17" s="162">
        <v>-43.2</v>
      </c>
      <c r="IF17" s="162">
        <v>-25.9</v>
      </c>
      <c r="IG17" s="162">
        <v>-26.1</v>
      </c>
      <c r="IH17" s="163"/>
      <c r="II17" s="162">
        <v>1.2762</v>
      </c>
      <c r="IJ17" s="162">
        <v>-480.73250000000002</v>
      </c>
      <c r="IK17" s="162">
        <v>-343.911</v>
      </c>
      <c r="IL17" s="162">
        <v>477.03339999999997</v>
      </c>
      <c r="IM17" s="162">
        <v>382.62529999999998</v>
      </c>
      <c r="IN17" s="162">
        <v>14.7631</v>
      </c>
      <c r="IO17" s="163"/>
      <c r="IP17" s="162">
        <v>375.44439999999997</v>
      </c>
      <c r="IQ17" s="162">
        <v>-144.88929999999999</v>
      </c>
      <c r="IR17" s="162">
        <v>-215.2886</v>
      </c>
      <c r="IS17" s="162">
        <v>-373.84699999999998</v>
      </c>
      <c r="IT17" s="162">
        <v>108.76819999999999</v>
      </c>
      <c r="IU17" s="162">
        <v>108.3759</v>
      </c>
      <c r="IV17" s="162">
        <v>148.7681</v>
      </c>
      <c r="IW17" s="162">
        <v>-461.37430000000001</v>
      </c>
      <c r="IX17" s="162">
        <v>225.56120000000001</v>
      </c>
      <c r="IY17" s="162">
        <v>-243.2363</v>
      </c>
      <c r="IZ17" s="162">
        <v>238.32050000000001</v>
      </c>
      <c r="JA17" s="162">
        <v>-4.1653000000000002</v>
      </c>
      <c r="JB17" s="162">
        <v>39.4026</v>
      </c>
      <c r="JC17" s="162">
        <v>7.92</v>
      </c>
      <c r="JD17" s="162">
        <v>1.294</v>
      </c>
      <c r="JE17" s="162">
        <v>1.3009999999999999</v>
      </c>
      <c r="JF17" s="162">
        <v>-8.24</v>
      </c>
      <c r="JG17" s="162">
        <v>-17.36</v>
      </c>
      <c r="JH17" s="163"/>
      <c r="JI17" s="162">
        <v>18.019400000000001</v>
      </c>
      <c r="JJ17" s="162">
        <v>-28.9754</v>
      </c>
      <c r="JK17" s="162">
        <v>-41.5732</v>
      </c>
      <c r="JL17" s="162">
        <v>24.5</v>
      </c>
      <c r="JM17" s="162">
        <v>55.658999999999999</v>
      </c>
      <c r="JN17" s="162">
        <v>55.656999999999996</v>
      </c>
      <c r="JO17" s="162">
        <v>8.8542000000000005</v>
      </c>
      <c r="JP17" s="163"/>
      <c r="JQ17" s="162">
        <v>50.582900000000002</v>
      </c>
      <c r="JR17" s="162">
        <v>48.933599999999998</v>
      </c>
      <c r="JS17" s="162">
        <v>48.260199999999998</v>
      </c>
      <c r="JT17" s="163"/>
      <c r="JU17" s="162">
        <v>44.8</v>
      </c>
      <c r="JV17" s="162">
        <v>22.9999</v>
      </c>
      <c r="JW17" s="162">
        <v>5.73</v>
      </c>
      <c r="JX17" s="163"/>
      <c r="JY17" s="162">
        <v>-66.372299999999996</v>
      </c>
      <c r="JZ17" s="162">
        <v>86.576800000000006</v>
      </c>
      <c r="KA17" s="162">
        <v>72.469099999999997</v>
      </c>
      <c r="KB17" s="162">
        <v>-65.282799999999995</v>
      </c>
      <c r="KC17" s="162">
        <v>-84.792000000000002</v>
      </c>
      <c r="KD17" s="162">
        <v>63.378100000000003</v>
      </c>
      <c r="KE17" s="162">
        <v>21.244</v>
      </c>
      <c r="KF17" s="162">
        <v>-61.1</v>
      </c>
      <c r="KG17" s="162">
        <v>60.8</v>
      </c>
      <c r="KH17" s="162">
        <v>142.35059999999999</v>
      </c>
      <c r="KI17" s="162">
        <v>44.906100000000002</v>
      </c>
    </row>
    <row r="18" spans="1:295" ht="18" customHeight="1" x14ac:dyDescent="0.3">
      <c r="A18" s="161" t="s">
        <v>63</v>
      </c>
      <c r="B18" s="161" t="s">
        <v>764</v>
      </c>
      <c r="C18" s="164">
        <v>0</v>
      </c>
      <c r="D18" s="164">
        <v>13.812799999999999</v>
      </c>
      <c r="E18" s="164">
        <v>-21.7073</v>
      </c>
      <c r="F18" s="164">
        <v>-33.329099999999997</v>
      </c>
      <c r="G18" s="164">
        <v>24.592700000000001</v>
      </c>
      <c r="H18" s="165"/>
      <c r="I18" s="164">
        <v>31.048400000000001</v>
      </c>
      <c r="J18" s="164">
        <v>-91.214600000000004</v>
      </c>
      <c r="K18" s="164">
        <v>38.679699999999997</v>
      </c>
      <c r="L18" s="164">
        <v>19.5794</v>
      </c>
      <c r="M18" s="164">
        <v>19.158200000000001</v>
      </c>
      <c r="N18" s="164">
        <v>11.1</v>
      </c>
      <c r="O18" s="164">
        <v>-20.957000000000001</v>
      </c>
      <c r="P18" s="164">
        <v>15.4</v>
      </c>
      <c r="Q18" s="164">
        <v>9.1080000000000005</v>
      </c>
      <c r="R18" s="164">
        <v>-15.4</v>
      </c>
      <c r="S18" s="164">
        <v>14.409700000000001</v>
      </c>
      <c r="T18" s="164">
        <v>56.428600000000003</v>
      </c>
      <c r="U18" s="164">
        <v>9.1780000000000008</v>
      </c>
      <c r="V18" s="164">
        <v>9.4925999999999995</v>
      </c>
      <c r="W18" s="164">
        <v>15.6419</v>
      </c>
      <c r="X18" s="164">
        <v>11.417400000000001</v>
      </c>
      <c r="Y18" s="164">
        <v>5.5124000000000004</v>
      </c>
      <c r="Z18" s="164">
        <v>7.8863000000000003</v>
      </c>
      <c r="AA18" s="165"/>
      <c r="AB18" s="165"/>
      <c r="AC18" s="165"/>
      <c r="AD18" s="164">
        <v>-90.79</v>
      </c>
      <c r="AE18" s="165"/>
      <c r="AF18" s="164">
        <v>-11.1</v>
      </c>
      <c r="AG18" s="164">
        <v>19.8</v>
      </c>
      <c r="AH18" s="164">
        <v>6.4939999999999998</v>
      </c>
      <c r="AI18" s="164">
        <v>0.17299999999999999</v>
      </c>
      <c r="AJ18" s="165">
        <v>0</v>
      </c>
      <c r="AK18" s="164">
        <v>-35.090000000000003</v>
      </c>
      <c r="AL18" s="164">
        <v>-60.91</v>
      </c>
      <c r="AM18" s="164">
        <v>35.130000000000003</v>
      </c>
      <c r="AN18" s="164">
        <v>35.33</v>
      </c>
      <c r="AO18" s="164">
        <v>6.3235999999999999</v>
      </c>
      <c r="AP18" s="164">
        <v>14.7407</v>
      </c>
      <c r="AQ18" s="164">
        <v>54.109200000000001</v>
      </c>
      <c r="AR18" s="164">
        <v>55.014800000000001</v>
      </c>
      <c r="AS18" s="164">
        <v>30.840299999999999</v>
      </c>
      <c r="AT18" s="164">
        <v>-45.364400000000003</v>
      </c>
      <c r="AU18" s="164">
        <v>-44.9694</v>
      </c>
      <c r="AV18" s="164">
        <v>13.557</v>
      </c>
      <c r="AW18" s="164">
        <v>13.548400000000001</v>
      </c>
      <c r="AX18" s="164">
        <v>64.227500000000006</v>
      </c>
      <c r="AY18" s="164">
        <v>64.754400000000004</v>
      </c>
      <c r="AZ18" s="164">
        <v>-36.7864</v>
      </c>
      <c r="BA18" s="164">
        <v>-28.222200000000001</v>
      </c>
      <c r="BB18" s="164">
        <v>-254.03559999999999</v>
      </c>
      <c r="BC18" s="164">
        <v>12.9534</v>
      </c>
      <c r="BD18" s="164">
        <v>-6.2</v>
      </c>
      <c r="BE18" s="164">
        <v>-6.2</v>
      </c>
      <c r="BF18" s="164">
        <v>51.140099999999997</v>
      </c>
      <c r="BG18" s="164">
        <v>49.712299999999999</v>
      </c>
      <c r="BH18" s="164">
        <v>-3.8746999999999998</v>
      </c>
      <c r="BI18" s="165"/>
      <c r="BJ18" s="164">
        <v>-34.244</v>
      </c>
      <c r="BK18" s="164">
        <v>2.5743999999999998</v>
      </c>
      <c r="BL18" s="165"/>
      <c r="BM18" s="164">
        <v>1.9200999999999999</v>
      </c>
      <c r="BN18" s="164">
        <v>290.65820000000002</v>
      </c>
      <c r="BO18" s="164">
        <v>73.030799999999999</v>
      </c>
      <c r="BP18" s="164">
        <v>73.488500000000002</v>
      </c>
      <c r="BQ18" s="164">
        <v>-295.03809999999999</v>
      </c>
      <c r="BR18" s="164">
        <v>300.41000000000003</v>
      </c>
      <c r="BS18" s="165"/>
      <c r="BT18" s="164">
        <v>-124.77119999999999</v>
      </c>
      <c r="BU18" s="164">
        <v>127.37569999999999</v>
      </c>
      <c r="BV18" s="164">
        <v>71.104299999999995</v>
      </c>
      <c r="BW18" s="164">
        <v>21</v>
      </c>
      <c r="BX18" s="164">
        <v>19.440000000000001</v>
      </c>
      <c r="BY18" s="164">
        <v>41.47</v>
      </c>
      <c r="BZ18" s="164">
        <v>61.4</v>
      </c>
      <c r="CA18" s="164">
        <v>-22.366599999999998</v>
      </c>
      <c r="CB18" s="164">
        <v>-21.8308</v>
      </c>
      <c r="CC18" s="164">
        <v>102.9943</v>
      </c>
      <c r="CD18" s="164">
        <v>103.693</v>
      </c>
      <c r="CE18" s="164">
        <v>42.910400000000003</v>
      </c>
      <c r="CF18" s="164">
        <v>-105.6987</v>
      </c>
      <c r="CG18" s="164">
        <v>-104.5664</v>
      </c>
      <c r="CH18" s="164">
        <v>-5.9029999999999996</v>
      </c>
      <c r="CI18" s="164">
        <v>-96.406000000000006</v>
      </c>
      <c r="CJ18" s="165"/>
      <c r="CK18" s="165"/>
      <c r="CL18" s="164">
        <v>-0.9</v>
      </c>
      <c r="CM18" s="164">
        <v>193.9</v>
      </c>
      <c r="CN18" s="164">
        <v>-12.29</v>
      </c>
      <c r="CO18" s="164">
        <v>-2.2524000000000002</v>
      </c>
      <c r="CP18" s="164">
        <v>0</v>
      </c>
      <c r="CQ18" s="164">
        <v>0</v>
      </c>
      <c r="CR18" s="164">
        <v>50.232100000000003</v>
      </c>
      <c r="CS18" s="164">
        <v>50.836100000000002</v>
      </c>
      <c r="CT18" s="164">
        <v>-26.875299999999999</v>
      </c>
      <c r="CU18" s="164">
        <v>-56.702100000000002</v>
      </c>
      <c r="CV18" s="164">
        <v>-32.36</v>
      </c>
      <c r="CW18" s="164">
        <v>11.8477</v>
      </c>
      <c r="CX18" s="164">
        <v>35.799999999999997</v>
      </c>
      <c r="CY18" s="164">
        <v>19.8</v>
      </c>
      <c r="CZ18" s="164">
        <v>32.5854</v>
      </c>
      <c r="DA18" s="164">
        <v>30.766300000000001</v>
      </c>
      <c r="DB18" s="164">
        <v>24.106000000000002</v>
      </c>
      <c r="DC18" s="165"/>
      <c r="DD18" s="164">
        <v>97.253500000000003</v>
      </c>
      <c r="DE18" s="164">
        <v>95.202600000000004</v>
      </c>
      <c r="DF18" s="164">
        <v>-130.09100000000001</v>
      </c>
      <c r="DG18" s="165"/>
      <c r="DH18" s="164">
        <v>-13.2555</v>
      </c>
      <c r="DI18" s="164">
        <v>-57.1</v>
      </c>
      <c r="DJ18" s="164">
        <v>-57.1</v>
      </c>
      <c r="DK18" s="164">
        <v>23.502500000000001</v>
      </c>
      <c r="DL18" s="164">
        <v>36.923200000000001</v>
      </c>
      <c r="DM18" s="164">
        <v>34.2988</v>
      </c>
      <c r="DN18" s="164">
        <v>52.752699999999997</v>
      </c>
      <c r="DO18" s="164">
        <v>36.57</v>
      </c>
      <c r="DP18" s="164">
        <v>-2.52</v>
      </c>
      <c r="DQ18" s="164">
        <v>49.29</v>
      </c>
      <c r="DR18" s="164">
        <v>130.41239999999999</v>
      </c>
      <c r="DS18" s="164">
        <v>-8.5</v>
      </c>
      <c r="DT18" s="164">
        <v>-8.52</v>
      </c>
      <c r="DU18" s="164">
        <v>56.22</v>
      </c>
      <c r="DV18" s="164">
        <v>39.590000000000003</v>
      </c>
      <c r="DW18" s="164">
        <v>129.05459999999999</v>
      </c>
      <c r="DX18" s="164">
        <v>127.0364</v>
      </c>
      <c r="DY18" s="164">
        <v>-2.2719999999999998</v>
      </c>
      <c r="DZ18" s="164">
        <v>-3.7181999999999999</v>
      </c>
      <c r="EA18" s="164">
        <v>175.40559999999999</v>
      </c>
      <c r="EB18" s="164">
        <v>143.6558</v>
      </c>
      <c r="EC18" s="164">
        <v>136.83869999999999</v>
      </c>
      <c r="ED18" s="164">
        <v>139.5077</v>
      </c>
      <c r="EE18" s="164">
        <v>106.8806</v>
      </c>
      <c r="EF18" s="164">
        <v>91.517399999999995</v>
      </c>
      <c r="EG18" s="164">
        <v>-24.388999999999999</v>
      </c>
      <c r="EH18" s="164">
        <v>309.49310000000003</v>
      </c>
      <c r="EI18" s="164">
        <v>367.6925</v>
      </c>
      <c r="EJ18" s="165"/>
      <c r="EK18" s="164">
        <v>-28.282599999999999</v>
      </c>
      <c r="EL18" s="164">
        <v>-25.915800000000001</v>
      </c>
      <c r="EM18" s="164">
        <v>-17.753</v>
      </c>
      <c r="EN18" s="164">
        <v>35.826799999999999</v>
      </c>
      <c r="EO18" s="164">
        <v>33.0169</v>
      </c>
      <c r="EP18" s="164">
        <v>47.664000000000001</v>
      </c>
      <c r="EQ18" s="164">
        <v>-14.7182</v>
      </c>
      <c r="ER18" s="164">
        <v>-15.194599999999999</v>
      </c>
      <c r="ES18" s="164">
        <v>-54.719000000000001</v>
      </c>
      <c r="ET18" s="164">
        <v>0</v>
      </c>
      <c r="EU18" s="164">
        <v>-14.07</v>
      </c>
      <c r="EV18" s="164">
        <v>1</v>
      </c>
      <c r="EW18" s="164">
        <v>12.588900000000001</v>
      </c>
      <c r="EX18" s="164">
        <v>17.3461</v>
      </c>
      <c r="EY18" s="164">
        <v>-37.106299999999997</v>
      </c>
      <c r="EZ18" s="164">
        <v>-36.550699999999999</v>
      </c>
      <c r="FA18" s="164">
        <v>8.1922999999999995</v>
      </c>
      <c r="FB18" s="164">
        <v>-88.906199999999998</v>
      </c>
      <c r="FC18" s="164">
        <v>58.736199999999997</v>
      </c>
      <c r="FD18" s="164">
        <v>23.360299999999999</v>
      </c>
      <c r="FE18" s="165"/>
      <c r="FF18" s="164">
        <v>22.917400000000001</v>
      </c>
      <c r="FG18" s="164">
        <v>41.831099999999999</v>
      </c>
      <c r="FH18" s="164">
        <v>41.479199999999999</v>
      </c>
      <c r="FI18" s="164">
        <v>40.024900000000002</v>
      </c>
      <c r="FJ18" s="164">
        <v>20.094799999999999</v>
      </c>
      <c r="FK18" s="164">
        <v>20.931999999999999</v>
      </c>
      <c r="FL18" s="164">
        <v>-174.99189999999999</v>
      </c>
      <c r="FM18" s="164">
        <v>4.4756999999999998</v>
      </c>
      <c r="FN18" s="164">
        <v>4.3677999999999999</v>
      </c>
      <c r="FO18" s="164">
        <v>-142.34139999999999</v>
      </c>
      <c r="FP18" s="164">
        <v>-137.5958</v>
      </c>
      <c r="FQ18" s="164">
        <v>-34.202800000000003</v>
      </c>
      <c r="FR18" s="164">
        <v>-45.33</v>
      </c>
      <c r="FS18" s="164">
        <v>12.976900000000001</v>
      </c>
      <c r="FT18" s="164">
        <v>0.76449999999999996</v>
      </c>
      <c r="FU18" s="164">
        <v>-8.2799999999999994</v>
      </c>
      <c r="FV18" s="164">
        <v>20.99</v>
      </c>
      <c r="FW18" s="164">
        <v>-35.461199999999998</v>
      </c>
      <c r="FX18" s="165"/>
      <c r="FY18" s="164">
        <v>-15.54</v>
      </c>
      <c r="FZ18" s="164">
        <v>4.25</v>
      </c>
      <c r="GA18" s="165"/>
      <c r="GB18" s="164">
        <v>27.7</v>
      </c>
      <c r="GC18" s="164">
        <v>140.06010000000001</v>
      </c>
      <c r="GD18" s="164">
        <v>145.5197</v>
      </c>
      <c r="GE18" s="165"/>
      <c r="GF18" s="164">
        <v>79.912800000000004</v>
      </c>
      <c r="GG18" s="164">
        <v>24.5</v>
      </c>
      <c r="GH18" s="164">
        <v>-4.4650999999999996</v>
      </c>
      <c r="GI18" s="164">
        <v>-5.5693000000000001</v>
      </c>
      <c r="GJ18" s="164">
        <v>-6.0544000000000002</v>
      </c>
      <c r="GK18" s="164">
        <v>1.2942</v>
      </c>
      <c r="GL18" s="165"/>
      <c r="GM18" s="165"/>
      <c r="GN18" s="164">
        <v>-16.2944</v>
      </c>
      <c r="GO18" s="164">
        <v>-11.556100000000001</v>
      </c>
      <c r="GP18" s="164">
        <v>20.435099999999998</v>
      </c>
      <c r="GQ18" s="164">
        <v>12.150399999999999</v>
      </c>
      <c r="GR18" s="164">
        <v>56.126399999999997</v>
      </c>
      <c r="GS18" s="164">
        <v>59.3005</v>
      </c>
      <c r="GT18" s="164">
        <v>-118.28019999999999</v>
      </c>
      <c r="GU18" s="164">
        <v>-17.046500000000002</v>
      </c>
      <c r="GV18" s="164">
        <v>38.946399999999997</v>
      </c>
      <c r="GW18" s="164">
        <v>9.4036000000000008</v>
      </c>
      <c r="GX18" s="165"/>
      <c r="GY18" s="164">
        <v>3.1642000000000001</v>
      </c>
      <c r="GZ18" s="164">
        <v>2.8687999999999998</v>
      </c>
      <c r="HA18" s="165"/>
      <c r="HB18" s="164">
        <v>110.92749999999999</v>
      </c>
      <c r="HC18" s="164">
        <v>112.0444</v>
      </c>
      <c r="HD18" s="164">
        <v>279.5</v>
      </c>
      <c r="HE18" s="164">
        <v>-276.7124</v>
      </c>
      <c r="HF18" s="164">
        <v>-346.49860000000001</v>
      </c>
      <c r="HG18" s="164">
        <v>345.36599999999999</v>
      </c>
      <c r="HH18" s="164">
        <v>486.9966</v>
      </c>
      <c r="HI18" s="164">
        <v>-107.1275</v>
      </c>
      <c r="HJ18" s="164">
        <v>-104.90770000000001</v>
      </c>
      <c r="HK18" s="164">
        <v>-66.104600000000005</v>
      </c>
      <c r="HL18" s="164">
        <v>-58.3889</v>
      </c>
      <c r="HM18" s="164">
        <v>77.033699999999996</v>
      </c>
      <c r="HN18" s="164">
        <v>74.019599999999997</v>
      </c>
      <c r="HO18" s="165"/>
      <c r="HP18" s="165"/>
      <c r="HQ18" s="164">
        <v>27.6997</v>
      </c>
      <c r="HR18" s="164">
        <v>27.633800000000001</v>
      </c>
      <c r="HS18" s="164">
        <v>-59.887799999999999</v>
      </c>
      <c r="HT18" s="164">
        <v>-59.724499999999999</v>
      </c>
      <c r="HU18" s="164">
        <v>102.82</v>
      </c>
      <c r="HV18" s="164">
        <v>101.99</v>
      </c>
      <c r="HW18" s="164">
        <v>14.3</v>
      </c>
      <c r="HX18" s="164">
        <v>13.8</v>
      </c>
      <c r="HY18" s="164">
        <v>21.227</v>
      </c>
      <c r="HZ18" s="164">
        <v>37.119999999999997</v>
      </c>
      <c r="IA18" s="164">
        <v>-343.57240000000002</v>
      </c>
      <c r="IB18" s="164">
        <v>112.8053</v>
      </c>
      <c r="IC18" s="164">
        <v>112.0198</v>
      </c>
      <c r="ID18" s="164">
        <v>15.6</v>
      </c>
      <c r="IE18" s="164">
        <v>-37.6</v>
      </c>
      <c r="IF18" s="164">
        <v>-25.9</v>
      </c>
      <c r="IG18" s="164">
        <v>-26.1</v>
      </c>
      <c r="IH18" s="165"/>
      <c r="II18" s="165"/>
      <c r="IJ18" s="164">
        <v>-480.39819999999997</v>
      </c>
      <c r="IK18" s="164">
        <v>-345.37389999999999</v>
      </c>
      <c r="IL18" s="164">
        <v>489.51429999999999</v>
      </c>
      <c r="IM18" s="164">
        <v>400.77379999999999</v>
      </c>
      <c r="IN18" s="164">
        <v>26.450099999999999</v>
      </c>
      <c r="IO18" s="165"/>
      <c r="IP18" s="164">
        <v>392.9701</v>
      </c>
      <c r="IQ18" s="164">
        <v>-151.89580000000001</v>
      </c>
      <c r="IR18" s="164">
        <v>-224.90459999999999</v>
      </c>
      <c r="IS18" s="164">
        <v>-387.95530000000002</v>
      </c>
      <c r="IT18" s="164">
        <v>112.24939999999999</v>
      </c>
      <c r="IU18" s="164">
        <v>112.4829</v>
      </c>
      <c r="IV18" s="164">
        <v>155.2328</v>
      </c>
      <c r="IW18" s="164">
        <v>-477.58339999999998</v>
      </c>
      <c r="IX18" s="164">
        <v>230.67449999999999</v>
      </c>
      <c r="IY18" s="164">
        <v>-248.41210000000001</v>
      </c>
      <c r="IZ18" s="164">
        <v>250.2286</v>
      </c>
      <c r="JA18" s="164">
        <v>-3.2946</v>
      </c>
      <c r="JB18" s="164">
        <v>39.896799999999999</v>
      </c>
      <c r="JC18" s="164">
        <v>8.08</v>
      </c>
      <c r="JD18" s="164">
        <v>1.1240000000000001</v>
      </c>
      <c r="JE18" s="164">
        <v>1.125</v>
      </c>
      <c r="JF18" s="164">
        <v>-8.32</v>
      </c>
      <c r="JG18" s="164">
        <v>-16.079999999999998</v>
      </c>
      <c r="JH18" s="165"/>
      <c r="JI18" s="164">
        <v>16.673500000000001</v>
      </c>
      <c r="JJ18" s="164">
        <v>-29.1218</v>
      </c>
      <c r="JK18" s="164">
        <v>-41.103200000000001</v>
      </c>
      <c r="JL18" s="164">
        <v>24.5</v>
      </c>
      <c r="JM18" s="164">
        <v>54.652000000000001</v>
      </c>
      <c r="JN18" s="164">
        <v>57.347000000000001</v>
      </c>
      <c r="JO18" s="165"/>
      <c r="JP18" s="165"/>
      <c r="JQ18" s="164">
        <v>49.366</v>
      </c>
      <c r="JR18" s="164">
        <v>47.243299999999998</v>
      </c>
      <c r="JS18" s="164">
        <v>49.124699999999997</v>
      </c>
      <c r="JT18" s="165"/>
      <c r="JU18" s="164">
        <v>40.6</v>
      </c>
      <c r="JV18" s="164">
        <v>22.6982</v>
      </c>
      <c r="JW18" s="164">
        <v>5.93</v>
      </c>
      <c r="JX18" s="165"/>
      <c r="JY18" s="164">
        <v>-61.569400000000002</v>
      </c>
      <c r="JZ18" s="164">
        <v>82.147999999999996</v>
      </c>
      <c r="KA18" s="164">
        <v>68.329400000000007</v>
      </c>
      <c r="KB18" s="164">
        <v>-60.548699999999997</v>
      </c>
      <c r="KC18" s="164">
        <v>-81.065399999999997</v>
      </c>
      <c r="KD18" s="164">
        <v>58.719200000000001</v>
      </c>
      <c r="KE18" s="164">
        <v>21.222000000000001</v>
      </c>
      <c r="KF18" s="164">
        <v>-56.3</v>
      </c>
      <c r="KG18" s="164">
        <v>58.6</v>
      </c>
      <c r="KH18" s="164">
        <v>142.6969</v>
      </c>
      <c r="KI18" s="164">
        <v>39.587699999999998</v>
      </c>
    </row>
    <row r="19" spans="1:295" ht="18" customHeight="1" x14ac:dyDescent="0.3">
      <c r="A19" s="161" t="s">
        <v>63</v>
      </c>
      <c r="B19" s="161" t="s">
        <v>765</v>
      </c>
      <c r="C19" s="164">
        <v>0</v>
      </c>
      <c r="D19" s="164">
        <v>14.4649</v>
      </c>
      <c r="E19" s="164">
        <v>-22.5214</v>
      </c>
      <c r="F19" s="164">
        <v>-33.217599999999997</v>
      </c>
      <c r="G19" s="164">
        <v>20.5458</v>
      </c>
      <c r="H19" s="165"/>
      <c r="I19" s="164">
        <v>33.697499999999998</v>
      </c>
      <c r="J19" s="164">
        <v>-93.9392</v>
      </c>
      <c r="K19" s="164">
        <v>40.484400000000001</v>
      </c>
      <c r="L19" s="164">
        <v>20.539400000000001</v>
      </c>
      <c r="M19" s="164">
        <v>20.1797</v>
      </c>
      <c r="N19" s="164">
        <v>8.8800000000000008</v>
      </c>
      <c r="O19" s="164">
        <v>-23.529</v>
      </c>
      <c r="P19" s="164">
        <v>17.600000000000001</v>
      </c>
      <c r="Q19" s="164">
        <v>9.9359999999999999</v>
      </c>
      <c r="R19" s="164">
        <v>-17.600000000000001</v>
      </c>
      <c r="S19" s="164">
        <v>13.887</v>
      </c>
      <c r="T19" s="164">
        <v>58.177399999999999</v>
      </c>
      <c r="U19" s="164">
        <v>9.1611999999999991</v>
      </c>
      <c r="V19" s="164">
        <v>9.0373000000000001</v>
      </c>
      <c r="W19" s="164">
        <v>15.003299999999999</v>
      </c>
      <c r="X19" s="164">
        <v>11.525700000000001</v>
      </c>
      <c r="Y19" s="164">
        <v>0.74890000000000001</v>
      </c>
      <c r="Z19" s="164">
        <v>8.2468000000000004</v>
      </c>
      <c r="AA19" s="165"/>
      <c r="AB19" s="165"/>
      <c r="AC19" s="165"/>
      <c r="AD19" s="164">
        <v>-96.34</v>
      </c>
      <c r="AE19" s="165"/>
      <c r="AF19" s="164">
        <v>-8.8800000000000008</v>
      </c>
      <c r="AG19" s="164">
        <v>22</v>
      </c>
      <c r="AH19" s="164">
        <v>7.8689999999999998</v>
      </c>
      <c r="AI19" s="164">
        <v>0.184</v>
      </c>
      <c r="AJ19" s="165">
        <v>0</v>
      </c>
      <c r="AK19" s="164">
        <v>-35.78</v>
      </c>
      <c r="AL19" s="164">
        <v>-63.96</v>
      </c>
      <c r="AM19" s="164">
        <v>35.83</v>
      </c>
      <c r="AN19" s="164">
        <v>36.17</v>
      </c>
      <c r="AO19" s="164">
        <v>7.3071000000000002</v>
      </c>
      <c r="AP19" s="164">
        <v>14.4634</v>
      </c>
      <c r="AQ19" s="164">
        <v>56.678699999999999</v>
      </c>
      <c r="AR19" s="164">
        <v>58.668100000000003</v>
      </c>
      <c r="AS19" s="164">
        <v>31.738199999999999</v>
      </c>
      <c r="AT19" s="164">
        <v>-46.560299999999998</v>
      </c>
      <c r="AU19" s="164">
        <v>-46.362299999999998</v>
      </c>
      <c r="AV19" s="164">
        <v>9.0690000000000008</v>
      </c>
      <c r="AW19" s="164">
        <v>8.9564000000000004</v>
      </c>
      <c r="AX19" s="164">
        <v>66.638999999999996</v>
      </c>
      <c r="AY19" s="164">
        <v>68.502799999999993</v>
      </c>
      <c r="AZ19" s="164">
        <v>-45.554600000000001</v>
      </c>
      <c r="BA19" s="164">
        <v>-48.82</v>
      </c>
      <c r="BB19" s="164">
        <v>-260.49919999999997</v>
      </c>
      <c r="BC19" s="164">
        <v>12.739699999999999</v>
      </c>
      <c r="BD19" s="164">
        <v>-6.1</v>
      </c>
      <c r="BE19" s="164">
        <v>-6.1</v>
      </c>
      <c r="BF19" s="164">
        <v>51.385599999999997</v>
      </c>
      <c r="BG19" s="164">
        <v>50.243499999999997</v>
      </c>
      <c r="BH19" s="164">
        <v>-4.3467000000000002</v>
      </c>
      <c r="BI19" s="165"/>
      <c r="BJ19" s="164">
        <v>-32.7331</v>
      </c>
      <c r="BK19" s="164">
        <v>3.1802999999999999</v>
      </c>
      <c r="BL19" s="165"/>
      <c r="BM19" s="164">
        <v>2.3331</v>
      </c>
      <c r="BN19" s="164">
        <v>290.01729999999998</v>
      </c>
      <c r="BO19" s="164">
        <v>75.167100000000005</v>
      </c>
      <c r="BP19" s="164">
        <v>74.3125</v>
      </c>
      <c r="BQ19" s="164">
        <v>-303.54070000000002</v>
      </c>
      <c r="BR19" s="164">
        <v>303.27670000000001</v>
      </c>
      <c r="BS19" s="165"/>
      <c r="BT19" s="164">
        <v>-132.5171</v>
      </c>
      <c r="BU19" s="164">
        <v>133.6138</v>
      </c>
      <c r="BV19" s="164">
        <v>75.186000000000007</v>
      </c>
      <c r="BW19" s="164">
        <v>21.76</v>
      </c>
      <c r="BX19" s="164">
        <v>20.61</v>
      </c>
      <c r="BY19" s="164">
        <v>43.77</v>
      </c>
      <c r="BZ19" s="164">
        <v>63.87</v>
      </c>
      <c r="CA19" s="164">
        <v>-21.696899999999999</v>
      </c>
      <c r="CB19" s="164">
        <v>-21.8308</v>
      </c>
      <c r="CC19" s="164">
        <v>105.2897</v>
      </c>
      <c r="CD19" s="164">
        <v>105.4631</v>
      </c>
      <c r="CE19" s="164">
        <v>41.171700000000001</v>
      </c>
      <c r="CF19" s="164">
        <v>-112.11109999999999</v>
      </c>
      <c r="CG19" s="164">
        <v>-112.12820000000001</v>
      </c>
      <c r="CH19" s="164">
        <v>-2.6560000000000001</v>
      </c>
      <c r="CI19" s="164">
        <v>-105.9153</v>
      </c>
      <c r="CJ19" s="165"/>
      <c r="CK19" s="165"/>
      <c r="CL19" s="164">
        <v>-4.4000000000000004</v>
      </c>
      <c r="CM19" s="164">
        <v>212.8</v>
      </c>
      <c r="CN19" s="164">
        <v>-12.74</v>
      </c>
      <c r="CO19" s="164">
        <v>-3.5750999999999999</v>
      </c>
      <c r="CP19" s="164">
        <v>-3.4155000000000002</v>
      </c>
      <c r="CQ19" s="164">
        <v>-2.7185000000000001</v>
      </c>
      <c r="CR19" s="164">
        <v>49.641100000000002</v>
      </c>
      <c r="CS19" s="164">
        <v>49.072299999999998</v>
      </c>
      <c r="CT19" s="164">
        <v>-29.132200000000001</v>
      </c>
      <c r="CU19" s="164">
        <v>-56.600299999999997</v>
      </c>
      <c r="CV19" s="164">
        <v>-33.813299999999998</v>
      </c>
      <c r="CW19" s="164">
        <v>12.3672</v>
      </c>
      <c r="CX19" s="164">
        <v>40.56</v>
      </c>
      <c r="CY19" s="164">
        <v>21.96</v>
      </c>
      <c r="CZ19" s="164">
        <v>33.991700000000002</v>
      </c>
      <c r="DA19" s="164">
        <v>32.084699999999998</v>
      </c>
      <c r="DB19" s="164">
        <v>24.894600000000001</v>
      </c>
      <c r="DC19" s="165"/>
      <c r="DD19" s="164">
        <v>107.1156</v>
      </c>
      <c r="DE19" s="164">
        <v>106.4623</v>
      </c>
      <c r="DF19" s="164">
        <v>-149.9485</v>
      </c>
      <c r="DG19" s="165"/>
      <c r="DH19" s="164">
        <v>-13.7438</v>
      </c>
      <c r="DI19" s="164">
        <v>-57</v>
      </c>
      <c r="DJ19" s="164">
        <v>-57.9</v>
      </c>
      <c r="DK19" s="164">
        <v>24.0244</v>
      </c>
      <c r="DL19" s="164">
        <v>39.852899999999998</v>
      </c>
      <c r="DM19" s="164">
        <v>40.404200000000003</v>
      </c>
      <c r="DN19" s="164">
        <v>56.268300000000004</v>
      </c>
      <c r="DO19" s="164">
        <v>39.36</v>
      </c>
      <c r="DP19" s="164">
        <v>-3.83</v>
      </c>
      <c r="DQ19" s="164">
        <v>52.142000000000003</v>
      </c>
      <c r="DR19" s="164">
        <v>148.2884</v>
      </c>
      <c r="DS19" s="164">
        <v>-8.75</v>
      </c>
      <c r="DT19" s="164">
        <v>-8.7799999999999994</v>
      </c>
      <c r="DU19" s="164">
        <v>60.9</v>
      </c>
      <c r="DV19" s="164">
        <v>42.34</v>
      </c>
      <c r="DW19" s="164">
        <v>150</v>
      </c>
      <c r="DX19" s="164">
        <v>148.25450000000001</v>
      </c>
      <c r="DY19" s="164">
        <v>1.165</v>
      </c>
      <c r="DZ19" s="164">
        <v>1.4</v>
      </c>
      <c r="EA19" s="164">
        <v>196.52420000000001</v>
      </c>
      <c r="EB19" s="164">
        <v>162.4768</v>
      </c>
      <c r="EC19" s="164">
        <v>156.67310000000001</v>
      </c>
      <c r="ED19" s="164">
        <v>159.07069999999999</v>
      </c>
      <c r="EE19" s="164">
        <v>136.74459999999999</v>
      </c>
      <c r="EF19" s="164">
        <v>121.10209999999999</v>
      </c>
      <c r="EG19" s="164">
        <v>-23.204999999999998</v>
      </c>
      <c r="EH19" s="164">
        <v>312.9323</v>
      </c>
      <c r="EI19" s="164">
        <v>393.68669999999997</v>
      </c>
      <c r="EJ19" s="165"/>
      <c r="EK19" s="164">
        <v>-28.213899999999999</v>
      </c>
      <c r="EL19" s="164">
        <v>-25.911300000000001</v>
      </c>
      <c r="EM19" s="164">
        <v>-46.219000000000001</v>
      </c>
      <c r="EN19" s="164">
        <v>33.0959</v>
      </c>
      <c r="EO19" s="164">
        <v>31.966899999999999</v>
      </c>
      <c r="EP19" s="164">
        <v>173.62799999999999</v>
      </c>
      <c r="EQ19" s="164">
        <v>-27.105499999999999</v>
      </c>
      <c r="ER19" s="164">
        <v>-27.764600000000002</v>
      </c>
      <c r="ES19" s="164">
        <v>-83.725300000000004</v>
      </c>
      <c r="ET19" s="164">
        <v>0</v>
      </c>
      <c r="EU19" s="164">
        <v>-14.71</v>
      </c>
      <c r="EV19" s="164">
        <v>119.5</v>
      </c>
      <c r="EW19" s="164">
        <v>13.1897</v>
      </c>
      <c r="EX19" s="164">
        <v>10.726800000000001</v>
      </c>
      <c r="EY19" s="164">
        <v>-38.115299999999998</v>
      </c>
      <c r="EZ19" s="164">
        <v>-37.092300000000002</v>
      </c>
      <c r="FA19" s="164">
        <v>9.1821000000000002</v>
      </c>
      <c r="FB19" s="164">
        <v>-117.84739999999999</v>
      </c>
      <c r="FC19" s="164">
        <v>88.460999999999999</v>
      </c>
      <c r="FD19" s="164">
        <v>23.6982</v>
      </c>
      <c r="FE19" s="165"/>
      <c r="FF19" s="164">
        <v>23.481100000000001</v>
      </c>
      <c r="FG19" s="164">
        <v>41.357599999999998</v>
      </c>
      <c r="FH19" s="164">
        <v>41.777200000000001</v>
      </c>
      <c r="FI19" s="164">
        <v>40.384099999999997</v>
      </c>
      <c r="FJ19" s="164">
        <v>21.266999999999999</v>
      </c>
      <c r="FK19" s="164">
        <v>20.931999999999999</v>
      </c>
      <c r="FL19" s="164">
        <v>-182.8623</v>
      </c>
      <c r="FM19" s="164">
        <v>-0.3125</v>
      </c>
      <c r="FN19" s="164">
        <v>-0.27639999999999998</v>
      </c>
      <c r="FO19" s="164">
        <v>-145.00620000000001</v>
      </c>
      <c r="FP19" s="164">
        <v>-140.08600000000001</v>
      </c>
      <c r="FQ19" s="164">
        <v>-38.3264</v>
      </c>
      <c r="FR19" s="164">
        <v>-44.39</v>
      </c>
      <c r="FS19" s="164">
        <v>13.2601</v>
      </c>
      <c r="FT19" s="164">
        <v>0.85599999999999998</v>
      </c>
      <c r="FU19" s="164">
        <v>-8.4</v>
      </c>
      <c r="FV19" s="164">
        <v>18.440000000000001</v>
      </c>
      <c r="FW19" s="164">
        <v>-38.964500000000001</v>
      </c>
      <c r="FX19" s="165"/>
      <c r="FY19" s="164">
        <v>-15.381</v>
      </c>
      <c r="FZ19" s="164">
        <v>4.1020000000000003</v>
      </c>
      <c r="GA19" s="165"/>
      <c r="GB19" s="164">
        <v>27.27</v>
      </c>
      <c r="GC19" s="164">
        <v>143.95169999999999</v>
      </c>
      <c r="GD19" s="164">
        <v>149.03370000000001</v>
      </c>
      <c r="GE19" s="164">
        <v>12.54</v>
      </c>
      <c r="GF19" s="164">
        <v>79.491399999999999</v>
      </c>
      <c r="GG19" s="164">
        <v>24.7</v>
      </c>
      <c r="GH19" s="164">
        <v>-5.1451000000000002</v>
      </c>
      <c r="GI19" s="164">
        <v>-5.6703999999999999</v>
      </c>
      <c r="GJ19" s="164">
        <v>-6.1955</v>
      </c>
      <c r="GK19" s="164">
        <v>1.3717999999999999</v>
      </c>
      <c r="GL19" s="165"/>
      <c r="GM19" s="165"/>
      <c r="GN19" s="164">
        <v>-18.200600000000001</v>
      </c>
      <c r="GO19" s="164">
        <v>-14.2715</v>
      </c>
      <c r="GP19" s="164">
        <v>21.6433</v>
      </c>
      <c r="GQ19" s="164">
        <v>14.4895</v>
      </c>
      <c r="GR19" s="164">
        <v>59.222099999999998</v>
      </c>
      <c r="GS19" s="164">
        <v>60.6646</v>
      </c>
      <c r="GT19" s="164">
        <v>-125.5817</v>
      </c>
      <c r="GU19" s="164">
        <v>-17.8813</v>
      </c>
      <c r="GV19" s="164">
        <v>40.441899999999997</v>
      </c>
      <c r="GW19" s="164">
        <v>6.7976000000000001</v>
      </c>
      <c r="GX19" s="164">
        <v>12.172800000000001</v>
      </c>
      <c r="GY19" s="164">
        <v>3.9943</v>
      </c>
      <c r="GZ19" s="164">
        <v>3.6915</v>
      </c>
      <c r="HA19" s="165"/>
      <c r="HB19" s="164">
        <v>111.102</v>
      </c>
      <c r="HC19" s="164">
        <v>112.2099</v>
      </c>
      <c r="HD19" s="164">
        <v>284.5</v>
      </c>
      <c r="HE19" s="164">
        <v>-282.82749999999999</v>
      </c>
      <c r="HF19" s="164">
        <v>-346.8997</v>
      </c>
      <c r="HG19" s="164">
        <v>352.46820000000002</v>
      </c>
      <c r="HH19" s="164">
        <v>506.56240000000003</v>
      </c>
      <c r="HI19" s="164">
        <v>-107.3944</v>
      </c>
      <c r="HJ19" s="164">
        <v>-106.4898</v>
      </c>
      <c r="HK19" s="164">
        <v>-65.881799999999998</v>
      </c>
      <c r="HL19" s="164">
        <v>-57.381900000000002</v>
      </c>
      <c r="HM19" s="164">
        <v>72.242400000000004</v>
      </c>
      <c r="HN19" s="164">
        <v>74.597399999999993</v>
      </c>
      <c r="HO19" s="165"/>
      <c r="HP19" s="165"/>
      <c r="HQ19" s="164">
        <v>25.161799999999999</v>
      </c>
      <c r="HR19" s="164">
        <v>24.2499</v>
      </c>
      <c r="HS19" s="164">
        <v>-64.854500000000002</v>
      </c>
      <c r="HT19" s="164">
        <v>-64.667599999999993</v>
      </c>
      <c r="HU19" s="164">
        <v>100.99</v>
      </c>
      <c r="HV19" s="164">
        <v>100.41</v>
      </c>
      <c r="HW19" s="164">
        <v>16.8</v>
      </c>
      <c r="HX19" s="164">
        <v>17</v>
      </c>
      <c r="HY19" s="164">
        <v>20.797599999999999</v>
      </c>
      <c r="HZ19" s="164">
        <v>37.92</v>
      </c>
      <c r="IA19" s="164">
        <v>-333.3451</v>
      </c>
      <c r="IB19" s="164">
        <v>113.6893</v>
      </c>
      <c r="IC19" s="164">
        <v>113.49339999999999</v>
      </c>
      <c r="ID19" s="164">
        <v>16.8</v>
      </c>
      <c r="IE19" s="164">
        <v>-37.700000000000003</v>
      </c>
      <c r="IF19" s="164">
        <v>-22.7</v>
      </c>
      <c r="IG19" s="164">
        <v>-23.4</v>
      </c>
      <c r="IH19" s="165"/>
      <c r="II19" s="164">
        <v>1.1870000000000001</v>
      </c>
      <c r="IJ19" s="164">
        <v>-500.28399999999999</v>
      </c>
      <c r="IK19" s="164">
        <v>-371.25209999999998</v>
      </c>
      <c r="IL19" s="164">
        <v>477.55619999999999</v>
      </c>
      <c r="IM19" s="164">
        <v>391.87630000000001</v>
      </c>
      <c r="IN19" s="164">
        <v>0.25409999999999999</v>
      </c>
      <c r="IO19" s="165"/>
      <c r="IP19" s="164">
        <v>385.64420000000001</v>
      </c>
      <c r="IQ19" s="164">
        <v>-148.90770000000001</v>
      </c>
      <c r="IR19" s="164">
        <v>-212.66659999999999</v>
      </c>
      <c r="IS19" s="164">
        <v>-376.66079999999999</v>
      </c>
      <c r="IT19" s="164">
        <v>112.20399999999999</v>
      </c>
      <c r="IU19" s="164">
        <v>111.13379999999999</v>
      </c>
      <c r="IV19" s="164">
        <v>147.2972</v>
      </c>
      <c r="IW19" s="164">
        <v>-463.53050000000002</v>
      </c>
      <c r="IX19" s="164">
        <v>220.5712</v>
      </c>
      <c r="IY19" s="164">
        <v>-248.09809999999999</v>
      </c>
      <c r="IZ19" s="164">
        <v>247.7578</v>
      </c>
      <c r="JA19" s="164">
        <v>-3.3988999999999998</v>
      </c>
      <c r="JB19" s="164">
        <v>40.083100000000002</v>
      </c>
      <c r="JC19" s="164">
        <v>7.28</v>
      </c>
      <c r="JD19" s="164">
        <v>0.77200000000000002</v>
      </c>
      <c r="JE19" s="164">
        <v>0.77800000000000002</v>
      </c>
      <c r="JF19" s="164">
        <v>-7.68</v>
      </c>
      <c r="JG19" s="164">
        <v>-15.84</v>
      </c>
      <c r="JH19" s="165"/>
      <c r="JI19" s="164">
        <v>16.878</v>
      </c>
      <c r="JJ19" s="164">
        <v>-28.038399999999999</v>
      </c>
      <c r="JK19" s="164">
        <v>-40.840800000000002</v>
      </c>
      <c r="JL19" s="164">
        <v>23.5</v>
      </c>
      <c r="JM19" s="164">
        <v>57.384999999999998</v>
      </c>
      <c r="JN19" s="164">
        <v>58.256999999999998</v>
      </c>
      <c r="JO19" s="165"/>
      <c r="JP19" s="165"/>
      <c r="JQ19" s="164">
        <v>47.258200000000002</v>
      </c>
      <c r="JR19" s="164">
        <v>49.072899999999997</v>
      </c>
      <c r="JS19" s="164">
        <v>47.918300000000002</v>
      </c>
      <c r="JT19" s="165"/>
      <c r="JU19" s="164">
        <v>37.9</v>
      </c>
      <c r="JV19" s="164">
        <v>22.744800000000001</v>
      </c>
      <c r="JW19" s="164">
        <v>6.5</v>
      </c>
      <c r="JX19" s="165"/>
      <c r="JY19" s="164">
        <v>-58.921399999999998</v>
      </c>
      <c r="JZ19" s="164">
        <v>83.376900000000006</v>
      </c>
      <c r="KA19" s="164">
        <v>66.414599999999993</v>
      </c>
      <c r="KB19" s="164">
        <v>-58.362299999999998</v>
      </c>
      <c r="KC19" s="164">
        <v>-82.113399999999999</v>
      </c>
      <c r="KD19" s="164">
        <v>57.545699999999997</v>
      </c>
      <c r="KE19" s="164">
        <v>23.984200000000001</v>
      </c>
      <c r="KF19" s="164">
        <v>-54.5</v>
      </c>
      <c r="KG19" s="164">
        <v>55.5</v>
      </c>
      <c r="KH19" s="164">
        <v>162.2088</v>
      </c>
      <c r="KI19" s="164">
        <v>29.387799999999999</v>
      </c>
    </row>
    <row r="20" spans="1:295" ht="18" customHeight="1" x14ac:dyDescent="0.3">
      <c r="A20" s="161" t="s">
        <v>63</v>
      </c>
      <c r="B20" s="161" t="s">
        <v>766</v>
      </c>
      <c r="C20" s="164">
        <v>0</v>
      </c>
      <c r="D20" s="164">
        <v>15.404400000000001</v>
      </c>
      <c r="E20" s="164">
        <v>-23.413499999999999</v>
      </c>
      <c r="F20" s="164">
        <v>-33.167400000000001</v>
      </c>
      <c r="G20" s="164">
        <v>22.222000000000001</v>
      </c>
      <c r="H20" s="165"/>
      <c r="I20" s="164">
        <v>37.085999999999999</v>
      </c>
      <c r="J20" s="164">
        <v>-99.380300000000005</v>
      </c>
      <c r="K20" s="164">
        <v>44.769300000000001</v>
      </c>
      <c r="L20" s="164">
        <v>22.683299999999999</v>
      </c>
      <c r="M20" s="164">
        <v>21.984000000000002</v>
      </c>
      <c r="N20" s="164">
        <v>4.4400000000000004</v>
      </c>
      <c r="O20" s="164">
        <v>-23.568000000000001</v>
      </c>
      <c r="P20" s="164">
        <v>15.4</v>
      </c>
      <c r="Q20" s="164">
        <v>10.763999999999999</v>
      </c>
      <c r="R20" s="164">
        <v>-15.4</v>
      </c>
      <c r="S20" s="164">
        <v>14.0848</v>
      </c>
      <c r="T20" s="164">
        <v>61.223599999999998</v>
      </c>
      <c r="U20" s="164">
        <v>10.4617</v>
      </c>
      <c r="V20" s="164">
        <v>10.495900000000001</v>
      </c>
      <c r="W20" s="164">
        <v>18.006499999999999</v>
      </c>
      <c r="X20" s="164">
        <v>11.290800000000001</v>
      </c>
      <c r="Y20" s="164">
        <v>1.5316000000000001</v>
      </c>
      <c r="Z20" s="164">
        <v>8.0061</v>
      </c>
      <c r="AA20" s="165"/>
      <c r="AB20" s="165"/>
      <c r="AC20" s="165"/>
      <c r="AD20" s="164">
        <v>-103.26</v>
      </c>
      <c r="AE20" s="165"/>
      <c r="AF20" s="164">
        <v>-4.4400000000000004</v>
      </c>
      <c r="AG20" s="164">
        <v>22</v>
      </c>
      <c r="AH20" s="164">
        <v>11.439</v>
      </c>
      <c r="AI20" s="164">
        <v>0.20499999999999999</v>
      </c>
      <c r="AJ20" s="165">
        <v>0</v>
      </c>
      <c r="AK20" s="164">
        <v>-41.01</v>
      </c>
      <c r="AL20" s="164">
        <v>-60.3</v>
      </c>
      <c r="AM20" s="164">
        <v>41.63</v>
      </c>
      <c r="AN20" s="164">
        <v>41.68</v>
      </c>
      <c r="AO20" s="164">
        <v>7.9305000000000003</v>
      </c>
      <c r="AP20" s="164">
        <v>13.893000000000001</v>
      </c>
      <c r="AQ20" s="164">
        <v>59.910699999999999</v>
      </c>
      <c r="AR20" s="164">
        <v>61.3018</v>
      </c>
      <c r="AS20" s="164">
        <v>35.685200000000002</v>
      </c>
      <c r="AT20" s="164">
        <v>-50.186900000000001</v>
      </c>
      <c r="AU20" s="164">
        <v>-49.792900000000003</v>
      </c>
      <c r="AV20" s="164">
        <v>8.3086000000000002</v>
      </c>
      <c r="AW20" s="164">
        <v>8.9278999999999993</v>
      </c>
      <c r="AX20" s="164">
        <v>71.611999999999995</v>
      </c>
      <c r="AY20" s="164">
        <v>73.229200000000006</v>
      </c>
      <c r="AZ20" s="164">
        <v>-44.7286</v>
      </c>
      <c r="BA20" s="164">
        <v>-48.517899999999997</v>
      </c>
      <c r="BB20" s="164">
        <v>-287.40699999999998</v>
      </c>
      <c r="BC20" s="164">
        <v>13.4504</v>
      </c>
      <c r="BD20" s="164">
        <v>-6.4</v>
      </c>
      <c r="BE20" s="164">
        <v>-6.5</v>
      </c>
      <c r="BF20" s="164">
        <v>54.669400000000003</v>
      </c>
      <c r="BG20" s="164">
        <v>53.877600000000001</v>
      </c>
      <c r="BH20" s="164">
        <v>-4.4903000000000004</v>
      </c>
      <c r="BI20" s="165"/>
      <c r="BJ20" s="164">
        <v>-33.714399999999998</v>
      </c>
      <c r="BK20" s="164">
        <v>4.0326000000000004</v>
      </c>
      <c r="BL20" s="165"/>
      <c r="BM20" s="164">
        <v>3.0042</v>
      </c>
      <c r="BN20" s="164">
        <v>318.79629999999997</v>
      </c>
      <c r="BO20" s="164">
        <v>81.392799999999994</v>
      </c>
      <c r="BP20" s="164">
        <v>81.362300000000005</v>
      </c>
      <c r="BQ20" s="164">
        <v>-318.19549999999998</v>
      </c>
      <c r="BR20" s="164">
        <v>334.27109999999999</v>
      </c>
      <c r="BS20" s="165"/>
      <c r="BT20" s="164">
        <v>-132.8321</v>
      </c>
      <c r="BU20" s="164">
        <v>135.65219999999999</v>
      </c>
      <c r="BV20" s="164">
        <v>77.341499999999996</v>
      </c>
      <c r="BW20" s="164">
        <v>22.53</v>
      </c>
      <c r="BX20" s="164">
        <v>21.39</v>
      </c>
      <c r="BY20" s="164">
        <v>45.66</v>
      </c>
      <c r="BZ20" s="164">
        <v>66.03</v>
      </c>
      <c r="CA20" s="164">
        <v>-26.787199999999999</v>
      </c>
      <c r="CB20" s="164">
        <v>-26.1174</v>
      </c>
      <c r="CC20" s="164">
        <v>110.9504</v>
      </c>
      <c r="CD20" s="164">
        <v>111.0752</v>
      </c>
      <c r="CE20" s="164">
        <v>39.827500000000001</v>
      </c>
      <c r="CF20" s="164">
        <v>-119.9384</v>
      </c>
      <c r="CG20" s="164">
        <v>-119.8091</v>
      </c>
      <c r="CH20" s="164">
        <v>-1.0981000000000001</v>
      </c>
      <c r="CI20" s="164">
        <v>-111.6208</v>
      </c>
      <c r="CJ20" s="165"/>
      <c r="CK20" s="165"/>
      <c r="CL20" s="164">
        <v>-0.1</v>
      </c>
      <c r="CM20" s="164">
        <v>225.8</v>
      </c>
      <c r="CN20" s="164">
        <v>-13.61</v>
      </c>
      <c r="CO20" s="164">
        <v>-4.3086000000000002</v>
      </c>
      <c r="CP20" s="164">
        <v>-3.7161</v>
      </c>
      <c r="CQ20" s="164">
        <v>-3.6539999999999999</v>
      </c>
      <c r="CR20" s="164">
        <v>49.6693</v>
      </c>
      <c r="CS20" s="164">
        <v>50.2425</v>
      </c>
      <c r="CT20" s="164">
        <v>-27.407800000000002</v>
      </c>
      <c r="CU20" s="164">
        <v>-59.643700000000003</v>
      </c>
      <c r="CV20" s="164">
        <v>-31.0318</v>
      </c>
      <c r="CW20" s="164">
        <v>12.6812</v>
      </c>
      <c r="CX20" s="164">
        <v>43.22</v>
      </c>
      <c r="CY20" s="164">
        <v>23.54</v>
      </c>
      <c r="CZ20" s="164">
        <v>35.3979</v>
      </c>
      <c r="DA20" s="164">
        <v>33.842500000000001</v>
      </c>
      <c r="DB20" s="164">
        <v>25.197600000000001</v>
      </c>
      <c r="DC20" s="165"/>
      <c r="DD20" s="164">
        <v>113.5471</v>
      </c>
      <c r="DE20" s="164">
        <v>112.50709999999999</v>
      </c>
      <c r="DF20" s="164">
        <v>-157.14150000000001</v>
      </c>
      <c r="DG20" s="165"/>
      <c r="DH20" s="164">
        <v>-13.911300000000001</v>
      </c>
      <c r="DI20" s="164">
        <v>-61.8</v>
      </c>
      <c r="DJ20" s="164">
        <v>-62.8</v>
      </c>
      <c r="DK20" s="164">
        <v>24.266100000000002</v>
      </c>
      <c r="DL20" s="164">
        <v>43.368499999999997</v>
      </c>
      <c r="DM20" s="164">
        <v>45.570300000000003</v>
      </c>
      <c r="DN20" s="164">
        <v>62.127699999999997</v>
      </c>
      <c r="DO20" s="164">
        <v>43.46</v>
      </c>
      <c r="DP20" s="164">
        <v>-4.5599999999999996</v>
      </c>
      <c r="DQ20" s="164">
        <v>53.32</v>
      </c>
      <c r="DR20" s="164">
        <v>155.49879999999999</v>
      </c>
      <c r="DS20" s="164">
        <v>-6.5</v>
      </c>
      <c r="DT20" s="164">
        <v>-6.53</v>
      </c>
      <c r="DU20" s="164">
        <v>58.82</v>
      </c>
      <c r="DV20" s="164">
        <v>44.41</v>
      </c>
      <c r="DW20" s="164">
        <v>155.10910000000001</v>
      </c>
      <c r="DX20" s="164">
        <v>154.10910000000001</v>
      </c>
      <c r="DY20" s="164">
        <v>-1.7</v>
      </c>
      <c r="DZ20" s="164">
        <v>-2.0817999999999999</v>
      </c>
      <c r="EA20" s="164">
        <v>203.91</v>
      </c>
      <c r="EB20" s="164">
        <v>172.82329999999999</v>
      </c>
      <c r="EC20" s="164">
        <v>163.923</v>
      </c>
      <c r="ED20" s="164">
        <v>165.03110000000001</v>
      </c>
      <c r="EE20" s="164">
        <v>121.459</v>
      </c>
      <c r="EF20" s="164">
        <v>111.5886</v>
      </c>
      <c r="EG20" s="164">
        <v>-23.562999999999999</v>
      </c>
      <c r="EH20" s="164">
        <v>328.11989999999997</v>
      </c>
      <c r="EI20" s="164">
        <v>369.54849999999999</v>
      </c>
      <c r="EJ20" s="165"/>
      <c r="EK20" s="164">
        <v>-29.313400000000001</v>
      </c>
      <c r="EL20" s="164">
        <v>-26.450900000000001</v>
      </c>
      <c r="EM20" s="164">
        <v>-50.975999999999999</v>
      </c>
      <c r="EN20" s="164">
        <v>21.783300000000001</v>
      </c>
      <c r="EO20" s="164">
        <v>20.074400000000001</v>
      </c>
      <c r="EP20" s="164">
        <v>165.94800000000001</v>
      </c>
      <c r="EQ20" s="164">
        <v>-23.771599999999999</v>
      </c>
      <c r="ER20" s="164">
        <v>-24.554600000000001</v>
      </c>
      <c r="ES20" s="164">
        <v>-77.866399999999999</v>
      </c>
      <c r="ET20" s="164">
        <v>16.47</v>
      </c>
      <c r="EU20" s="164">
        <v>-14.93</v>
      </c>
      <c r="EV20" s="164">
        <v>98.8</v>
      </c>
      <c r="EW20" s="164">
        <v>9.8438999999999997</v>
      </c>
      <c r="EX20" s="164">
        <v>3.2534000000000001</v>
      </c>
      <c r="EY20" s="164">
        <v>-40.8812</v>
      </c>
      <c r="EZ20" s="164">
        <v>-39.796399999999998</v>
      </c>
      <c r="FA20" s="164">
        <v>13.9855</v>
      </c>
      <c r="FB20" s="164">
        <v>-109.1922</v>
      </c>
      <c r="FC20" s="164">
        <v>81.042299999999997</v>
      </c>
      <c r="FD20" s="164">
        <v>23.812799999999999</v>
      </c>
      <c r="FE20" s="165"/>
      <c r="FF20" s="164">
        <v>23.0486</v>
      </c>
      <c r="FG20" s="164">
        <v>41.669400000000003</v>
      </c>
      <c r="FH20" s="164">
        <v>42.015000000000001</v>
      </c>
      <c r="FI20" s="164">
        <v>40.334000000000003</v>
      </c>
      <c r="FJ20" s="164">
        <v>25.620799999999999</v>
      </c>
      <c r="FK20" s="164">
        <v>25.7883</v>
      </c>
      <c r="FL20" s="164">
        <v>-188.38839999999999</v>
      </c>
      <c r="FM20" s="164">
        <v>2.9577</v>
      </c>
      <c r="FN20" s="164">
        <v>2.9910999999999999</v>
      </c>
      <c r="FO20" s="164">
        <v>-148.15960000000001</v>
      </c>
      <c r="FP20" s="164">
        <v>-140.68450000000001</v>
      </c>
      <c r="FQ20" s="164">
        <v>-43.153100000000002</v>
      </c>
      <c r="FR20" s="164">
        <v>-44.44</v>
      </c>
      <c r="FS20" s="164">
        <v>13.4701</v>
      </c>
      <c r="FT20" s="164">
        <v>0.92559999999999998</v>
      </c>
      <c r="FU20" s="164">
        <v>-8.59</v>
      </c>
      <c r="FV20" s="164">
        <v>17.010000000000002</v>
      </c>
      <c r="FW20" s="164">
        <v>-44.536499999999997</v>
      </c>
      <c r="FX20" s="165"/>
      <c r="FY20" s="164">
        <v>-15.068</v>
      </c>
      <c r="FZ20" s="164">
        <v>3.141</v>
      </c>
      <c r="GA20" s="165"/>
      <c r="GB20" s="164">
        <v>25.7</v>
      </c>
      <c r="GC20" s="164">
        <v>144.18289999999999</v>
      </c>
      <c r="GD20" s="164">
        <v>149.88419999999999</v>
      </c>
      <c r="GE20" s="164">
        <v>12.79</v>
      </c>
      <c r="GF20" s="164">
        <v>78.965199999999996</v>
      </c>
      <c r="GG20" s="164">
        <v>23.6</v>
      </c>
      <c r="GH20" s="164">
        <v>-2.7296999999999998</v>
      </c>
      <c r="GI20" s="164">
        <v>-9.3254999999999999</v>
      </c>
      <c r="GJ20" s="164">
        <v>-9.9756</v>
      </c>
      <c r="GK20" s="164">
        <v>1.5706</v>
      </c>
      <c r="GL20" s="165"/>
      <c r="GM20" s="165"/>
      <c r="GN20" s="164">
        <v>-17.29</v>
      </c>
      <c r="GO20" s="164">
        <v>-13.490500000000001</v>
      </c>
      <c r="GP20" s="164">
        <v>22.113499999999998</v>
      </c>
      <c r="GQ20" s="164">
        <v>13.8833</v>
      </c>
      <c r="GR20" s="164">
        <v>58.999200000000002</v>
      </c>
      <c r="GS20" s="164">
        <v>60.232700000000001</v>
      </c>
      <c r="GT20" s="164">
        <v>-123.4885</v>
      </c>
      <c r="GU20" s="164">
        <v>-18.576599999999999</v>
      </c>
      <c r="GV20" s="164">
        <v>44.075600000000001</v>
      </c>
      <c r="GW20" s="164">
        <v>17.789100000000001</v>
      </c>
      <c r="GX20" s="164">
        <v>11.857900000000001</v>
      </c>
      <c r="GY20" s="164">
        <v>5.3041</v>
      </c>
      <c r="GZ20" s="164">
        <v>5.1258999999999997</v>
      </c>
      <c r="HA20" s="164">
        <v>13.570499999999999</v>
      </c>
      <c r="HB20" s="164">
        <v>109.3871</v>
      </c>
      <c r="HC20" s="164">
        <v>108.60209999999999</v>
      </c>
      <c r="HD20" s="164">
        <v>290.8</v>
      </c>
      <c r="HE20" s="164">
        <v>-290.68700000000001</v>
      </c>
      <c r="HF20" s="164">
        <v>-359.67250000000001</v>
      </c>
      <c r="HG20" s="164">
        <v>360.34480000000002</v>
      </c>
      <c r="HH20" s="164">
        <v>496.64420000000001</v>
      </c>
      <c r="HI20" s="164">
        <v>-106.2346</v>
      </c>
      <c r="HJ20" s="164">
        <v>-104.5206</v>
      </c>
      <c r="HK20" s="164">
        <v>-64.247299999999996</v>
      </c>
      <c r="HL20" s="164">
        <v>-55.736600000000003</v>
      </c>
      <c r="HM20" s="164">
        <v>76.108500000000006</v>
      </c>
      <c r="HN20" s="164">
        <v>74.500299999999996</v>
      </c>
      <c r="HO20" s="165"/>
      <c r="HP20" s="165"/>
      <c r="HQ20" s="164">
        <v>25.194800000000001</v>
      </c>
      <c r="HR20" s="164">
        <v>25.1069</v>
      </c>
      <c r="HS20" s="164">
        <v>-57.803800000000003</v>
      </c>
      <c r="HT20" s="164">
        <v>-58.094099999999997</v>
      </c>
      <c r="HU20" s="164">
        <v>104</v>
      </c>
      <c r="HV20" s="164">
        <v>102.62</v>
      </c>
      <c r="HW20" s="164">
        <v>11.9</v>
      </c>
      <c r="HX20" s="164">
        <v>12.3</v>
      </c>
      <c r="HY20" s="164">
        <v>20.981300000000001</v>
      </c>
      <c r="HZ20" s="164">
        <v>36.08</v>
      </c>
      <c r="IA20" s="164">
        <v>-334.036</v>
      </c>
      <c r="IB20" s="164">
        <v>113.68980000000001</v>
      </c>
      <c r="IC20" s="164">
        <v>111.7676</v>
      </c>
      <c r="ID20" s="164">
        <v>16.7</v>
      </c>
      <c r="IE20" s="164">
        <v>-40.6</v>
      </c>
      <c r="IF20" s="164">
        <v>-25</v>
      </c>
      <c r="IG20" s="164">
        <v>-25</v>
      </c>
      <c r="IH20" s="165"/>
      <c r="II20" s="165"/>
      <c r="IJ20" s="164">
        <v>-490.88479999999998</v>
      </c>
      <c r="IK20" s="164">
        <v>-343.65440000000001</v>
      </c>
      <c r="IL20" s="164">
        <v>472.17200000000003</v>
      </c>
      <c r="IM20" s="164">
        <v>384.3965</v>
      </c>
      <c r="IN20" s="164">
        <v>9.9976000000000003</v>
      </c>
      <c r="IO20" s="165"/>
      <c r="IP20" s="164">
        <v>374.80950000000001</v>
      </c>
      <c r="IQ20" s="164">
        <v>-143.3023</v>
      </c>
      <c r="IR20" s="164">
        <v>-209.1318</v>
      </c>
      <c r="IS20" s="164">
        <v>-369.7876</v>
      </c>
      <c r="IT20" s="164">
        <v>114.2029</v>
      </c>
      <c r="IU20" s="164">
        <v>111.24290000000001</v>
      </c>
      <c r="IV20" s="164">
        <v>146.1079</v>
      </c>
      <c r="IW20" s="164">
        <v>-460.68490000000003</v>
      </c>
      <c r="IX20" s="164">
        <v>214.60210000000001</v>
      </c>
      <c r="IY20" s="164">
        <v>-242.4744</v>
      </c>
      <c r="IZ20" s="164">
        <v>244.70060000000001</v>
      </c>
      <c r="JA20" s="164">
        <v>-3.6901000000000002</v>
      </c>
      <c r="JB20" s="164">
        <v>35.207700000000003</v>
      </c>
      <c r="JC20" s="164">
        <v>7.2</v>
      </c>
      <c r="JD20" s="164">
        <v>0.76500000000000001</v>
      </c>
      <c r="JE20" s="164">
        <v>0.76600000000000001</v>
      </c>
      <c r="JF20" s="164">
        <v>-7.2</v>
      </c>
      <c r="JG20" s="164">
        <v>-14.32</v>
      </c>
      <c r="JH20" s="165"/>
      <c r="JI20" s="164">
        <v>15.147600000000001</v>
      </c>
      <c r="JJ20" s="164">
        <v>-24.962199999999999</v>
      </c>
      <c r="JK20" s="164">
        <v>-41.777700000000003</v>
      </c>
      <c r="JL20" s="164">
        <v>23.3</v>
      </c>
      <c r="JM20" s="164">
        <v>56.055</v>
      </c>
      <c r="JN20" s="164">
        <v>54.25</v>
      </c>
      <c r="JO20" s="165"/>
      <c r="JP20" s="165"/>
      <c r="JQ20" s="164">
        <v>49.979199999999999</v>
      </c>
      <c r="JR20" s="164">
        <v>47.8294</v>
      </c>
      <c r="JS20" s="164">
        <v>50.189799999999998</v>
      </c>
      <c r="JT20" s="165"/>
      <c r="JU20" s="164">
        <v>41.2</v>
      </c>
      <c r="JV20" s="164">
        <v>22.540099999999999</v>
      </c>
      <c r="JW20" s="164">
        <v>6.69</v>
      </c>
      <c r="JX20" s="165"/>
      <c r="JY20" s="164">
        <v>-54.652799999999999</v>
      </c>
      <c r="JZ20" s="164">
        <v>81.641599999999997</v>
      </c>
      <c r="KA20" s="164">
        <v>65.434200000000004</v>
      </c>
      <c r="KB20" s="164">
        <v>-55.128700000000002</v>
      </c>
      <c r="KC20" s="164">
        <v>-80.087199999999996</v>
      </c>
      <c r="KD20" s="164">
        <v>55.602499999999999</v>
      </c>
      <c r="KE20" s="164">
        <v>24.1083</v>
      </c>
      <c r="KF20" s="164">
        <v>-58.1</v>
      </c>
      <c r="KG20" s="164">
        <v>60.1</v>
      </c>
      <c r="KH20" s="164">
        <v>137.66</v>
      </c>
      <c r="KI20" s="164">
        <v>50.807299999999998</v>
      </c>
    </row>
    <row r="21" spans="1:295" ht="18" customHeight="1" x14ac:dyDescent="0.3">
      <c r="A21" s="161" t="s">
        <v>63</v>
      </c>
      <c r="B21" s="161" t="s">
        <v>767</v>
      </c>
      <c r="C21" s="164">
        <v>0</v>
      </c>
      <c r="D21" s="164">
        <v>15.6189</v>
      </c>
      <c r="E21" s="165"/>
      <c r="F21" s="164">
        <v>-32.919899999999998</v>
      </c>
      <c r="G21" s="164">
        <v>23.508500000000002</v>
      </c>
      <c r="H21" s="165"/>
      <c r="I21" s="164">
        <v>39.150300000000001</v>
      </c>
      <c r="J21" s="164">
        <v>-105.2868</v>
      </c>
      <c r="K21" s="164">
        <v>49.192599999999999</v>
      </c>
      <c r="L21" s="164">
        <v>24.837199999999999</v>
      </c>
      <c r="M21" s="164">
        <v>24.194800000000001</v>
      </c>
      <c r="N21" s="164">
        <v>-2.2200000000000002</v>
      </c>
      <c r="O21" s="164">
        <v>-26.766999999999999</v>
      </c>
      <c r="P21" s="164">
        <v>17.600000000000001</v>
      </c>
      <c r="Q21" s="164">
        <v>12.42</v>
      </c>
      <c r="R21" s="164">
        <v>-17.600000000000001</v>
      </c>
      <c r="S21" s="164">
        <v>14.049200000000001</v>
      </c>
      <c r="T21" s="164">
        <v>62.970399999999998</v>
      </c>
      <c r="U21" s="164">
        <v>11.604900000000001</v>
      </c>
      <c r="V21" s="164">
        <v>11.8231</v>
      </c>
      <c r="W21" s="164">
        <v>19.696000000000002</v>
      </c>
      <c r="X21" s="164">
        <v>11.1936</v>
      </c>
      <c r="Y21" s="164">
        <v>0.46949999999999997</v>
      </c>
      <c r="Z21" s="164">
        <v>7.8178000000000001</v>
      </c>
      <c r="AA21" s="165"/>
      <c r="AB21" s="165"/>
      <c r="AC21" s="164">
        <v>-60.13</v>
      </c>
      <c r="AD21" s="164">
        <v>-59.99</v>
      </c>
      <c r="AE21" s="165"/>
      <c r="AF21" s="164">
        <v>2.2200000000000002</v>
      </c>
      <c r="AG21" s="164">
        <v>24.2</v>
      </c>
      <c r="AH21" s="164">
        <v>12.529</v>
      </c>
      <c r="AI21" s="164">
        <v>0.20699999999999999</v>
      </c>
      <c r="AJ21" s="165">
        <v>0</v>
      </c>
      <c r="AK21" s="164">
        <v>-51.27</v>
      </c>
      <c r="AL21" s="164">
        <v>-55.54</v>
      </c>
      <c r="AM21" s="164">
        <v>52.04</v>
      </c>
      <c r="AN21" s="164">
        <v>52.27</v>
      </c>
      <c r="AO21" s="164">
        <v>9.9702999999999999</v>
      </c>
      <c r="AP21" s="164">
        <v>12.522399999999999</v>
      </c>
      <c r="AQ21" s="164">
        <v>63.8506</v>
      </c>
      <c r="AR21" s="164">
        <v>66.119</v>
      </c>
      <c r="AS21" s="164">
        <v>39.371499999999997</v>
      </c>
      <c r="AT21" s="164">
        <v>-55.245399999999997</v>
      </c>
      <c r="AU21" s="164">
        <v>-56.002899999999997</v>
      </c>
      <c r="AV21" s="164">
        <v>27.8444</v>
      </c>
      <c r="AW21" s="164">
        <v>27.122599999999998</v>
      </c>
      <c r="AX21" s="164">
        <v>72.064099999999996</v>
      </c>
      <c r="AY21" s="164">
        <v>74.935699999999997</v>
      </c>
      <c r="AZ21" s="164">
        <v>-29.7483</v>
      </c>
      <c r="BA21" s="164">
        <v>-32.060899999999997</v>
      </c>
      <c r="BB21" s="164">
        <v>-334.34019999999998</v>
      </c>
      <c r="BC21" s="164">
        <v>14.733499999999999</v>
      </c>
      <c r="BD21" s="164">
        <v>-6.8</v>
      </c>
      <c r="BE21" s="164">
        <v>-6.9</v>
      </c>
      <c r="BF21" s="164">
        <v>58.709200000000003</v>
      </c>
      <c r="BG21" s="164">
        <v>60.473700000000001</v>
      </c>
      <c r="BH21" s="164">
        <v>-4.2007000000000003</v>
      </c>
      <c r="BI21" s="165"/>
      <c r="BJ21" s="164">
        <v>-41.864400000000003</v>
      </c>
      <c r="BK21" s="164">
        <v>3.903</v>
      </c>
      <c r="BL21" s="164">
        <v>5.1729000000000003</v>
      </c>
      <c r="BM21" s="164">
        <v>3.4302999999999999</v>
      </c>
      <c r="BN21" s="164">
        <v>373.66849999999999</v>
      </c>
      <c r="BO21" s="164">
        <v>91.219800000000006</v>
      </c>
      <c r="BP21" s="164">
        <v>91.311400000000006</v>
      </c>
      <c r="BQ21" s="164">
        <v>-337.29090000000002</v>
      </c>
      <c r="BR21" s="164">
        <v>388.68740000000003</v>
      </c>
      <c r="BS21" s="165"/>
      <c r="BT21" s="164">
        <v>-132.94</v>
      </c>
      <c r="BU21" s="164">
        <v>135.83160000000001</v>
      </c>
      <c r="BV21" s="164">
        <v>77.511200000000002</v>
      </c>
      <c r="BW21" s="164">
        <v>21.08</v>
      </c>
      <c r="BX21" s="164">
        <v>20.190000000000001</v>
      </c>
      <c r="BY21" s="164">
        <v>46.68</v>
      </c>
      <c r="BZ21" s="164">
        <v>64.94</v>
      </c>
      <c r="CA21" s="164">
        <v>-31.341799999999999</v>
      </c>
      <c r="CB21" s="164">
        <v>-31.341799999999999</v>
      </c>
      <c r="CC21" s="164">
        <v>115.40819999999999</v>
      </c>
      <c r="CD21" s="164">
        <v>115.4405</v>
      </c>
      <c r="CE21" s="164">
        <v>38.015599999999999</v>
      </c>
      <c r="CF21" s="164">
        <v>-124.0732</v>
      </c>
      <c r="CG21" s="164">
        <v>-123.92740000000001</v>
      </c>
      <c r="CH21" s="164">
        <v>2.3999999999999998E-3</v>
      </c>
      <c r="CI21" s="164">
        <v>-112.518</v>
      </c>
      <c r="CJ21" s="165"/>
      <c r="CK21" s="165"/>
      <c r="CL21" s="164">
        <v>8.1999999999999993</v>
      </c>
      <c r="CM21" s="164">
        <v>228.7</v>
      </c>
      <c r="CN21" s="164">
        <v>-14.06</v>
      </c>
      <c r="CO21" s="164">
        <v>-3.55</v>
      </c>
      <c r="CP21" s="164">
        <v>-3.3460999999999999</v>
      </c>
      <c r="CQ21" s="164">
        <v>-2.9386000000000001</v>
      </c>
      <c r="CR21" s="164">
        <v>51.553100000000001</v>
      </c>
      <c r="CS21" s="164">
        <v>50.512700000000002</v>
      </c>
      <c r="CT21" s="164">
        <v>-21.907800000000002</v>
      </c>
      <c r="CU21" s="164">
        <v>-67.195099999999996</v>
      </c>
      <c r="CV21" s="164">
        <v>-23.807300000000001</v>
      </c>
      <c r="CW21" s="164">
        <v>12.847099999999999</v>
      </c>
      <c r="CX21" s="164">
        <v>47.91</v>
      </c>
      <c r="CY21" s="164">
        <v>25.58</v>
      </c>
      <c r="CZ21" s="164">
        <v>38.2104</v>
      </c>
      <c r="DA21" s="164">
        <v>36.039700000000003</v>
      </c>
      <c r="DB21" s="164">
        <v>26.053000000000001</v>
      </c>
      <c r="DC21" s="165"/>
      <c r="DD21" s="164">
        <v>115.1191</v>
      </c>
      <c r="DE21" s="164">
        <v>112.857</v>
      </c>
      <c r="DF21" s="164">
        <v>-157.3544</v>
      </c>
      <c r="DG21" s="165"/>
      <c r="DH21" s="164">
        <v>-14.27</v>
      </c>
      <c r="DI21" s="164">
        <v>-64.8</v>
      </c>
      <c r="DJ21" s="164">
        <v>-65</v>
      </c>
      <c r="DK21" s="164">
        <v>24.502300000000002</v>
      </c>
      <c r="DL21" s="164">
        <v>49.813800000000001</v>
      </c>
      <c r="DM21" s="164">
        <v>51.675699999999999</v>
      </c>
      <c r="DN21" s="164">
        <v>70.330799999999996</v>
      </c>
      <c r="DO21" s="164">
        <v>49.83</v>
      </c>
      <c r="DP21" s="164">
        <v>-4.88</v>
      </c>
      <c r="DQ21" s="164">
        <v>50.405999999999999</v>
      </c>
      <c r="DR21" s="164">
        <v>155.72380000000001</v>
      </c>
      <c r="DS21" s="164">
        <v>-6.84</v>
      </c>
      <c r="DT21" s="164">
        <v>-6.81</v>
      </c>
      <c r="DU21" s="164">
        <v>60</v>
      </c>
      <c r="DV21" s="164">
        <v>45.97</v>
      </c>
      <c r="DW21" s="164">
        <v>156.4545</v>
      </c>
      <c r="DX21" s="164">
        <v>155.63640000000001</v>
      </c>
      <c r="DY21" s="164">
        <v>-6.0995999999999997</v>
      </c>
      <c r="DZ21" s="164">
        <v>-6.5818000000000003</v>
      </c>
      <c r="EA21" s="164">
        <v>209.14500000000001</v>
      </c>
      <c r="EB21" s="164">
        <v>173.4665</v>
      </c>
      <c r="EC21" s="164">
        <v>166.74879999999999</v>
      </c>
      <c r="ED21" s="164">
        <v>169.04769999999999</v>
      </c>
      <c r="EE21" s="164">
        <v>115.91119999999999</v>
      </c>
      <c r="EF21" s="164">
        <v>98.972999999999999</v>
      </c>
      <c r="EG21" s="164">
        <v>-22.658999999999999</v>
      </c>
      <c r="EH21" s="164">
        <v>347.38630000000001</v>
      </c>
      <c r="EI21" s="164">
        <v>308.65159999999997</v>
      </c>
      <c r="EJ21" s="165"/>
      <c r="EK21" s="164">
        <v>-20.353000000000002</v>
      </c>
      <c r="EL21" s="164">
        <v>-19.8018</v>
      </c>
      <c r="EM21" s="164">
        <v>-40.789700000000003</v>
      </c>
      <c r="EN21" s="164">
        <v>15.117900000000001</v>
      </c>
      <c r="EO21" s="164">
        <v>13.890599999999999</v>
      </c>
      <c r="EP21" s="164">
        <v>152.124</v>
      </c>
      <c r="EQ21" s="164">
        <v>-24.8371</v>
      </c>
      <c r="ER21" s="164">
        <v>-25.3582</v>
      </c>
      <c r="ES21" s="164">
        <v>-68.048500000000004</v>
      </c>
      <c r="ET21" s="164">
        <v>16</v>
      </c>
      <c r="EU21" s="164">
        <v>-16.920000000000002</v>
      </c>
      <c r="EV21" s="164">
        <v>94.7</v>
      </c>
      <c r="EW21" s="164">
        <v>11.023</v>
      </c>
      <c r="EX21" s="164">
        <v>-12.913</v>
      </c>
      <c r="EY21" s="164">
        <v>-38.4437</v>
      </c>
      <c r="EZ21" s="164">
        <v>-37.384500000000003</v>
      </c>
      <c r="FA21" s="164">
        <v>9.5809999999999995</v>
      </c>
      <c r="FB21" s="164">
        <v>-98.177599999999998</v>
      </c>
      <c r="FC21" s="164">
        <v>72.513199999999998</v>
      </c>
      <c r="FD21" s="164">
        <v>23.7849</v>
      </c>
      <c r="FE21" s="165"/>
      <c r="FF21" s="164">
        <v>23.216999999999999</v>
      </c>
      <c r="FG21" s="164">
        <v>42.590400000000002</v>
      </c>
      <c r="FH21" s="164">
        <v>43.101100000000002</v>
      </c>
      <c r="FI21" s="164">
        <v>41.688099999999999</v>
      </c>
      <c r="FJ21" s="164">
        <v>30.812000000000001</v>
      </c>
      <c r="FK21" s="164">
        <v>30.812000000000001</v>
      </c>
      <c r="FL21" s="164">
        <v>-190.06290000000001</v>
      </c>
      <c r="FM21" s="164">
        <v>9.4581999999999997</v>
      </c>
      <c r="FN21" s="164">
        <v>8.5626999999999995</v>
      </c>
      <c r="FO21" s="164">
        <v>-145.5463</v>
      </c>
      <c r="FP21" s="164">
        <v>-135.56819999999999</v>
      </c>
      <c r="FQ21" s="164">
        <v>-45.518900000000002</v>
      </c>
      <c r="FR21" s="164">
        <v>-44.56</v>
      </c>
      <c r="FS21" s="164">
        <v>13.660500000000001</v>
      </c>
      <c r="FT21" s="164">
        <v>0.89139999999999997</v>
      </c>
      <c r="FU21" s="164">
        <v>-8.6199999999999992</v>
      </c>
      <c r="FV21" s="164">
        <v>15.74</v>
      </c>
      <c r="FW21" s="164">
        <v>-47.170499999999997</v>
      </c>
      <c r="FX21" s="165"/>
      <c r="FY21" s="165"/>
      <c r="FZ21" s="164">
        <v>0.626</v>
      </c>
      <c r="GA21" s="165"/>
      <c r="GB21" s="164">
        <v>23.83</v>
      </c>
      <c r="GC21" s="164">
        <v>138.5986</v>
      </c>
      <c r="GD21" s="164">
        <v>147.28649999999999</v>
      </c>
      <c r="GE21" s="164">
        <v>12.52</v>
      </c>
      <c r="GF21" s="164">
        <v>78.014799999999994</v>
      </c>
      <c r="GG21" s="164">
        <v>21.8</v>
      </c>
      <c r="GH21" s="164">
        <v>-3.5613000000000001</v>
      </c>
      <c r="GI21" s="164">
        <v>-9.8283000000000005</v>
      </c>
      <c r="GJ21" s="164">
        <v>-10.4869</v>
      </c>
      <c r="GK21" s="164">
        <v>1.7222999999999999</v>
      </c>
      <c r="GL21" s="165"/>
      <c r="GM21" s="165"/>
      <c r="GN21" s="164">
        <v>-17.144200000000001</v>
      </c>
      <c r="GO21" s="164">
        <v>-17.311499999999999</v>
      </c>
      <c r="GP21" s="164">
        <v>20.067399999999999</v>
      </c>
      <c r="GQ21" s="164">
        <v>18.010000000000002</v>
      </c>
      <c r="GR21" s="164">
        <v>55.846499999999999</v>
      </c>
      <c r="GS21" s="164">
        <v>55.9895</v>
      </c>
      <c r="GT21" s="164">
        <v>-128.73830000000001</v>
      </c>
      <c r="GU21" s="164">
        <v>-19.353300000000001</v>
      </c>
      <c r="GV21" s="164">
        <v>45.644799999999996</v>
      </c>
      <c r="GW21" s="164">
        <v>17.209599999999998</v>
      </c>
      <c r="GX21" s="164">
        <v>11.337199999999999</v>
      </c>
      <c r="GY21" s="164">
        <v>7.5307000000000004</v>
      </c>
      <c r="GZ21" s="164">
        <v>7.2050999999999998</v>
      </c>
      <c r="HA21" s="164">
        <v>13</v>
      </c>
      <c r="HB21" s="164">
        <v>96.179299999999998</v>
      </c>
      <c r="HC21" s="164">
        <v>96.537800000000004</v>
      </c>
      <c r="HD21" s="164">
        <v>291.3</v>
      </c>
      <c r="HE21" s="164">
        <v>-290.87549999999999</v>
      </c>
      <c r="HF21" s="164">
        <v>-353.90879999999999</v>
      </c>
      <c r="HG21" s="164">
        <v>356.10539999999997</v>
      </c>
      <c r="HH21" s="164">
        <v>439.99549999999999</v>
      </c>
      <c r="HI21" s="164">
        <v>-94.149699999999996</v>
      </c>
      <c r="HJ21" s="164">
        <v>-91.3613</v>
      </c>
      <c r="HK21" s="164">
        <v>-60.221299999999999</v>
      </c>
      <c r="HL21" s="164">
        <v>-51.631599999999999</v>
      </c>
      <c r="HM21" s="164">
        <v>71.634699999999995</v>
      </c>
      <c r="HN21" s="164">
        <v>71.322699999999998</v>
      </c>
      <c r="HO21" s="164">
        <v>-65.678299999999993</v>
      </c>
      <c r="HP21" s="164">
        <v>-64.887900000000002</v>
      </c>
      <c r="HQ21" s="164">
        <v>25.172799999999999</v>
      </c>
      <c r="HR21" s="164">
        <v>25.1069</v>
      </c>
      <c r="HS21" s="164">
        <v>-35.546700000000001</v>
      </c>
      <c r="HT21" s="164">
        <v>-35.993200000000002</v>
      </c>
      <c r="HU21" s="164">
        <v>99.55</v>
      </c>
      <c r="HV21" s="164">
        <v>99.66</v>
      </c>
      <c r="HW21" s="164">
        <v>11.5</v>
      </c>
      <c r="HX21" s="164">
        <v>11.3</v>
      </c>
      <c r="HY21" s="164">
        <v>20.9621</v>
      </c>
      <c r="HZ21" s="164">
        <v>21.92</v>
      </c>
      <c r="IA21" s="164">
        <v>-317.33370000000002</v>
      </c>
      <c r="IB21" s="164">
        <v>109.8566</v>
      </c>
      <c r="IC21" s="164">
        <v>109.6725</v>
      </c>
      <c r="ID21" s="164">
        <v>17.3</v>
      </c>
      <c r="IE21" s="164">
        <v>-38.700000000000003</v>
      </c>
      <c r="IF21" s="164">
        <v>-23.3</v>
      </c>
      <c r="IG21" s="164">
        <v>-23.5</v>
      </c>
      <c r="IH21" s="164">
        <v>1.2794000000000001</v>
      </c>
      <c r="II21" s="165"/>
      <c r="IJ21" s="164">
        <v>-430.97149999999999</v>
      </c>
      <c r="IK21" s="164">
        <v>-286.14330000000001</v>
      </c>
      <c r="IL21" s="164">
        <v>414.53320000000002</v>
      </c>
      <c r="IM21" s="164">
        <v>337.1472</v>
      </c>
      <c r="IN21" s="164">
        <v>13.1313</v>
      </c>
      <c r="IO21" s="165"/>
      <c r="IP21" s="164">
        <v>330.6395</v>
      </c>
      <c r="IQ21" s="164">
        <v>-143.93369999999999</v>
      </c>
      <c r="IR21" s="164">
        <v>-189.69909999999999</v>
      </c>
      <c r="IS21" s="164">
        <v>-319.55869999999999</v>
      </c>
      <c r="IT21" s="164">
        <v>116.90430000000001</v>
      </c>
      <c r="IU21" s="164">
        <v>114.629</v>
      </c>
      <c r="IV21" s="164">
        <v>142.61080000000001</v>
      </c>
      <c r="IW21" s="164">
        <v>-403.26979999999998</v>
      </c>
      <c r="IX21" s="164">
        <v>191.11670000000001</v>
      </c>
      <c r="IY21" s="164">
        <v>-211.4589</v>
      </c>
      <c r="IZ21" s="164">
        <v>212.98500000000001</v>
      </c>
      <c r="JA21" s="164">
        <v>-2.4239000000000002</v>
      </c>
      <c r="JB21" s="164">
        <v>32.564999999999998</v>
      </c>
      <c r="JC21" s="164">
        <v>12.48</v>
      </c>
      <c r="JD21" s="164">
        <v>0.36199999999999999</v>
      </c>
      <c r="JE21" s="164">
        <v>0.35599999999999998</v>
      </c>
      <c r="JF21" s="164">
        <v>-12.32</v>
      </c>
      <c r="JG21" s="164">
        <v>-8.8800000000000008</v>
      </c>
      <c r="JH21" s="165"/>
      <c r="JI21" s="164">
        <v>9.3186999999999998</v>
      </c>
      <c r="JJ21" s="164">
        <v>-19.188199999999998</v>
      </c>
      <c r="JK21" s="164">
        <v>-40.312800000000003</v>
      </c>
      <c r="JL21" s="164">
        <v>22.3</v>
      </c>
      <c r="JM21" s="164">
        <v>53.676000000000002</v>
      </c>
      <c r="JN21" s="164">
        <v>52.743000000000002</v>
      </c>
      <c r="JO21" s="165"/>
      <c r="JP21" s="165"/>
      <c r="JQ21" s="164">
        <v>46.3904</v>
      </c>
      <c r="JR21" s="164">
        <v>46.463700000000003</v>
      </c>
      <c r="JS21" s="164">
        <v>46.056600000000003</v>
      </c>
      <c r="JT21" s="165"/>
      <c r="JU21" s="164">
        <v>40.9</v>
      </c>
      <c r="JV21" s="164">
        <v>21.715399999999999</v>
      </c>
      <c r="JW21" s="164">
        <v>7.38</v>
      </c>
      <c r="JX21" s="165"/>
      <c r="JY21" s="164">
        <v>-52.896999999999998</v>
      </c>
      <c r="JZ21" s="164">
        <v>79.927199999999999</v>
      </c>
      <c r="KA21" s="164">
        <v>62.4739</v>
      </c>
      <c r="KB21" s="164">
        <v>-53.429699999999997</v>
      </c>
      <c r="KC21" s="164">
        <v>-78.589799999999997</v>
      </c>
      <c r="KD21" s="164">
        <v>51.159300000000002</v>
      </c>
      <c r="KE21" s="164">
        <v>26.5792</v>
      </c>
      <c r="KF21" s="164">
        <v>-57.3</v>
      </c>
      <c r="KG21" s="164">
        <v>57.1</v>
      </c>
      <c r="KH21" s="164">
        <v>84.674300000000002</v>
      </c>
      <c r="KI21" s="164">
        <v>100.0954</v>
      </c>
    </row>
    <row r="22" spans="1:295" ht="18" customHeight="1" x14ac:dyDescent="0.3">
      <c r="A22" s="161" t="s">
        <v>63</v>
      </c>
      <c r="B22" s="161" t="s">
        <v>768</v>
      </c>
      <c r="C22" s="164">
        <v>0</v>
      </c>
      <c r="D22" s="164">
        <v>14.744400000000001</v>
      </c>
      <c r="E22" s="164">
        <v>-22.817799999999998</v>
      </c>
      <c r="F22" s="164">
        <v>-32.666600000000003</v>
      </c>
      <c r="G22" s="164">
        <v>21.383099999999999</v>
      </c>
      <c r="H22" s="165"/>
      <c r="I22" s="164">
        <v>38.5655</v>
      </c>
      <c r="J22" s="164">
        <v>-103.158</v>
      </c>
      <c r="K22" s="164">
        <v>48.6554</v>
      </c>
      <c r="L22" s="164">
        <v>24.561299999999999</v>
      </c>
      <c r="M22" s="164">
        <v>24.221900000000002</v>
      </c>
      <c r="N22" s="164">
        <v>-8.8800000000000008</v>
      </c>
      <c r="O22" s="164">
        <v>-31.334</v>
      </c>
      <c r="P22" s="164">
        <v>22</v>
      </c>
      <c r="Q22" s="164">
        <v>12.42</v>
      </c>
      <c r="R22" s="164">
        <v>-22</v>
      </c>
      <c r="S22" s="164">
        <v>13.787699999999999</v>
      </c>
      <c r="T22" s="164">
        <v>62.513199999999998</v>
      </c>
      <c r="U22" s="164">
        <v>11.1813</v>
      </c>
      <c r="V22" s="164">
        <v>11.744999999999999</v>
      </c>
      <c r="W22" s="164">
        <v>19.091100000000001</v>
      </c>
      <c r="X22" s="164">
        <v>11.1143</v>
      </c>
      <c r="Y22" s="164">
        <v>0.44900000000000001</v>
      </c>
      <c r="Z22" s="164">
        <v>7.9269999999999996</v>
      </c>
      <c r="AA22" s="165"/>
      <c r="AB22" s="165"/>
      <c r="AC22" s="164">
        <v>-68.510000000000005</v>
      </c>
      <c r="AD22" s="164">
        <v>-68.709999999999994</v>
      </c>
      <c r="AE22" s="165"/>
      <c r="AF22" s="164">
        <v>8.8800000000000008</v>
      </c>
      <c r="AG22" s="164">
        <v>30.8</v>
      </c>
      <c r="AH22" s="164">
        <v>12.728999999999999</v>
      </c>
      <c r="AI22" s="164">
        <v>0.20499999999999999</v>
      </c>
      <c r="AJ22" s="165">
        <v>0</v>
      </c>
      <c r="AK22" s="164">
        <v>-53.49</v>
      </c>
      <c r="AL22" s="164">
        <v>-67.59</v>
      </c>
      <c r="AM22" s="164">
        <v>54.53</v>
      </c>
      <c r="AN22" s="164">
        <v>54.22</v>
      </c>
      <c r="AO22" s="164">
        <v>9.5152999999999999</v>
      </c>
      <c r="AP22" s="164">
        <v>13.041600000000001</v>
      </c>
      <c r="AQ22" s="164">
        <v>63.393799999999999</v>
      </c>
      <c r="AR22" s="164">
        <v>66.069699999999997</v>
      </c>
      <c r="AS22" s="164">
        <v>40.378399999999999</v>
      </c>
      <c r="AT22" s="164">
        <v>-52.435699999999997</v>
      </c>
      <c r="AU22" s="164">
        <v>-51.823599999999999</v>
      </c>
      <c r="AV22" s="164">
        <v>27.690100000000001</v>
      </c>
      <c r="AW22" s="164">
        <v>30.29</v>
      </c>
      <c r="AX22" s="164">
        <v>70.570800000000006</v>
      </c>
      <c r="AY22" s="164">
        <v>71.433000000000007</v>
      </c>
      <c r="AZ22" s="164">
        <v>-11.6976</v>
      </c>
      <c r="BA22" s="164">
        <v>-20.888999999999999</v>
      </c>
      <c r="BB22" s="164">
        <v>-349.0231</v>
      </c>
      <c r="BC22" s="164">
        <v>14.9506</v>
      </c>
      <c r="BD22" s="164">
        <v>-7.2</v>
      </c>
      <c r="BE22" s="164">
        <v>-7.2</v>
      </c>
      <c r="BF22" s="164">
        <v>57.694299999999998</v>
      </c>
      <c r="BG22" s="164">
        <v>54.220399999999998</v>
      </c>
      <c r="BH22" s="164">
        <v>-4.4992999999999999</v>
      </c>
      <c r="BI22" s="165"/>
      <c r="BJ22" s="164">
        <v>-49.243000000000002</v>
      </c>
      <c r="BK22" s="164">
        <v>4.1516000000000002</v>
      </c>
      <c r="BL22" s="164">
        <v>5.3940000000000001</v>
      </c>
      <c r="BM22" s="164">
        <v>3.7393999999999998</v>
      </c>
      <c r="BN22" s="164">
        <v>382.03059999999999</v>
      </c>
      <c r="BO22" s="164">
        <v>82.613600000000005</v>
      </c>
      <c r="BP22" s="164">
        <v>82.399900000000002</v>
      </c>
      <c r="BQ22" s="164">
        <v>-416.11399999999998</v>
      </c>
      <c r="BR22" s="164">
        <v>355.74470000000002</v>
      </c>
      <c r="BS22" s="165"/>
      <c r="BT22" s="164">
        <v>-97.129599999999996</v>
      </c>
      <c r="BU22" s="164">
        <v>98.935299999999998</v>
      </c>
      <c r="BV22" s="164">
        <v>78.539100000000005</v>
      </c>
      <c r="BW22" s="164">
        <v>22.36</v>
      </c>
      <c r="BX22" s="164">
        <v>22.46</v>
      </c>
      <c r="BY22" s="164">
        <v>50.17</v>
      </c>
      <c r="BZ22" s="164">
        <v>67.989999999999995</v>
      </c>
      <c r="CA22" s="164">
        <v>-42.058300000000003</v>
      </c>
      <c r="CB22" s="164">
        <v>-41.790399999999998</v>
      </c>
      <c r="CC22" s="164">
        <v>114.1555</v>
      </c>
      <c r="CD22" s="164">
        <v>114.52070000000001</v>
      </c>
      <c r="CE22" s="164">
        <v>33.4255</v>
      </c>
      <c r="CF22" s="164">
        <v>-98.221999999999994</v>
      </c>
      <c r="CG22" s="164">
        <v>-98.007999999999996</v>
      </c>
      <c r="CH22" s="164">
        <v>0.89370000000000005</v>
      </c>
      <c r="CI22" s="164">
        <v>-102.4465</v>
      </c>
      <c r="CJ22" s="165"/>
      <c r="CK22" s="165"/>
      <c r="CL22" s="164">
        <v>40</v>
      </c>
      <c r="CM22" s="164">
        <v>203.6</v>
      </c>
      <c r="CN22" s="164">
        <v>-14.65</v>
      </c>
      <c r="CO22" s="164">
        <v>18.298200000000001</v>
      </c>
      <c r="CP22" s="164">
        <v>19.404699999999998</v>
      </c>
      <c r="CQ22" s="164">
        <v>17.953199999999999</v>
      </c>
      <c r="CR22" s="164">
        <v>27.3203</v>
      </c>
      <c r="CS22" s="164">
        <v>26.731999999999999</v>
      </c>
      <c r="CT22" s="164">
        <v>-8.8102999999999998</v>
      </c>
      <c r="CU22" s="164">
        <v>-58.187899999999999</v>
      </c>
      <c r="CV22" s="164">
        <v>-9.1501000000000001</v>
      </c>
      <c r="CW22" s="164">
        <v>12.848800000000001</v>
      </c>
      <c r="CX22" s="164">
        <v>52.43</v>
      </c>
      <c r="CY22" s="164">
        <v>27.81</v>
      </c>
      <c r="CZ22" s="164">
        <v>41.491700000000002</v>
      </c>
      <c r="DA22" s="164">
        <v>39.115900000000003</v>
      </c>
      <c r="DB22" s="164">
        <v>27.185300000000002</v>
      </c>
      <c r="DC22" s="165"/>
      <c r="DD22" s="164">
        <v>105.03449999999999</v>
      </c>
      <c r="DE22" s="164">
        <v>102.4208</v>
      </c>
      <c r="DF22" s="164">
        <v>-111.1032</v>
      </c>
      <c r="DG22" s="165"/>
      <c r="DH22" s="164">
        <v>-14.8247</v>
      </c>
      <c r="DI22" s="164">
        <v>-71.7</v>
      </c>
      <c r="DJ22" s="164">
        <v>-71.400000000000006</v>
      </c>
      <c r="DK22" s="164">
        <v>24.463799999999999</v>
      </c>
      <c r="DL22" s="164">
        <v>55.087299999999999</v>
      </c>
      <c r="DM22" s="164">
        <v>53.084699999999998</v>
      </c>
      <c r="DN22" s="164">
        <v>78.533900000000003</v>
      </c>
      <c r="DO22" s="164">
        <v>54.79</v>
      </c>
      <c r="DP22" s="164">
        <v>-5.33</v>
      </c>
      <c r="DQ22" s="164">
        <v>47.414499999999997</v>
      </c>
      <c r="DR22" s="164">
        <v>109.0712</v>
      </c>
      <c r="DS22" s="164">
        <v>-6.7</v>
      </c>
      <c r="DT22" s="164">
        <v>-6.76</v>
      </c>
      <c r="DU22" s="164">
        <v>65.14</v>
      </c>
      <c r="DV22" s="164">
        <v>51.09</v>
      </c>
      <c r="DW22" s="164">
        <v>107.5455</v>
      </c>
      <c r="DX22" s="164">
        <v>105.1636</v>
      </c>
      <c r="DY22" s="164">
        <v>-19.681100000000001</v>
      </c>
      <c r="DZ22" s="164">
        <v>-20.0273</v>
      </c>
      <c r="EA22" s="164">
        <v>182.4007</v>
      </c>
      <c r="EB22" s="164">
        <v>148.55279999999999</v>
      </c>
      <c r="EC22" s="164">
        <v>143.86369999999999</v>
      </c>
      <c r="ED22" s="164">
        <v>146.47909999999999</v>
      </c>
      <c r="EE22" s="164">
        <v>78.913399999999996</v>
      </c>
      <c r="EF22" s="164">
        <v>61.1004</v>
      </c>
      <c r="EG22" s="164">
        <v>-24.370999999999999</v>
      </c>
      <c r="EH22" s="164">
        <v>426.81130000000002</v>
      </c>
      <c r="EI22" s="164">
        <v>113.2807</v>
      </c>
      <c r="EJ22" s="165"/>
      <c r="EK22" s="164">
        <v>-21.822700000000001</v>
      </c>
      <c r="EL22" s="164">
        <v>-19.175699999999999</v>
      </c>
      <c r="EM22" s="164">
        <v>0</v>
      </c>
      <c r="EN22" s="164">
        <v>3.7002999999999999</v>
      </c>
      <c r="EO22" s="164">
        <v>3.3151999999999999</v>
      </c>
      <c r="EP22" s="164">
        <v>52.271999999999998</v>
      </c>
      <c r="EQ22" s="164">
        <v>-16.048500000000001</v>
      </c>
      <c r="ER22" s="164">
        <v>-16.299399999999999</v>
      </c>
      <c r="ES22" s="164">
        <v>-26.4663</v>
      </c>
      <c r="ET22" s="164">
        <v>9.35</v>
      </c>
      <c r="EU22" s="164">
        <v>-8.3699999999999992</v>
      </c>
      <c r="EV22" s="164">
        <v>1</v>
      </c>
      <c r="EW22" s="164">
        <v>11.944800000000001</v>
      </c>
      <c r="EX22" s="164">
        <v>-41.308399999999999</v>
      </c>
      <c r="EY22" s="164">
        <v>-38.0062</v>
      </c>
      <c r="EZ22" s="164">
        <v>-36.830500000000001</v>
      </c>
      <c r="FA22" s="164">
        <v>9.1997999999999998</v>
      </c>
      <c r="FB22" s="164">
        <v>-58.630800000000001</v>
      </c>
      <c r="FC22" s="164">
        <v>30.4924</v>
      </c>
      <c r="FD22" s="164">
        <v>24.459599999999998</v>
      </c>
      <c r="FE22" s="165"/>
      <c r="FF22" s="164">
        <v>24.023099999999999</v>
      </c>
      <c r="FG22" s="164">
        <v>40.505899999999997</v>
      </c>
      <c r="FH22" s="164">
        <v>42.130699999999997</v>
      </c>
      <c r="FI22" s="164">
        <v>40.290999999999997</v>
      </c>
      <c r="FJ22" s="164">
        <v>38.849899999999998</v>
      </c>
      <c r="FK22" s="164">
        <v>41.864100000000001</v>
      </c>
      <c r="FL22" s="164">
        <v>-143.3426</v>
      </c>
      <c r="FM22" s="164">
        <v>21.389900000000001</v>
      </c>
      <c r="FN22" s="164">
        <v>21.176200000000001</v>
      </c>
      <c r="FO22" s="164">
        <v>-111.7371</v>
      </c>
      <c r="FP22" s="164">
        <v>-98.021600000000007</v>
      </c>
      <c r="FQ22" s="164">
        <v>-37.6965</v>
      </c>
      <c r="FR22" s="164">
        <v>-39.32</v>
      </c>
      <c r="FS22" s="164">
        <v>12.576499999999999</v>
      </c>
      <c r="FT22" s="164">
        <v>0.99760000000000004</v>
      </c>
      <c r="FU22" s="164">
        <v>-8.32</v>
      </c>
      <c r="FV22" s="164">
        <v>15.34</v>
      </c>
      <c r="FW22" s="164">
        <v>-38.712299999999999</v>
      </c>
      <c r="FX22" s="165"/>
      <c r="FY22" s="164">
        <v>-14.907</v>
      </c>
      <c r="FZ22" s="164">
        <v>0.63200000000000001</v>
      </c>
      <c r="GA22" s="165"/>
      <c r="GB22" s="164">
        <v>22.92</v>
      </c>
      <c r="GC22" s="164">
        <v>100.4539</v>
      </c>
      <c r="GD22" s="164">
        <v>114.89</v>
      </c>
      <c r="GE22" s="164">
        <v>13.09</v>
      </c>
      <c r="GF22" s="164">
        <v>74.633099999999999</v>
      </c>
      <c r="GG22" s="164">
        <v>22.7</v>
      </c>
      <c r="GH22" s="164">
        <v>-8.1944999999999997</v>
      </c>
      <c r="GI22" s="164">
        <v>-5.2549999999999999</v>
      </c>
      <c r="GJ22" s="164">
        <v>-5.7831999999999999</v>
      </c>
      <c r="GK22" s="164">
        <v>1.6771</v>
      </c>
      <c r="GL22" s="165"/>
      <c r="GM22" s="165"/>
      <c r="GN22" s="164">
        <v>-16.907900000000001</v>
      </c>
      <c r="GO22" s="164">
        <v>-20.915900000000001</v>
      </c>
      <c r="GP22" s="164">
        <v>20.946100000000001</v>
      </c>
      <c r="GQ22" s="164">
        <v>21.615300000000001</v>
      </c>
      <c r="GR22" s="164">
        <v>56.096400000000003</v>
      </c>
      <c r="GS22" s="164">
        <v>58.264600000000002</v>
      </c>
      <c r="GT22" s="164">
        <v>-130.88910000000001</v>
      </c>
      <c r="GU22" s="164">
        <v>-20.413599999999999</v>
      </c>
      <c r="GV22" s="164">
        <v>41.005600000000001</v>
      </c>
      <c r="GW22" s="164">
        <v>1.1294999999999999</v>
      </c>
      <c r="GX22" s="164">
        <v>9.5542999999999996</v>
      </c>
      <c r="GY22" s="164">
        <v>8.4779999999999998</v>
      </c>
      <c r="GZ22" s="164">
        <v>8.1120999999999999</v>
      </c>
      <c r="HA22" s="164">
        <v>10.967000000000001</v>
      </c>
      <c r="HB22" s="164">
        <v>105.9872</v>
      </c>
      <c r="HC22" s="164">
        <v>104.8689</v>
      </c>
      <c r="HD22" s="164">
        <v>276.60000000000002</v>
      </c>
      <c r="HE22" s="164">
        <v>-279.89800000000002</v>
      </c>
      <c r="HF22" s="164">
        <v>-253.27289999999999</v>
      </c>
      <c r="HG22" s="164">
        <v>255.8802</v>
      </c>
      <c r="HH22" s="164">
        <v>372.58749999999998</v>
      </c>
      <c r="HI22" s="164">
        <v>-103.9323</v>
      </c>
      <c r="HJ22" s="164">
        <v>-102.65349999999999</v>
      </c>
      <c r="HK22" s="164">
        <v>-57.468800000000002</v>
      </c>
      <c r="HL22" s="164">
        <v>-48.715000000000003</v>
      </c>
      <c r="HM22" s="164">
        <v>72.208399999999997</v>
      </c>
      <c r="HN22" s="164">
        <v>71.707400000000007</v>
      </c>
      <c r="HO22" s="165"/>
      <c r="HP22" s="165"/>
      <c r="HQ22" s="164">
        <v>18.108499999999999</v>
      </c>
      <c r="HR22" s="164">
        <v>17.449300000000001</v>
      </c>
      <c r="HS22" s="164">
        <v>-48.827199999999998</v>
      </c>
      <c r="HT22" s="164">
        <v>-47.929200000000002</v>
      </c>
      <c r="HU22" s="164">
        <v>70.959999999999994</v>
      </c>
      <c r="HV22" s="164">
        <v>70.31</v>
      </c>
      <c r="HW22" s="164">
        <v>14.7</v>
      </c>
      <c r="HX22" s="164">
        <v>14.8</v>
      </c>
      <c r="HY22" s="164">
        <v>21.2483</v>
      </c>
      <c r="HZ22" s="164">
        <v>-6.48</v>
      </c>
      <c r="IA22" s="164">
        <v>-293.78070000000002</v>
      </c>
      <c r="IB22" s="164">
        <v>97.908100000000005</v>
      </c>
      <c r="IC22" s="164">
        <v>97.7303</v>
      </c>
      <c r="ID22" s="164">
        <v>16.2</v>
      </c>
      <c r="IE22" s="164">
        <v>-31.9</v>
      </c>
      <c r="IF22" s="164">
        <v>-15.7</v>
      </c>
      <c r="IG22" s="164">
        <v>-15.7</v>
      </c>
      <c r="IH22" s="165"/>
      <c r="II22" s="165"/>
      <c r="IJ22" s="164">
        <v>-367.4477</v>
      </c>
      <c r="IK22" s="164">
        <v>-91.917199999999994</v>
      </c>
      <c r="IL22" s="164">
        <v>279.0813</v>
      </c>
      <c r="IM22" s="164">
        <v>217.6883</v>
      </c>
      <c r="IN22" s="164">
        <v>12.3269</v>
      </c>
      <c r="IO22" s="165"/>
      <c r="IP22" s="164">
        <v>212.28389999999999</v>
      </c>
      <c r="IQ22" s="164">
        <v>-145.2901</v>
      </c>
      <c r="IR22" s="164">
        <v>-107.3942</v>
      </c>
      <c r="IS22" s="164">
        <v>-208.7869</v>
      </c>
      <c r="IT22" s="164">
        <v>143.63740000000001</v>
      </c>
      <c r="IU22" s="164">
        <v>141.03870000000001</v>
      </c>
      <c r="IV22" s="164">
        <v>149.6918</v>
      </c>
      <c r="IW22" s="164">
        <v>-266.13240000000002</v>
      </c>
      <c r="IX22" s="164">
        <v>111.12560000000001</v>
      </c>
      <c r="IY22" s="164">
        <v>-157.9068</v>
      </c>
      <c r="IZ22" s="164">
        <v>156.61259999999999</v>
      </c>
      <c r="JA22" s="164">
        <v>-2.5832000000000002</v>
      </c>
      <c r="JB22" s="164">
        <v>25.042999999999999</v>
      </c>
      <c r="JC22" s="164">
        <v>7.6</v>
      </c>
      <c r="JD22" s="164">
        <v>0.38100000000000001</v>
      </c>
      <c r="JE22" s="164">
        <v>0.375</v>
      </c>
      <c r="JF22" s="164">
        <v>-7.76</v>
      </c>
      <c r="JG22" s="164">
        <v>-13.52</v>
      </c>
      <c r="JH22" s="165"/>
      <c r="JI22" s="164">
        <v>13.450799999999999</v>
      </c>
      <c r="JJ22" s="164">
        <v>-19.041699999999999</v>
      </c>
      <c r="JK22" s="164">
        <v>-39.784799999999997</v>
      </c>
      <c r="JL22" s="164">
        <v>18</v>
      </c>
      <c r="JM22" s="164">
        <v>51.305</v>
      </c>
      <c r="JN22" s="164">
        <v>51.085000000000001</v>
      </c>
      <c r="JO22" s="165"/>
      <c r="JP22" s="164">
        <v>10.539899999999999</v>
      </c>
      <c r="JQ22" s="164">
        <v>47.390900000000002</v>
      </c>
      <c r="JR22" s="164">
        <v>47.308500000000002</v>
      </c>
      <c r="JS22" s="164">
        <v>47.411200000000001</v>
      </c>
      <c r="JT22" s="165"/>
      <c r="JU22" s="164">
        <v>32.5</v>
      </c>
      <c r="JV22" s="164">
        <v>20.355899999999998</v>
      </c>
      <c r="JW22" s="164">
        <v>7.04</v>
      </c>
      <c r="JX22" s="165"/>
      <c r="JY22" s="164">
        <v>-44.7181</v>
      </c>
      <c r="JZ22" s="164">
        <v>77.812399999999997</v>
      </c>
      <c r="KA22" s="164">
        <v>59.1128</v>
      </c>
      <c r="KB22" s="164">
        <v>-45.420299999999997</v>
      </c>
      <c r="KC22" s="164">
        <v>-77.348299999999995</v>
      </c>
      <c r="KD22" s="164">
        <v>47.759500000000003</v>
      </c>
      <c r="KE22" s="164">
        <v>28.245000000000001</v>
      </c>
      <c r="KF22" s="164">
        <v>-49.5</v>
      </c>
      <c r="KG22" s="164">
        <v>49.7</v>
      </c>
      <c r="KH22" s="164">
        <v>117.3596</v>
      </c>
      <c r="KI22" s="164">
        <v>0</v>
      </c>
    </row>
    <row r="23" spans="1:295" ht="18" customHeight="1" x14ac:dyDescent="0.3">
      <c r="A23" s="161" t="s">
        <v>63</v>
      </c>
      <c r="B23" s="161" t="s">
        <v>769</v>
      </c>
      <c r="C23" s="164">
        <v>0</v>
      </c>
      <c r="D23" s="164">
        <v>14.9932</v>
      </c>
      <c r="E23" s="164">
        <v>-22.699000000000002</v>
      </c>
      <c r="F23" s="164">
        <v>-32.8889</v>
      </c>
      <c r="G23" s="164">
        <v>21.0928</v>
      </c>
      <c r="H23" s="165"/>
      <c r="I23" s="164">
        <v>40.561700000000002</v>
      </c>
      <c r="J23" s="164">
        <v>-104.8673</v>
      </c>
      <c r="K23" s="164">
        <v>52.205800000000004</v>
      </c>
      <c r="L23" s="164">
        <v>26.213200000000001</v>
      </c>
      <c r="M23" s="164">
        <v>25.866299999999999</v>
      </c>
      <c r="N23" s="164">
        <v>-6.66</v>
      </c>
      <c r="O23" s="164">
        <v>-51.603000000000002</v>
      </c>
      <c r="P23" s="164">
        <v>44</v>
      </c>
      <c r="Q23" s="164">
        <v>12.42</v>
      </c>
      <c r="R23" s="164">
        <v>-41.8</v>
      </c>
      <c r="S23" s="164">
        <v>14.0756</v>
      </c>
      <c r="T23" s="164">
        <v>63.955800000000004</v>
      </c>
      <c r="U23" s="164">
        <v>11.974600000000001</v>
      </c>
      <c r="V23" s="164">
        <v>11.918699999999999</v>
      </c>
      <c r="W23" s="164">
        <v>19.6585</v>
      </c>
      <c r="X23" s="164">
        <v>11.2455</v>
      </c>
      <c r="Y23" s="164">
        <v>0.3458</v>
      </c>
      <c r="Z23" s="164">
        <v>8.1466999999999992</v>
      </c>
      <c r="AA23" s="165"/>
      <c r="AB23" s="165"/>
      <c r="AC23" s="164">
        <v>-73.069999999999993</v>
      </c>
      <c r="AD23" s="164">
        <v>-72.47</v>
      </c>
      <c r="AE23" s="165"/>
      <c r="AF23" s="164">
        <v>4.4400000000000004</v>
      </c>
      <c r="AG23" s="164">
        <v>50.6</v>
      </c>
      <c r="AH23" s="164">
        <v>11.61</v>
      </c>
      <c r="AI23" s="164">
        <v>0.19600000000000001</v>
      </c>
      <c r="AJ23" s="165">
        <v>0</v>
      </c>
      <c r="AK23" s="164">
        <v>-58.22</v>
      </c>
      <c r="AL23" s="164">
        <v>-76.7</v>
      </c>
      <c r="AM23" s="164">
        <v>58.73</v>
      </c>
      <c r="AN23" s="164">
        <v>58.72</v>
      </c>
      <c r="AO23" s="164">
        <v>12.5228</v>
      </c>
      <c r="AP23" s="164">
        <v>7.5252999999999997</v>
      </c>
      <c r="AQ23" s="164">
        <v>65.390799999999999</v>
      </c>
      <c r="AR23" s="164">
        <v>67.669799999999995</v>
      </c>
      <c r="AS23" s="164">
        <v>45.195999999999998</v>
      </c>
      <c r="AT23" s="164">
        <v>-52.4664</v>
      </c>
      <c r="AU23" s="164">
        <v>-51.696100000000001</v>
      </c>
      <c r="AV23" s="164">
        <v>10.548</v>
      </c>
      <c r="AW23" s="164">
        <v>9.1598000000000006</v>
      </c>
      <c r="AX23" s="164">
        <v>76.139799999999994</v>
      </c>
      <c r="AY23" s="164">
        <v>77.536100000000005</v>
      </c>
      <c r="AZ23" s="164">
        <v>-29.443100000000001</v>
      </c>
      <c r="BA23" s="164">
        <v>-30.351700000000001</v>
      </c>
      <c r="BB23" s="164">
        <v>-367.94639999999998</v>
      </c>
      <c r="BC23" s="164">
        <v>14.0398</v>
      </c>
      <c r="BD23" s="164">
        <v>-6.6</v>
      </c>
      <c r="BE23" s="164">
        <v>-6.7</v>
      </c>
      <c r="BF23" s="164">
        <v>56.794800000000002</v>
      </c>
      <c r="BG23" s="164">
        <v>55.968899999999998</v>
      </c>
      <c r="BH23" s="164">
        <v>-4.4619999999999997</v>
      </c>
      <c r="BI23" s="165"/>
      <c r="BJ23" s="164">
        <v>-46.163400000000003</v>
      </c>
      <c r="BK23" s="164">
        <v>5.6776</v>
      </c>
      <c r="BL23" s="164">
        <v>5.7548000000000004</v>
      </c>
      <c r="BM23" s="164">
        <v>3.9584000000000001</v>
      </c>
      <c r="BN23" s="164">
        <v>398.14429999999999</v>
      </c>
      <c r="BO23" s="164">
        <v>106.479</v>
      </c>
      <c r="BP23" s="164">
        <v>105.59399999999999</v>
      </c>
      <c r="BQ23" s="164">
        <v>-488.24459999999999</v>
      </c>
      <c r="BR23" s="164">
        <v>388.34750000000003</v>
      </c>
      <c r="BS23" s="165"/>
      <c r="BT23" s="164">
        <v>-79.517099999999999</v>
      </c>
      <c r="BU23" s="164">
        <v>81.1126</v>
      </c>
      <c r="BV23" s="164">
        <v>84.786299999999997</v>
      </c>
      <c r="BW23" s="164">
        <v>23.05</v>
      </c>
      <c r="BX23" s="164">
        <v>22.95</v>
      </c>
      <c r="BY23" s="164">
        <v>51.25</v>
      </c>
      <c r="BZ23" s="164">
        <v>68.69</v>
      </c>
      <c r="CA23" s="164">
        <v>-57.195500000000003</v>
      </c>
      <c r="CB23" s="164">
        <v>-57.4634</v>
      </c>
      <c r="CC23" s="164">
        <v>134.36259999999999</v>
      </c>
      <c r="CD23" s="164">
        <v>135.12690000000001</v>
      </c>
      <c r="CE23" s="164">
        <v>30.694600000000001</v>
      </c>
      <c r="CF23" s="164">
        <v>-107.357</v>
      </c>
      <c r="CG23" s="164">
        <v>-107.51819999999999</v>
      </c>
      <c r="CH23" s="164">
        <v>3.6880999999999999</v>
      </c>
      <c r="CI23" s="164">
        <v>-101.13460000000001</v>
      </c>
      <c r="CJ23" s="165"/>
      <c r="CK23" s="165"/>
      <c r="CL23" s="164">
        <v>36.1</v>
      </c>
      <c r="CM23" s="164">
        <v>206.7</v>
      </c>
      <c r="CN23" s="164">
        <v>-15.48</v>
      </c>
      <c r="CO23" s="164">
        <v>13.58</v>
      </c>
      <c r="CP23" s="164">
        <v>14.7387</v>
      </c>
      <c r="CQ23" s="164">
        <v>14.7654</v>
      </c>
      <c r="CR23" s="164">
        <v>46.631599999999999</v>
      </c>
      <c r="CS23" s="164">
        <v>46.7654</v>
      </c>
      <c r="CT23" s="164">
        <v>-11.136900000000001</v>
      </c>
      <c r="CU23" s="164">
        <v>-78.868700000000004</v>
      </c>
      <c r="CV23" s="164">
        <v>-10.9481</v>
      </c>
      <c r="CW23" s="164">
        <v>12.276400000000001</v>
      </c>
      <c r="CX23" s="164">
        <v>56.99</v>
      </c>
      <c r="CY23" s="164">
        <v>30.71</v>
      </c>
      <c r="CZ23" s="164">
        <v>44.7729</v>
      </c>
      <c r="DA23" s="164">
        <v>42.631500000000003</v>
      </c>
      <c r="DB23" s="164">
        <v>29.095600000000001</v>
      </c>
      <c r="DC23" s="165"/>
      <c r="DD23" s="164">
        <v>104.3253</v>
      </c>
      <c r="DE23" s="164">
        <v>100.80840000000001</v>
      </c>
      <c r="DF23" s="164">
        <v>-103.46120000000001</v>
      </c>
      <c r="DG23" s="165"/>
      <c r="DH23" s="164">
        <v>-15.855499999999999</v>
      </c>
      <c r="DI23" s="164">
        <v>-79.599999999999994</v>
      </c>
      <c r="DJ23" s="164">
        <v>-78.599999999999994</v>
      </c>
      <c r="DK23" s="164">
        <v>25.787700000000001</v>
      </c>
      <c r="DL23" s="164">
        <v>61.239600000000003</v>
      </c>
      <c r="DM23" s="164">
        <v>56.841900000000003</v>
      </c>
      <c r="DN23" s="164">
        <v>86.737099999999998</v>
      </c>
      <c r="DO23" s="164">
        <v>60.81</v>
      </c>
      <c r="DP23" s="164">
        <v>-5.52</v>
      </c>
      <c r="DQ23" s="164">
        <v>49.956499999999998</v>
      </c>
      <c r="DR23" s="164">
        <v>105.29600000000001</v>
      </c>
      <c r="DS23" s="164">
        <v>-6.59</v>
      </c>
      <c r="DT23" s="164">
        <v>-6.62</v>
      </c>
      <c r="DU23" s="164">
        <v>65.239999999999995</v>
      </c>
      <c r="DV23" s="164">
        <v>52.33</v>
      </c>
      <c r="DW23" s="164">
        <v>104.2</v>
      </c>
      <c r="DX23" s="164">
        <v>102.9455</v>
      </c>
      <c r="DY23" s="164">
        <v>-38.376199999999997</v>
      </c>
      <c r="DZ23" s="164">
        <v>-37.190899999999999</v>
      </c>
      <c r="EA23" s="164">
        <v>185.17269999999999</v>
      </c>
      <c r="EB23" s="164">
        <v>145.45509999999999</v>
      </c>
      <c r="EC23" s="164">
        <v>141.87719999999999</v>
      </c>
      <c r="ED23" s="164">
        <v>142.1825</v>
      </c>
      <c r="EE23" s="164">
        <v>88.18</v>
      </c>
      <c r="EF23" s="164">
        <v>69.963700000000003</v>
      </c>
      <c r="EG23" s="164">
        <v>-24.562000000000001</v>
      </c>
      <c r="EH23" s="164">
        <v>497.8032</v>
      </c>
      <c r="EI23" s="164">
        <v>-19.8657</v>
      </c>
      <c r="EJ23" s="165"/>
      <c r="EK23" s="164">
        <v>-24.4206</v>
      </c>
      <c r="EL23" s="164">
        <v>-21.597799999999999</v>
      </c>
      <c r="EM23" s="164">
        <v>0</v>
      </c>
      <c r="EN23" s="164">
        <v>-15.539199999999999</v>
      </c>
      <c r="EO23" s="164">
        <v>-14.243499999999999</v>
      </c>
      <c r="EP23" s="164">
        <v>147.51599999999999</v>
      </c>
      <c r="EQ23" s="164">
        <v>-40.300400000000003</v>
      </c>
      <c r="ER23" s="164">
        <v>-41.050199999999997</v>
      </c>
      <c r="ES23" s="164">
        <v>-34.929299999999998</v>
      </c>
      <c r="ET23" s="164">
        <v>0</v>
      </c>
      <c r="EU23" s="164">
        <v>-14.09</v>
      </c>
      <c r="EV23" s="164">
        <v>113.9</v>
      </c>
      <c r="EW23" s="164">
        <v>12.7098</v>
      </c>
      <c r="EX23" s="164">
        <v>-80.430899999999994</v>
      </c>
      <c r="EY23" s="164">
        <v>-37.600999999999999</v>
      </c>
      <c r="EZ23" s="164">
        <v>-36.327399999999997</v>
      </c>
      <c r="FA23" s="164">
        <v>9.6509999999999998</v>
      </c>
      <c r="FB23" s="164">
        <v>-69.3917</v>
      </c>
      <c r="FC23" s="164">
        <v>41.449599999999997</v>
      </c>
      <c r="FD23" s="164">
        <v>23.450700000000001</v>
      </c>
      <c r="FE23" s="165"/>
      <c r="FF23" s="164">
        <v>22.807600000000001</v>
      </c>
      <c r="FG23" s="164">
        <v>40.350299999999997</v>
      </c>
      <c r="FH23" s="164">
        <v>40.737699999999997</v>
      </c>
      <c r="FI23" s="164">
        <v>39.1342</v>
      </c>
      <c r="FJ23" s="164">
        <v>55.930399999999999</v>
      </c>
      <c r="FK23" s="164">
        <v>55.930399999999999</v>
      </c>
      <c r="FL23" s="164">
        <v>-130.61590000000001</v>
      </c>
      <c r="FM23" s="164">
        <v>39.654400000000003</v>
      </c>
      <c r="FN23" s="164">
        <v>39.594799999999999</v>
      </c>
      <c r="FO23" s="164">
        <v>-108.7704</v>
      </c>
      <c r="FP23" s="164">
        <v>-92.474199999999996</v>
      </c>
      <c r="FQ23" s="164">
        <v>-35.110999999999997</v>
      </c>
      <c r="FR23" s="164">
        <v>-38.369999999999997</v>
      </c>
      <c r="FS23" s="164">
        <v>13.164899999999999</v>
      </c>
      <c r="FT23" s="164">
        <v>0.95</v>
      </c>
      <c r="FU23" s="164">
        <v>-8.1999999999999993</v>
      </c>
      <c r="FV23" s="164">
        <v>16.149999999999999</v>
      </c>
      <c r="FW23" s="164">
        <v>-35.929099999999998</v>
      </c>
      <c r="FX23" s="165"/>
      <c r="FY23" s="165"/>
      <c r="FZ23" s="164">
        <v>0.72299999999999998</v>
      </c>
      <c r="GA23" s="165"/>
      <c r="GB23" s="164">
        <v>23.63</v>
      </c>
      <c r="GC23" s="164">
        <v>92.714799999999997</v>
      </c>
      <c r="GD23" s="164">
        <v>107.8981</v>
      </c>
      <c r="GE23" s="164">
        <v>13.28</v>
      </c>
      <c r="GF23" s="164">
        <v>71.606099999999998</v>
      </c>
      <c r="GG23" s="164">
        <v>22.4</v>
      </c>
      <c r="GH23" s="164">
        <v>-3.3765000000000001</v>
      </c>
      <c r="GI23" s="164">
        <v>1.194</v>
      </c>
      <c r="GJ23" s="164">
        <v>1.2565</v>
      </c>
      <c r="GK23" s="164">
        <v>1.6916</v>
      </c>
      <c r="GL23" s="165"/>
      <c r="GM23" s="165"/>
      <c r="GN23" s="164">
        <v>-16.529699999999998</v>
      </c>
      <c r="GO23" s="164">
        <v>-14.695399999999999</v>
      </c>
      <c r="GP23" s="164">
        <v>21.391200000000001</v>
      </c>
      <c r="GQ23" s="164">
        <v>15.2654</v>
      </c>
      <c r="GR23" s="164">
        <v>56.609200000000001</v>
      </c>
      <c r="GS23" s="164">
        <v>57.146099999999997</v>
      </c>
      <c r="GT23" s="164">
        <v>-132.9118</v>
      </c>
      <c r="GU23" s="164">
        <v>-23.1065</v>
      </c>
      <c r="GV23" s="164">
        <v>22.784300000000002</v>
      </c>
      <c r="GW23" s="164">
        <v>9.5564</v>
      </c>
      <c r="GX23" s="164">
        <v>9.6966999999999999</v>
      </c>
      <c r="GY23" s="164">
        <v>8.3217999999999996</v>
      </c>
      <c r="GZ23" s="164">
        <v>7.9645000000000001</v>
      </c>
      <c r="HA23" s="164">
        <v>11.3169</v>
      </c>
      <c r="HB23" s="164">
        <v>64.643199999999993</v>
      </c>
      <c r="HC23" s="164">
        <v>63.251100000000001</v>
      </c>
      <c r="HD23" s="164">
        <v>276.2</v>
      </c>
      <c r="HE23" s="164">
        <v>-272.1694</v>
      </c>
      <c r="HF23" s="164">
        <v>-222.9796</v>
      </c>
      <c r="HG23" s="164">
        <v>224.85599999999999</v>
      </c>
      <c r="HH23" s="164">
        <v>313.55939999999998</v>
      </c>
      <c r="HI23" s="164">
        <v>-63.2468</v>
      </c>
      <c r="HJ23" s="164">
        <v>-61.335700000000003</v>
      </c>
      <c r="HK23" s="164">
        <v>-63.429099999999998</v>
      </c>
      <c r="HL23" s="164">
        <v>-53.947600000000001</v>
      </c>
      <c r="HM23" s="164">
        <v>70.510300000000001</v>
      </c>
      <c r="HN23" s="164">
        <v>72.4739</v>
      </c>
      <c r="HO23" s="164">
        <v>-60.444499999999998</v>
      </c>
      <c r="HP23" s="164">
        <v>-62.735700000000001</v>
      </c>
      <c r="HQ23" s="164">
        <v>7.1550000000000002</v>
      </c>
      <c r="HR23" s="164">
        <v>6.3859000000000004</v>
      </c>
      <c r="HS23" s="164">
        <v>-33.5886</v>
      </c>
      <c r="HT23" s="164">
        <v>-32.882100000000001</v>
      </c>
      <c r="HU23" s="164">
        <v>36</v>
      </c>
      <c r="HV23" s="164">
        <v>35.71</v>
      </c>
      <c r="HW23" s="164">
        <v>15.8</v>
      </c>
      <c r="HX23" s="164">
        <v>15.1</v>
      </c>
      <c r="HY23" s="164">
        <v>21.1052</v>
      </c>
      <c r="HZ23" s="164">
        <v>-32.880000000000003</v>
      </c>
      <c r="IA23" s="164">
        <v>-245.33349999999999</v>
      </c>
      <c r="IB23" s="164">
        <v>80.674499999999995</v>
      </c>
      <c r="IC23" s="164">
        <v>80.495000000000005</v>
      </c>
      <c r="ID23" s="164">
        <v>13.3</v>
      </c>
      <c r="IE23" s="164">
        <v>-27.2</v>
      </c>
      <c r="IF23" s="164">
        <v>-4.5999999999999996</v>
      </c>
      <c r="IG23" s="164">
        <v>-4.5</v>
      </c>
      <c r="IH23" s="164">
        <v>1.4115</v>
      </c>
      <c r="II23" s="165"/>
      <c r="IJ23" s="164">
        <v>-307.10390000000001</v>
      </c>
      <c r="IK23" s="164">
        <v>34.502000000000002</v>
      </c>
      <c r="IL23" s="164">
        <v>142.0052</v>
      </c>
      <c r="IM23" s="164">
        <v>98.802999999999997</v>
      </c>
      <c r="IN23" s="164">
        <v>-13.0822</v>
      </c>
      <c r="IO23" s="165"/>
      <c r="IP23" s="164">
        <v>89.972999999999999</v>
      </c>
      <c r="IQ23" s="164">
        <v>-165.05600000000001</v>
      </c>
      <c r="IR23" s="164">
        <v>-20.040299999999998</v>
      </c>
      <c r="IS23" s="164">
        <v>-89.486500000000007</v>
      </c>
      <c r="IT23" s="164">
        <v>182.92689999999999</v>
      </c>
      <c r="IU23" s="164">
        <v>180.34059999999999</v>
      </c>
      <c r="IV23" s="164">
        <v>162.3229</v>
      </c>
      <c r="IW23" s="164">
        <v>-134.5592</v>
      </c>
      <c r="IX23" s="164">
        <v>20.139099999999999</v>
      </c>
      <c r="IY23" s="164">
        <v>-115.02670000000001</v>
      </c>
      <c r="IZ23" s="164">
        <v>112.6365</v>
      </c>
      <c r="JA23" s="164">
        <v>-3.3220000000000001</v>
      </c>
      <c r="JB23" s="164">
        <v>19.166</v>
      </c>
      <c r="JC23" s="164">
        <v>10.64</v>
      </c>
      <c r="JD23" s="164">
        <v>0.79400000000000004</v>
      </c>
      <c r="JE23" s="164">
        <v>0.79</v>
      </c>
      <c r="JF23" s="164">
        <v>-12.08</v>
      </c>
      <c r="JG23" s="164">
        <v>-9.76</v>
      </c>
      <c r="JH23" s="165"/>
      <c r="JI23" s="164">
        <v>10.1671</v>
      </c>
      <c r="JJ23" s="164">
        <v>-16.405000000000001</v>
      </c>
      <c r="JK23" s="164">
        <v>-40.810200000000002</v>
      </c>
      <c r="JL23" s="164">
        <v>17.7</v>
      </c>
      <c r="JM23" s="164">
        <v>57.6</v>
      </c>
      <c r="JN23" s="164">
        <v>57.454000000000001</v>
      </c>
      <c r="JO23" s="165"/>
      <c r="JP23" s="165"/>
      <c r="JQ23" s="164">
        <v>47.211399999999998</v>
      </c>
      <c r="JR23" s="164">
        <v>46.870199999999997</v>
      </c>
      <c r="JS23" s="164">
        <v>46.178400000000003</v>
      </c>
      <c r="JT23" s="165"/>
      <c r="JU23" s="164">
        <v>27.6</v>
      </c>
      <c r="JV23" s="164">
        <v>19.637899999999998</v>
      </c>
      <c r="JW23" s="164">
        <v>6.73</v>
      </c>
      <c r="JX23" s="165"/>
      <c r="JY23" s="164">
        <v>-55.9908</v>
      </c>
      <c r="JZ23" s="164">
        <v>81.113399999999999</v>
      </c>
      <c r="KA23" s="164">
        <v>63.510399999999997</v>
      </c>
      <c r="KB23" s="164">
        <v>-55.697000000000003</v>
      </c>
      <c r="KC23" s="164">
        <v>-79.591899999999995</v>
      </c>
      <c r="KD23" s="164">
        <v>53.827399999999997</v>
      </c>
      <c r="KE23" s="164">
        <v>25.0063</v>
      </c>
      <c r="KF23" s="164">
        <v>-44.8</v>
      </c>
      <c r="KG23" s="164">
        <v>45.7</v>
      </c>
      <c r="KH23" s="164">
        <v>91.724599999999995</v>
      </c>
      <c r="KI23" s="165"/>
    </row>
    <row r="24" spans="1:295" ht="18" customHeight="1" x14ac:dyDescent="0.3">
      <c r="A24" s="161" t="s">
        <v>63</v>
      </c>
      <c r="B24" s="161" t="s">
        <v>770</v>
      </c>
      <c r="C24" s="166">
        <v>0</v>
      </c>
      <c r="D24" s="166">
        <v>15.171099999999999</v>
      </c>
      <c r="E24" s="166">
        <v>-22.952500000000001</v>
      </c>
      <c r="F24" s="166">
        <v>-32.914099999999998</v>
      </c>
      <c r="G24" s="166">
        <v>19.9483</v>
      </c>
      <c r="H24" s="167"/>
      <c r="I24" s="166">
        <v>40.927700000000002</v>
      </c>
      <c r="J24" s="166">
        <v>-103.0783</v>
      </c>
      <c r="K24" s="166">
        <v>54.311700000000002</v>
      </c>
      <c r="L24" s="166">
        <v>27.543199999999999</v>
      </c>
      <c r="M24" s="166">
        <v>27.075600000000001</v>
      </c>
      <c r="N24" s="166">
        <v>-4.4400000000000004</v>
      </c>
      <c r="O24" s="166">
        <v>-51.512999999999998</v>
      </c>
      <c r="P24" s="166">
        <v>44</v>
      </c>
      <c r="Q24" s="166">
        <v>12.42</v>
      </c>
      <c r="R24" s="166">
        <v>-44</v>
      </c>
      <c r="S24" s="166">
        <v>13.8825</v>
      </c>
      <c r="T24" s="166">
        <v>61.4482</v>
      </c>
      <c r="U24" s="166">
        <v>11.6107</v>
      </c>
      <c r="V24" s="166">
        <v>11.888299999999999</v>
      </c>
      <c r="W24" s="166">
        <v>19.042000000000002</v>
      </c>
      <c r="X24" s="166">
        <v>10.645</v>
      </c>
      <c r="Y24" s="166">
        <v>0.40949999999999998</v>
      </c>
      <c r="Z24" s="166">
        <v>7.7653999999999996</v>
      </c>
      <c r="AA24" s="167"/>
      <c r="AB24" s="167"/>
      <c r="AC24" s="166">
        <v>-72.75</v>
      </c>
      <c r="AD24" s="166">
        <v>-73.03</v>
      </c>
      <c r="AE24" s="167"/>
      <c r="AF24" s="166">
        <v>4.4400000000000004</v>
      </c>
      <c r="AG24" s="166">
        <v>50.6</v>
      </c>
      <c r="AH24" s="166">
        <v>10.58</v>
      </c>
      <c r="AI24" s="166">
        <v>0.192</v>
      </c>
      <c r="AJ24" s="167">
        <v>0</v>
      </c>
      <c r="AK24" s="166">
        <v>-63.23</v>
      </c>
      <c r="AL24" s="166">
        <v>-65.11</v>
      </c>
      <c r="AM24" s="166">
        <v>63.93</v>
      </c>
      <c r="AN24" s="166">
        <v>64.400000000000006</v>
      </c>
      <c r="AO24" s="166">
        <v>12.4657</v>
      </c>
      <c r="AP24" s="166">
        <v>7.6345000000000001</v>
      </c>
      <c r="AQ24" s="166">
        <v>66.711799999999997</v>
      </c>
      <c r="AR24" s="166">
        <v>69.686300000000003</v>
      </c>
      <c r="AS24" s="166">
        <v>44.566400000000002</v>
      </c>
      <c r="AT24" s="166">
        <v>-57.903100000000002</v>
      </c>
      <c r="AU24" s="166">
        <v>-57.931199999999997</v>
      </c>
      <c r="AV24" s="166">
        <v>33.499299999999998</v>
      </c>
      <c r="AW24" s="166">
        <v>35.292499999999997</v>
      </c>
      <c r="AX24" s="166">
        <v>73.551599999999993</v>
      </c>
      <c r="AY24" s="166">
        <v>75.2761</v>
      </c>
      <c r="AZ24" s="166">
        <v>-11.173299999999999</v>
      </c>
      <c r="BA24" s="166">
        <v>-14.7104</v>
      </c>
      <c r="BB24" s="166">
        <v>-389.84289999999999</v>
      </c>
      <c r="BC24" s="166">
        <v>11.5009</v>
      </c>
      <c r="BD24" s="166">
        <v>-5.4</v>
      </c>
      <c r="BE24" s="166">
        <v>-5.4</v>
      </c>
      <c r="BF24" s="166">
        <v>61.079799999999999</v>
      </c>
      <c r="BG24" s="166">
        <v>60.775599999999997</v>
      </c>
      <c r="BH24" s="166">
        <v>-4.6641000000000004</v>
      </c>
      <c r="BI24" s="167"/>
      <c r="BJ24" s="166">
        <v>-49.966200000000001</v>
      </c>
      <c r="BK24" s="166">
        <v>5.4922000000000004</v>
      </c>
      <c r="BL24" s="166">
        <v>5.6962000000000002</v>
      </c>
      <c r="BM24" s="166">
        <v>3.9516</v>
      </c>
      <c r="BN24" s="166">
        <v>426.8623</v>
      </c>
      <c r="BO24" s="166">
        <v>106.6927</v>
      </c>
      <c r="BP24" s="166">
        <v>106.11279999999999</v>
      </c>
      <c r="BQ24" s="166">
        <v>-495.8492</v>
      </c>
      <c r="BR24" s="166">
        <v>405.59750000000003</v>
      </c>
      <c r="BS24" s="167"/>
      <c r="BT24" s="166">
        <v>-93.382300000000001</v>
      </c>
      <c r="BU24" s="166">
        <v>93.620199999999997</v>
      </c>
      <c r="BV24" s="166">
        <v>87.0017</v>
      </c>
      <c r="BW24" s="166">
        <v>23.78</v>
      </c>
      <c r="BX24" s="166">
        <v>23.86</v>
      </c>
      <c r="BY24" s="166">
        <v>52.94</v>
      </c>
      <c r="BZ24" s="166">
        <v>70.3</v>
      </c>
      <c r="CA24" s="166">
        <v>-67.376199999999997</v>
      </c>
      <c r="CB24" s="166">
        <v>-68.313900000000004</v>
      </c>
      <c r="CC24" s="166">
        <v>141.71209999999999</v>
      </c>
      <c r="CD24" s="166">
        <v>143.7116</v>
      </c>
      <c r="CE24" s="166">
        <v>27.247499999999999</v>
      </c>
      <c r="CF24" s="166">
        <v>-115.50239999999999</v>
      </c>
      <c r="CG24" s="166">
        <v>-114.8779</v>
      </c>
      <c r="CH24" s="166">
        <v>4.7602000000000002</v>
      </c>
      <c r="CI24" s="166">
        <v>-102.9881</v>
      </c>
      <c r="CJ24" s="167"/>
      <c r="CK24" s="167"/>
      <c r="CL24" s="166">
        <v>41.2</v>
      </c>
      <c r="CM24" s="166">
        <v>207.3</v>
      </c>
      <c r="CN24" s="166">
        <v>-16.010000000000002</v>
      </c>
      <c r="CO24" s="166">
        <v>13.2601</v>
      </c>
      <c r="CP24" s="166">
        <v>14.031700000000001</v>
      </c>
      <c r="CQ24" s="166">
        <v>13.631600000000001</v>
      </c>
      <c r="CR24" s="166">
        <v>46.192700000000002</v>
      </c>
      <c r="CS24" s="166">
        <v>45.842399999999998</v>
      </c>
      <c r="CT24" s="166">
        <v>1</v>
      </c>
      <c r="CU24" s="166">
        <v>-81.770700000000005</v>
      </c>
      <c r="CV24" s="166">
        <v>-7.9196999999999997</v>
      </c>
      <c r="CW24" s="166">
        <v>12.184100000000001</v>
      </c>
      <c r="CX24" s="166">
        <v>62.16</v>
      </c>
      <c r="CY24" s="166">
        <v>32.700000000000003</v>
      </c>
      <c r="CZ24" s="166">
        <v>45.7104</v>
      </c>
      <c r="DA24" s="166">
        <v>43.510399999999997</v>
      </c>
      <c r="DB24" s="166">
        <v>29.365100000000002</v>
      </c>
      <c r="DC24" s="167"/>
      <c r="DD24" s="166">
        <v>105.68089999999999</v>
      </c>
      <c r="DE24" s="166">
        <v>101.7864</v>
      </c>
      <c r="DF24" s="166">
        <v>-98.001099999999994</v>
      </c>
      <c r="DG24" s="167"/>
      <c r="DH24" s="166">
        <v>-16.033799999999999</v>
      </c>
      <c r="DI24" s="166">
        <v>-80.099999999999994</v>
      </c>
      <c r="DJ24" s="166">
        <v>-79.2</v>
      </c>
      <c r="DK24" s="166">
        <v>26.210599999999999</v>
      </c>
      <c r="DL24" s="166">
        <v>63.876300000000001</v>
      </c>
      <c r="DM24" s="166">
        <v>57.781100000000002</v>
      </c>
      <c r="DN24" s="166">
        <v>90.252700000000004</v>
      </c>
      <c r="DO24" s="166">
        <v>63.5</v>
      </c>
      <c r="DP24" s="166">
        <v>-5.6</v>
      </c>
      <c r="DQ24" s="166">
        <v>50.514499999999998</v>
      </c>
      <c r="DR24" s="166">
        <v>98.568100000000001</v>
      </c>
      <c r="DS24" s="166">
        <v>-6.72</v>
      </c>
      <c r="DT24" s="166">
        <v>-6.73</v>
      </c>
      <c r="DU24" s="166">
        <v>71.38</v>
      </c>
      <c r="DV24" s="166">
        <v>54.75</v>
      </c>
      <c r="DW24" s="166">
        <v>97.927300000000002</v>
      </c>
      <c r="DX24" s="166">
        <v>97.545500000000004</v>
      </c>
      <c r="DY24" s="166">
        <v>-49.670200000000001</v>
      </c>
      <c r="DZ24" s="166">
        <v>-48.709099999999999</v>
      </c>
      <c r="EA24" s="166">
        <v>180.6003</v>
      </c>
      <c r="EB24" s="166">
        <v>143.09450000000001</v>
      </c>
      <c r="EC24" s="166">
        <v>136.9074</v>
      </c>
      <c r="ED24" s="166">
        <v>138.18780000000001</v>
      </c>
      <c r="EE24" s="166">
        <v>84.979600000000005</v>
      </c>
      <c r="EF24" s="166">
        <v>66.439300000000003</v>
      </c>
      <c r="EG24" s="166">
        <v>-24.984000000000002</v>
      </c>
      <c r="EH24" s="166">
        <v>510.79140000000001</v>
      </c>
      <c r="EI24" s="166">
        <v>-118.78440000000001</v>
      </c>
      <c r="EJ24" s="167"/>
      <c r="EK24" s="166">
        <v>-25.390599999999999</v>
      </c>
      <c r="EL24" s="166">
        <v>-23.305900000000001</v>
      </c>
      <c r="EM24" s="166">
        <v>0</v>
      </c>
      <c r="EN24" s="166">
        <v>-28.559200000000001</v>
      </c>
      <c r="EO24" s="166">
        <v>-27.589600000000001</v>
      </c>
      <c r="EP24" s="166">
        <v>173.62799999999999</v>
      </c>
      <c r="EQ24" s="166">
        <v>-48.808500000000002</v>
      </c>
      <c r="ER24" s="166">
        <v>-49.294600000000003</v>
      </c>
      <c r="ES24" s="166">
        <v>-27.978200000000001</v>
      </c>
      <c r="ET24" s="166">
        <v>20</v>
      </c>
      <c r="EU24" s="166">
        <v>-15.32</v>
      </c>
      <c r="EV24" s="166">
        <v>110.4</v>
      </c>
      <c r="EW24" s="166">
        <v>12.753399999999999</v>
      </c>
      <c r="EX24" s="166">
        <v>-105.3126</v>
      </c>
      <c r="EY24" s="166">
        <v>-38.622700000000002</v>
      </c>
      <c r="EZ24" s="166">
        <v>-37.246299999999998</v>
      </c>
      <c r="FA24" s="166">
        <v>11.7059</v>
      </c>
      <c r="FB24" s="166">
        <v>-61.818300000000001</v>
      </c>
      <c r="FC24" s="166">
        <v>28.670200000000001</v>
      </c>
      <c r="FD24" s="166">
        <v>22.338799999999999</v>
      </c>
      <c r="FE24" s="167"/>
      <c r="FF24" s="166">
        <v>22.166499999999999</v>
      </c>
      <c r="FG24" s="166">
        <v>39.653300000000002</v>
      </c>
      <c r="FH24" s="166">
        <v>40.035299999999999</v>
      </c>
      <c r="FI24" s="166">
        <v>38.6571</v>
      </c>
      <c r="FJ24" s="166">
        <v>67.987300000000005</v>
      </c>
      <c r="FK24" s="166">
        <v>67.987300000000005</v>
      </c>
      <c r="FL24" s="166">
        <v>-128.10409999999999</v>
      </c>
      <c r="FM24" s="166">
        <v>51.018500000000003</v>
      </c>
      <c r="FN24" s="166">
        <v>50.328800000000001</v>
      </c>
      <c r="FO24" s="166">
        <v>-104.6947</v>
      </c>
      <c r="FP24" s="166">
        <v>-88.043700000000001</v>
      </c>
      <c r="FQ24" s="166">
        <v>-34.136899999999997</v>
      </c>
      <c r="FR24" s="166">
        <v>-37.64</v>
      </c>
      <c r="FS24" s="166">
        <v>12.976900000000001</v>
      </c>
      <c r="FT24" s="166">
        <v>0.90359999999999996</v>
      </c>
      <c r="FU24" s="166">
        <v>-8.0399999999999991</v>
      </c>
      <c r="FV24" s="166">
        <v>15.84</v>
      </c>
      <c r="FW24" s="166">
        <v>-35.728099999999998</v>
      </c>
      <c r="FX24" s="167"/>
      <c r="FY24" s="166">
        <v>-15.1</v>
      </c>
      <c r="FZ24" s="166">
        <v>0.72</v>
      </c>
      <c r="GA24" s="167"/>
      <c r="GB24" s="166">
        <v>24.3</v>
      </c>
      <c r="GC24" s="166">
        <v>90.112499999999997</v>
      </c>
      <c r="GD24" s="166">
        <v>106.30670000000001</v>
      </c>
      <c r="GE24" s="167"/>
      <c r="GF24" s="166">
        <v>73.165800000000004</v>
      </c>
      <c r="GG24" s="166">
        <v>22.9</v>
      </c>
      <c r="GH24" s="166">
        <v>-4.4355000000000002</v>
      </c>
      <c r="GI24" s="166">
        <v>1.6417999999999999</v>
      </c>
      <c r="GJ24" s="166">
        <v>1.5734999999999999</v>
      </c>
      <c r="GK24" s="166">
        <v>1.7476</v>
      </c>
      <c r="GL24" s="167"/>
      <c r="GM24" s="167"/>
      <c r="GN24" s="167"/>
      <c r="GO24" s="166">
        <v>-16.307700000000001</v>
      </c>
      <c r="GP24" s="166">
        <v>21.627600000000001</v>
      </c>
      <c r="GQ24" s="166">
        <v>16.708500000000001</v>
      </c>
      <c r="GR24" s="166">
        <v>58.784700000000001</v>
      </c>
      <c r="GS24" s="166">
        <v>60.126100000000001</v>
      </c>
      <c r="GT24" s="166">
        <v>-139.77449999999999</v>
      </c>
      <c r="GU24" s="166">
        <v>-23.917999999999999</v>
      </c>
      <c r="GV24" s="166">
        <v>23.402000000000001</v>
      </c>
      <c r="GW24" s="166">
        <v>9.2118000000000002</v>
      </c>
      <c r="GX24" s="167"/>
      <c r="GY24" s="166">
        <v>8.1362000000000005</v>
      </c>
      <c r="GZ24" s="166">
        <v>7.7324000000000002</v>
      </c>
      <c r="HA24" s="167"/>
      <c r="HB24" s="166">
        <v>36.868200000000002</v>
      </c>
      <c r="HC24" s="166">
        <v>37.099499999999999</v>
      </c>
      <c r="HD24" s="166">
        <v>267.39999999999998</v>
      </c>
      <c r="HE24" s="166">
        <v>-266.11439999999999</v>
      </c>
      <c r="HF24" s="166">
        <v>-199.22880000000001</v>
      </c>
      <c r="HG24" s="166">
        <v>201.61670000000001</v>
      </c>
      <c r="HH24" s="166">
        <v>273.27730000000003</v>
      </c>
      <c r="HI24" s="166">
        <v>-35.319099999999999</v>
      </c>
      <c r="HJ24" s="166">
        <v>-34.65</v>
      </c>
      <c r="HK24" s="166">
        <v>-68.828299999999999</v>
      </c>
      <c r="HL24" s="166">
        <v>-60.991</v>
      </c>
      <c r="HM24" s="166">
        <v>72.636399999999995</v>
      </c>
      <c r="HN24" s="166">
        <v>72.056600000000003</v>
      </c>
      <c r="HO24" s="166">
        <v>-24.4848</v>
      </c>
      <c r="HP24" s="166">
        <v>-23.895700000000001</v>
      </c>
      <c r="HQ24" s="166">
        <v>-7.1714000000000002</v>
      </c>
      <c r="HR24" s="166">
        <v>-8.0503999999999998</v>
      </c>
      <c r="HS24" s="166">
        <v>-33.056600000000003</v>
      </c>
      <c r="HT24" s="166">
        <v>-32.945799999999998</v>
      </c>
      <c r="HU24" s="166">
        <v>24.44</v>
      </c>
      <c r="HV24" s="166">
        <v>24.34</v>
      </c>
      <c r="HW24" s="166">
        <v>16</v>
      </c>
      <c r="HX24" s="166">
        <v>15.6</v>
      </c>
      <c r="HY24" s="167"/>
      <c r="HZ24" s="166">
        <v>-42.64</v>
      </c>
      <c r="IA24" s="166">
        <v>-249.09889999999999</v>
      </c>
      <c r="IB24" s="166">
        <v>70.714500000000001</v>
      </c>
      <c r="IC24" s="166">
        <v>70.447599999999994</v>
      </c>
      <c r="ID24" s="166">
        <v>11.6</v>
      </c>
      <c r="IE24" s="166">
        <v>-21.7</v>
      </c>
      <c r="IF24" s="166">
        <v>9</v>
      </c>
      <c r="IG24" s="166">
        <v>9.1999999999999993</v>
      </c>
      <c r="IH24" s="167"/>
      <c r="II24" s="167"/>
      <c r="IJ24" s="166">
        <v>-268.81740000000002</v>
      </c>
      <c r="IK24" s="166">
        <v>140.15129999999999</v>
      </c>
      <c r="IL24" s="166">
        <v>53.052</v>
      </c>
      <c r="IM24" s="166">
        <v>23.8444</v>
      </c>
      <c r="IN24" s="166">
        <v>-22.287299999999998</v>
      </c>
      <c r="IO24" s="167"/>
      <c r="IP24" s="166">
        <v>13.4924</v>
      </c>
      <c r="IQ24" s="166">
        <v>-122.77970000000001</v>
      </c>
      <c r="IR24" s="166">
        <v>49.610999999999997</v>
      </c>
      <c r="IS24" s="166">
        <v>-15.4953</v>
      </c>
      <c r="IT24" s="166">
        <v>191.9597</v>
      </c>
      <c r="IU24" s="166">
        <v>190.18809999999999</v>
      </c>
      <c r="IV24" s="166">
        <v>124.6688</v>
      </c>
      <c r="IW24" s="166">
        <v>-45.845999999999997</v>
      </c>
      <c r="IX24" s="166">
        <v>-48.47</v>
      </c>
      <c r="IY24" s="166">
        <v>-94.256799999999998</v>
      </c>
      <c r="IZ24" s="166">
        <v>92.275400000000005</v>
      </c>
      <c r="JA24" s="166">
        <v>-3.8494000000000002</v>
      </c>
      <c r="JB24" s="166">
        <v>29.32</v>
      </c>
      <c r="JC24" s="166">
        <v>10.16</v>
      </c>
      <c r="JD24" s="166">
        <v>0.90400000000000003</v>
      </c>
      <c r="JE24" s="166">
        <v>0.9</v>
      </c>
      <c r="JF24" s="166">
        <v>-10.56</v>
      </c>
      <c r="JG24" s="166">
        <v>-10.56</v>
      </c>
      <c r="JH24" s="167"/>
      <c r="JI24" s="166">
        <v>11.311500000000001</v>
      </c>
      <c r="JJ24" s="166">
        <v>-16.435500000000001</v>
      </c>
      <c r="JK24" s="166">
        <v>-41.045200000000001</v>
      </c>
      <c r="JL24" s="166">
        <v>18.100000000000001</v>
      </c>
      <c r="JM24" s="166">
        <v>53.792000000000002</v>
      </c>
      <c r="JN24" s="166">
        <v>54.058999999999997</v>
      </c>
      <c r="JO24" s="167"/>
      <c r="JP24" s="167"/>
      <c r="JQ24" s="166">
        <v>46.898400000000002</v>
      </c>
      <c r="JR24" s="166">
        <v>46.897799999999997</v>
      </c>
      <c r="JS24" s="166">
        <v>46.289499999999997</v>
      </c>
      <c r="JT24" s="167"/>
      <c r="JU24" s="166">
        <v>23.2</v>
      </c>
      <c r="JV24" s="166">
        <v>19.595400000000001</v>
      </c>
      <c r="JW24" s="166">
        <v>6.86</v>
      </c>
      <c r="JX24" s="167"/>
      <c r="JY24" s="166">
        <v>-66.073499999999996</v>
      </c>
      <c r="JZ24" s="166">
        <v>85.638199999999998</v>
      </c>
      <c r="KA24" s="166">
        <v>70.620900000000006</v>
      </c>
      <c r="KB24" s="166">
        <v>-64.475399999999993</v>
      </c>
      <c r="KC24" s="166">
        <v>-84.004000000000005</v>
      </c>
      <c r="KD24" s="166">
        <v>61.380299999999998</v>
      </c>
      <c r="KE24" s="166">
        <v>22.238900000000001</v>
      </c>
      <c r="KF24" s="166">
        <v>-41.6</v>
      </c>
      <c r="KG24" s="166">
        <v>41.1</v>
      </c>
      <c r="KH24" s="166">
        <v>75.380899999999997</v>
      </c>
      <c r="KI24" s="167"/>
    </row>
    <row r="25" spans="1:295" ht="18" customHeight="1" x14ac:dyDescent="0.3">
      <c r="A25" s="161" t="s">
        <v>63</v>
      </c>
      <c r="B25" s="161" t="s">
        <v>771</v>
      </c>
      <c r="C25" s="162">
        <v>0</v>
      </c>
      <c r="D25" s="162">
        <v>16.110900000000001</v>
      </c>
      <c r="E25" s="162">
        <v>-24.236599999999999</v>
      </c>
      <c r="F25" s="162">
        <v>-32.474800000000002</v>
      </c>
      <c r="G25" s="162">
        <v>22.66</v>
      </c>
      <c r="H25" s="163"/>
      <c r="I25" s="162">
        <v>45.778500000000001</v>
      </c>
      <c r="J25" s="162">
        <v>-110.788</v>
      </c>
      <c r="K25" s="162">
        <v>61.041600000000003</v>
      </c>
      <c r="L25" s="162">
        <v>30.957100000000001</v>
      </c>
      <c r="M25" s="162">
        <v>30.080100000000002</v>
      </c>
      <c r="N25" s="162">
        <v>-11.1</v>
      </c>
      <c r="O25" s="162">
        <v>-57.466000000000001</v>
      </c>
      <c r="P25" s="162">
        <v>50.6</v>
      </c>
      <c r="Q25" s="162">
        <v>14.076000000000001</v>
      </c>
      <c r="R25" s="162">
        <v>-50.6</v>
      </c>
      <c r="S25" s="162">
        <v>12.898899999999999</v>
      </c>
      <c r="T25" s="162">
        <v>66.334599999999995</v>
      </c>
      <c r="U25" s="162">
        <v>11.698600000000001</v>
      </c>
      <c r="V25" s="162">
        <v>11.964700000000001</v>
      </c>
      <c r="W25" s="162">
        <v>19.589099999999998</v>
      </c>
      <c r="X25" s="162">
        <v>9.7098999999999993</v>
      </c>
      <c r="Y25" s="162">
        <v>0.4597</v>
      </c>
      <c r="Z25" s="162">
        <v>7.9055</v>
      </c>
      <c r="AA25" s="163"/>
      <c r="AB25" s="163"/>
      <c r="AC25" s="162">
        <v>-80.790000000000006</v>
      </c>
      <c r="AD25" s="162">
        <v>-79.97</v>
      </c>
      <c r="AE25" s="163"/>
      <c r="AF25" s="162">
        <v>11.1</v>
      </c>
      <c r="AG25" s="162">
        <v>55</v>
      </c>
      <c r="AH25" s="162">
        <v>8.8230000000000004</v>
      </c>
      <c r="AI25" s="162">
        <v>0.17499999999999999</v>
      </c>
      <c r="AJ25" s="163">
        <v>0</v>
      </c>
      <c r="AK25" s="162">
        <v>-71.819999999999993</v>
      </c>
      <c r="AL25" s="162">
        <v>-64.08</v>
      </c>
      <c r="AM25" s="162">
        <v>72.2</v>
      </c>
      <c r="AN25" s="162">
        <v>73.45</v>
      </c>
      <c r="AO25" s="162">
        <v>12.8218</v>
      </c>
      <c r="AP25" s="162">
        <v>8.3779000000000003</v>
      </c>
      <c r="AQ25" s="162">
        <v>70.400999999999996</v>
      </c>
      <c r="AR25" s="162">
        <v>72.985900000000001</v>
      </c>
      <c r="AS25" s="162">
        <v>47.0503</v>
      </c>
      <c r="AT25" s="162">
        <v>-62.181199999999997</v>
      </c>
      <c r="AU25" s="162">
        <v>-61.534700000000001</v>
      </c>
      <c r="AV25" s="162">
        <v>30.851099999999999</v>
      </c>
      <c r="AW25" s="162">
        <v>31.229299999999999</v>
      </c>
      <c r="AX25" s="162">
        <v>78.247600000000006</v>
      </c>
      <c r="AY25" s="162">
        <v>79.5642</v>
      </c>
      <c r="AZ25" s="162">
        <v>-12.211600000000001</v>
      </c>
      <c r="BA25" s="162">
        <v>-13.355399999999999</v>
      </c>
      <c r="BB25" s="162">
        <v>-406.95940000000002</v>
      </c>
      <c r="BC25" s="162">
        <v>12.378399999999999</v>
      </c>
      <c r="BD25" s="162">
        <v>-5.9</v>
      </c>
      <c r="BE25" s="162">
        <v>-5.9</v>
      </c>
      <c r="BF25" s="162">
        <v>66.152500000000003</v>
      </c>
      <c r="BG25" s="162">
        <v>65.609800000000007</v>
      </c>
      <c r="BH25" s="162">
        <v>-4.5526</v>
      </c>
      <c r="BI25" s="163"/>
      <c r="BJ25" s="162">
        <v>-48.026499999999999</v>
      </c>
      <c r="BK25" s="162">
        <v>6.4413999999999998</v>
      </c>
      <c r="BL25" s="162">
        <v>7.4162999999999997</v>
      </c>
      <c r="BM25" s="162">
        <v>5.1863999999999999</v>
      </c>
      <c r="BN25" s="162">
        <v>438.55079999999998</v>
      </c>
      <c r="BO25" s="162">
        <v>119.2968</v>
      </c>
      <c r="BP25" s="162">
        <v>119.9072</v>
      </c>
      <c r="BQ25" s="162">
        <v>-528.23969999999997</v>
      </c>
      <c r="BR25" s="162">
        <v>443.6354</v>
      </c>
      <c r="BS25" s="163"/>
      <c r="BT25" s="162">
        <v>-100.2199</v>
      </c>
      <c r="BU25" s="162">
        <v>101.6584</v>
      </c>
      <c r="BV25" s="162">
        <v>97.62</v>
      </c>
      <c r="BW25" s="162">
        <v>26.66</v>
      </c>
      <c r="BX25" s="162">
        <v>26.86</v>
      </c>
      <c r="BY25" s="162">
        <v>60.17</v>
      </c>
      <c r="BZ25" s="162">
        <v>77.319999999999993</v>
      </c>
      <c r="CA25" s="162">
        <v>-85.460400000000007</v>
      </c>
      <c r="CB25" s="162">
        <v>-86.264200000000002</v>
      </c>
      <c r="CC25" s="162">
        <v>157.97829999999999</v>
      </c>
      <c r="CD25" s="162">
        <v>157.8289</v>
      </c>
      <c r="CE25" s="162">
        <v>21.962499999999999</v>
      </c>
      <c r="CF25" s="162">
        <v>-137.4478</v>
      </c>
      <c r="CG25" s="162">
        <v>-137.79839999999999</v>
      </c>
      <c r="CH25" s="162">
        <v>3.7225000000000001</v>
      </c>
      <c r="CI25" s="162">
        <v>-110.3721</v>
      </c>
      <c r="CJ25" s="163"/>
      <c r="CK25" s="163"/>
      <c r="CL25" s="162">
        <v>51.6</v>
      </c>
      <c r="CM25" s="162">
        <v>220.4</v>
      </c>
      <c r="CN25" s="162">
        <v>-17.32</v>
      </c>
      <c r="CO25" s="162">
        <v>11.5541</v>
      </c>
      <c r="CP25" s="162">
        <v>11.819699999999999</v>
      </c>
      <c r="CQ25" s="162">
        <v>12.229100000000001</v>
      </c>
      <c r="CR25" s="162">
        <v>51.438699999999997</v>
      </c>
      <c r="CS25" s="162">
        <v>50.4452</v>
      </c>
      <c r="CT25" s="162">
        <v>-10.9064</v>
      </c>
      <c r="CU25" s="162">
        <v>-90.978700000000003</v>
      </c>
      <c r="CV25" s="162">
        <v>-10.0145</v>
      </c>
      <c r="CW25" s="162">
        <v>12.709899999999999</v>
      </c>
      <c r="CX25" s="162">
        <v>72.790000000000006</v>
      </c>
      <c r="CY25" s="162">
        <v>38.18</v>
      </c>
      <c r="CZ25" s="162">
        <v>52.038600000000002</v>
      </c>
      <c r="DA25" s="162">
        <v>49.369799999999998</v>
      </c>
      <c r="DB25" s="162">
        <v>31.9877</v>
      </c>
      <c r="DC25" s="163"/>
      <c r="DD25" s="162">
        <v>109.9602</v>
      </c>
      <c r="DE25" s="162">
        <v>108.7959</v>
      </c>
      <c r="DF25" s="162">
        <v>-130.6885</v>
      </c>
      <c r="DG25" s="163"/>
      <c r="DH25" s="162">
        <v>-17.570699999999999</v>
      </c>
      <c r="DI25" s="162">
        <v>-89.8</v>
      </c>
      <c r="DJ25" s="162">
        <v>-91</v>
      </c>
      <c r="DK25" s="162">
        <v>28.286999999999999</v>
      </c>
      <c r="DL25" s="162">
        <v>73.544300000000007</v>
      </c>
      <c r="DM25" s="162">
        <v>66.704400000000007</v>
      </c>
      <c r="DN25" s="162">
        <v>103.1433</v>
      </c>
      <c r="DO25" s="162">
        <v>72.73</v>
      </c>
      <c r="DP25" s="162">
        <v>-8.14</v>
      </c>
      <c r="DQ25" s="162">
        <v>58.450499999999998</v>
      </c>
      <c r="DR25" s="162">
        <v>129.19980000000001</v>
      </c>
      <c r="DS25" s="162">
        <v>-7.03</v>
      </c>
      <c r="DT25" s="162">
        <v>-7.04</v>
      </c>
      <c r="DU25" s="162">
        <v>67.98</v>
      </c>
      <c r="DV25" s="162">
        <v>60.52</v>
      </c>
      <c r="DW25" s="162">
        <v>129.9273</v>
      </c>
      <c r="DX25" s="162">
        <v>126.74550000000001</v>
      </c>
      <c r="DY25" s="162">
        <v>-60.952199999999998</v>
      </c>
      <c r="DZ25" s="162">
        <v>-59.863599999999998</v>
      </c>
      <c r="EA25" s="162">
        <v>209.12129999999999</v>
      </c>
      <c r="EB25" s="162">
        <v>165.1756</v>
      </c>
      <c r="EC25" s="162">
        <v>161.0368</v>
      </c>
      <c r="ED25" s="162">
        <v>163.19030000000001</v>
      </c>
      <c r="EE25" s="162">
        <v>79.288899999999998</v>
      </c>
      <c r="EF25" s="162">
        <v>57.785499999999999</v>
      </c>
      <c r="EG25" s="162">
        <v>-27.318999999999999</v>
      </c>
      <c r="EH25" s="162">
        <v>536.16030000000001</v>
      </c>
      <c r="EI25" s="162">
        <v>-183.3922</v>
      </c>
      <c r="EJ25" s="163"/>
      <c r="EK25" s="162">
        <v>-32.323799999999999</v>
      </c>
      <c r="EL25" s="162">
        <v>-29.3429</v>
      </c>
      <c r="EM25" s="162">
        <v>0</v>
      </c>
      <c r="EN25" s="162">
        <v>-25.997499999999999</v>
      </c>
      <c r="EO25" s="162">
        <v>-23.561</v>
      </c>
      <c r="EP25" s="162">
        <v>147.51599999999999</v>
      </c>
      <c r="EQ25" s="162">
        <v>-51.037599999999998</v>
      </c>
      <c r="ER25" s="162">
        <v>-51.410499999999999</v>
      </c>
      <c r="ES25" s="162">
        <v>-20.9816</v>
      </c>
      <c r="ET25" s="162">
        <v>0</v>
      </c>
      <c r="EU25" s="162">
        <v>-15.31</v>
      </c>
      <c r="EV25" s="162">
        <v>96.8</v>
      </c>
      <c r="EW25" s="162">
        <v>14.476100000000001</v>
      </c>
      <c r="EX25" s="162">
        <v>-108.0581</v>
      </c>
      <c r="EY25" s="162">
        <v>-37.821599999999997</v>
      </c>
      <c r="EZ25" s="162">
        <v>-36.734299999999998</v>
      </c>
      <c r="FA25" s="162">
        <v>10.025499999999999</v>
      </c>
      <c r="FB25" s="162">
        <v>-56.299799999999998</v>
      </c>
      <c r="FC25" s="162">
        <v>25.621700000000001</v>
      </c>
      <c r="FD25" s="162">
        <v>22.634399999999999</v>
      </c>
      <c r="FE25" s="163"/>
      <c r="FF25" s="162">
        <v>22.193999999999999</v>
      </c>
      <c r="FG25" s="162">
        <v>38.580800000000004</v>
      </c>
      <c r="FH25" s="162">
        <v>39.900100000000002</v>
      </c>
      <c r="FI25" s="162">
        <v>37.9773</v>
      </c>
      <c r="FJ25" s="162">
        <v>86.742400000000004</v>
      </c>
      <c r="FK25" s="162">
        <v>85.402699999999996</v>
      </c>
      <c r="FL25" s="162">
        <v>-141.50059999999999</v>
      </c>
      <c r="FM25" s="162">
        <v>62.656700000000001</v>
      </c>
      <c r="FN25" s="162">
        <v>62.464399999999998</v>
      </c>
      <c r="FO25" s="162">
        <v>-117.20359999999999</v>
      </c>
      <c r="FP25" s="162">
        <v>-101.5266</v>
      </c>
      <c r="FQ25" s="162">
        <v>-34.9938</v>
      </c>
      <c r="FR25" s="162">
        <v>-38.840000000000003</v>
      </c>
      <c r="FS25" s="162">
        <v>13.4725</v>
      </c>
      <c r="FT25" s="162">
        <v>0.95</v>
      </c>
      <c r="FU25" s="162">
        <v>-8.43</v>
      </c>
      <c r="FV25" s="162">
        <v>16.350000000000001</v>
      </c>
      <c r="FW25" s="162">
        <v>-35.2592</v>
      </c>
      <c r="FX25" s="163"/>
      <c r="FY25" s="162">
        <v>-15.097</v>
      </c>
      <c r="FZ25" s="162">
        <v>0.80300000000000005</v>
      </c>
      <c r="GA25" s="163"/>
      <c r="GB25" s="162">
        <v>27.13</v>
      </c>
      <c r="GC25" s="162">
        <v>104.8755</v>
      </c>
      <c r="GD25" s="162">
        <v>119.6554</v>
      </c>
      <c r="GE25" s="162">
        <v>13.73</v>
      </c>
      <c r="GF25" s="162">
        <v>78.472999999999999</v>
      </c>
      <c r="GG25" s="162">
        <v>18.8</v>
      </c>
      <c r="GH25" s="162">
        <v>-7.2674000000000003</v>
      </c>
      <c r="GI25" s="162">
        <v>1.9983</v>
      </c>
      <c r="GJ25" s="162">
        <v>2.0886999999999998</v>
      </c>
      <c r="GK25" s="162">
        <v>1.8232999999999999</v>
      </c>
      <c r="GL25" s="163"/>
      <c r="GM25" s="163"/>
      <c r="GN25" s="162">
        <v>-17.122199999999999</v>
      </c>
      <c r="GO25" s="162">
        <v>-20.011099999999999</v>
      </c>
      <c r="GP25" s="162">
        <v>21.031700000000001</v>
      </c>
      <c r="GQ25" s="162">
        <v>20.985700000000001</v>
      </c>
      <c r="GR25" s="162">
        <v>58.942300000000003</v>
      </c>
      <c r="GS25" s="162">
        <v>58.248100000000001</v>
      </c>
      <c r="GT25" s="162">
        <v>-155.9024</v>
      </c>
      <c r="GU25" s="162">
        <v>-27.694900000000001</v>
      </c>
      <c r="GV25" s="162">
        <v>25.215199999999999</v>
      </c>
      <c r="GW25" s="162">
        <v>4.5251999999999999</v>
      </c>
      <c r="GX25" s="162">
        <v>10.4895</v>
      </c>
      <c r="GY25" s="162">
        <v>9.5131999999999994</v>
      </c>
      <c r="GZ25" s="162">
        <v>9.0508000000000006</v>
      </c>
      <c r="HA25" s="163"/>
      <c r="HB25" s="162">
        <v>27.123699999999999</v>
      </c>
      <c r="HC25" s="162">
        <v>27.361599999999999</v>
      </c>
      <c r="HD25" s="162">
        <v>284.5</v>
      </c>
      <c r="HE25" s="162">
        <v>-285.06450000000001</v>
      </c>
      <c r="HF25" s="162">
        <v>-213.98230000000001</v>
      </c>
      <c r="HG25" s="162">
        <v>214.7723</v>
      </c>
      <c r="HH25" s="162">
        <v>282.78059999999999</v>
      </c>
      <c r="HI25" s="162">
        <v>-27.261600000000001</v>
      </c>
      <c r="HJ25" s="162">
        <v>-26.055800000000001</v>
      </c>
      <c r="HK25" s="162">
        <v>-69.383799999999994</v>
      </c>
      <c r="HL25" s="162">
        <v>-61.424999999999997</v>
      </c>
      <c r="HM25" s="162">
        <v>73.750699999999995</v>
      </c>
      <c r="HN25" s="162">
        <v>72.906400000000005</v>
      </c>
      <c r="HO25" s="163"/>
      <c r="HP25" s="163"/>
      <c r="HQ25" s="162">
        <v>-11.3573</v>
      </c>
      <c r="HR25" s="162">
        <v>-12.335100000000001</v>
      </c>
      <c r="HS25" s="162">
        <v>-21.2087</v>
      </c>
      <c r="HT25" s="162">
        <v>-20.234300000000001</v>
      </c>
      <c r="HU25" s="162">
        <v>19.72</v>
      </c>
      <c r="HV25" s="162">
        <v>19.66</v>
      </c>
      <c r="HW25" s="162">
        <v>13.8</v>
      </c>
      <c r="HX25" s="162">
        <v>14</v>
      </c>
      <c r="HY25" s="162">
        <v>20.816800000000001</v>
      </c>
      <c r="HZ25" s="162">
        <v>-53.52</v>
      </c>
      <c r="IA25" s="162">
        <v>-227.3373</v>
      </c>
      <c r="IB25" s="162">
        <v>59.113199999999999</v>
      </c>
      <c r="IC25" s="162">
        <v>59.100299999999997</v>
      </c>
      <c r="ID25" s="162">
        <v>13.4</v>
      </c>
      <c r="IE25" s="162">
        <v>-22.3</v>
      </c>
      <c r="IF25" s="162">
        <v>12.6</v>
      </c>
      <c r="IG25" s="162">
        <v>13.5</v>
      </c>
      <c r="IH25" s="162">
        <v>1.2277</v>
      </c>
      <c r="II25" s="162">
        <v>1.2992999999999999</v>
      </c>
      <c r="IJ25" s="162">
        <v>-278.07249999999999</v>
      </c>
      <c r="IK25" s="162">
        <v>199.54650000000001</v>
      </c>
      <c r="IL25" s="162">
        <v>0</v>
      </c>
      <c r="IM25" s="162">
        <v>-20.929500000000001</v>
      </c>
      <c r="IN25" s="162">
        <v>-37.615099999999998</v>
      </c>
      <c r="IO25" s="163"/>
      <c r="IP25" s="162">
        <v>-30.7042</v>
      </c>
      <c r="IQ25" s="162">
        <v>-111.88979999999999</v>
      </c>
      <c r="IR25" s="162">
        <v>81.744500000000002</v>
      </c>
      <c r="IS25" s="162">
        <v>28.546500000000002</v>
      </c>
      <c r="IT25" s="162">
        <v>196.34229999999999</v>
      </c>
      <c r="IU25" s="162">
        <v>195.06809999999999</v>
      </c>
      <c r="IV25" s="162">
        <v>110.64619999999999</v>
      </c>
      <c r="IW25" s="162">
        <v>5.1315</v>
      </c>
      <c r="IX25" s="162">
        <v>-82.009600000000006</v>
      </c>
      <c r="IY25" s="162">
        <v>-69.517300000000006</v>
      </c>
      <c r="IZ25" s="162">
        <v>67.721900000000005</v>
      </c>
      <c r="JA25" s="162">
        <v>-3.9262999999999999</v>
      </c>
      <c r="JB25" s="162">
        <v>13.266999999999999</v>
      </c>
      <c r="JC25" s="162">
        <v>12.24</v>
      </c>
      <c r="JD25" s="162">
        <v>0.96599999999999997</v>
      </c>
      <c r="JE25" s="162">
        <v>0.96199999999999997</v>
      </c>
      <c r="JF25" s="162">
        <v>-12.56</v>
      </c>
      <c r="JG25" s="162">
        <v>-8.8000000000000007</v>
      </c>
      <c r="JH25" s="163"/>
      <c r="JI25" s="162">
        <v>9.8741000000000003</v>
      </c>
      <c r="JJ25" s="162">
        <v>-13.563700000000001</v>
      </c>
      <c r="JK25" s="162">
        <v>-41.222200000000001</v>
      </c>
      <c r="JL25" s="162">
        <v>18.2</v>
      </c>
      <c r="JM25" s="162">
        <v>57.194000000000003</v>
      </c>
      <c r="JN25" s="162">
        <v>56.253999999999998</v>
      </c>
      <c r="JO25" s="163"/>
      <c r="JP25" s="163"/>
      <c r="JQ25" s="162">
        <v>47.735700000000001</v>
      </c>
      <c r="JR25" s="162">
        <v>46.564799999999998</v>
      </c>
      <c r="JS25" s="162">
        <v>48.354799999999997</v>
      </c>
      <c r="JT25" s="163"/>
      <c r="JU25" s="162">
        <v>23.8</v>
      </c>
      <c r="JV25" s="162">
        <v>20.291599999999999</v>
      </c>
      <c r="JW25" s="162">
        <v>7.18</v>
      </c>
      <c r="JX25" s="163"/>
      <c r="JY25" s="162">
        <v>-61.950200000000002</v>
      </c>
      <c r="JZ25" s="162">
        <v>85.653000000000006</v>
      </c>
      <c r="KA25" s="162">
        <v>70.9512</v>
      </c>
      <c r="KB25" s="162">
        <v>-62.482500000000002</v>
      </c>
      <c r="KC25" s="162">
        <v>-84.688500000000005</v>
      </c>
      <c r="KD25" s="162">
        <v>60.802399999999999</v>
      </c>
      <c r="KE25" s="162">
        <v>22.1998</v>
      </c>
      <c r="KF25" s="162">
        <v>-41.2</v>
      </c>
      <c r="KG25" s="162">
        <v>41</v>
      </c>
      <c r="KH25" s="162">
        <v>69.296899999999994</v>
      </c>
      <c r="KI25" s="163"/>
    </row>
    <row r="26" spans="1:295" ht="18" customHeight="1" x14ac:dyDescent="0.3">
      <c r="A26" s="161" t="s">
        <v>63</v>
      </c>
      <c r="B26" s="161" t="s">
        <v>772</v>
      </c>
      <c r="C26" s="164">
        <v>0</v>
      </c>
      <c r="D26" s="164">
        <v>16.7879</v>
      </c>
      <c r="E26" s="164">
        <v>-25.218900000000001</v>
      </c>
      <c r="F26" s="164">
        <v>-31.944800000000001</v>
      </c>
      <c r="G26" s="164">
        <v>22.952500000000001</v>
      </c>
      <c r="H26" s="165"/>
      <c r="I26" s="164">
        <v>49.503999999999998</v>
      </c>
      <c r="J26" s="164">
        <v>-118.57429999999999</v>
      </c>
      <c r="K26" s="164">
        <v>64.667599999999993</v>
      </c>
      <c r="L26" s="164">
        <v>32.645000000000003</v>
      </c>
      <c r="M26" s="164">
        <v>31.7149</v>
      </c>
      <c r="N26" s="164">
        <v>-13.32</v>
      </c>
      <c r="O26" s="164">
        <v>-61.314</v>
      </c>
      <c r="P26" s="164">
        <v>52.8</v>
      </c>
      <c r="Q26" s="164">
        <v>16.559999999999999</v>
      </c>
      <c r="R26" s="164">
        <v>-52.8</v>
      </c>
      <c r="S26" s="164">
        <v>14.289</v>
      </c>
      <c r="T26" s="164">
        <v>69.6708</v>
      </c>
      <c r="U26" s="164">
        <v>12.861000000000001</v>
      </c>
      <c r="V26" s="164">
        <v>12.8392</v>
      </c>
      <c r="W26" s="164">
        <v>21.4649</v>
      </c>
      <c r="X26" s="164">
        <v>12.759399999999999</v>
      </c>
      <c r="Y26" s="164">
        <v>0.2949</v>
      </c>
      <c r="Z26" s="164">
        <v>8.0679999999999996</v>
      </c>
      <c r="AA26" s="165"/>
      <c r="AB26" s="165"/>
      <c r="AC26" s="164">
        <v>-82.13</v>
      </c>
      <c r="AD26" s="164">
        <v>-82.08</v>
      </c>
      <c r="AE26" s="165"/>
      <c r="AF26" s="164">
        <v>13.32</v>
      </c>
      <c r="AG26" s="164">
        <v>59.4</v>
      </c>
      <c r="AH26" s="164">
        <v>8.5329999999999995</v>
      </c>
      <c r="AI26" s="164">
        <v>0.17499999999999999</v>
      </c>
      <c r="AJ26" s="165">
        <v>0</v>
      </c>
      <c r="AK26" s="164">
        <v>-70.86</v>
      </c>
      <c r="AL26" s="164">
        <v>-69.319999999999993</v>
      </c>
      <c r="AM26" s="164">
        <v>70.36</v>
      </c>
      <c r="AN26" s="164">
        <v>71.13</v>
      </c>
      <c r="AO26" s="164">
        <v>10.620100000000001</v>
      </c>
      <c r="AP26" s="164">
        <v>12.5044</v>
      </c>
      <c r="AQ26" s="164">
        <v>72.618600000000001</v>
      </c>
      <c r="AR26" s="164">
        <v>74.532200000000003</v>
      </c>
      <c r="AS26" s="164">
        <v>48.719000000000001</v>
      </c>
      <c r="AT26" s="164">
        <v>-60.596400000000003</v>
      </c>
      <c r="AU26" s="164">
        <v>-59.756999999999998</v>
      </c>
      <c r="AV26" s="164">
        <v>32.290999999999997</v>
      </c>
      <c r="AW26" s="164">
        <v>22.0764</v>
      </c>
      <c r="AX26" s="164">
        <v>82.355199999999996</v>
      </c>
      <c r="AY26" s="164">
        <v>84.262500000000003</v>
      </c>
      <c r="AZ26" s="164">
        <v>-20.465399999999999</v>
      </c>
      <c r="BA26" s="164">
        <v>-22.9954</v>
      </c>
      <c r="BB26" s="164">
        <v>-436.43150000000003</v>
      </c>
      <c r="BC26" s="164">
        <v>13.0944</v>
      </c>
      <c r="BD26" s="164">
        <v>-6.3</v>
      </c>
      <c r="BE26" s="164">
        <v>-6.3</v>
      </c>
      <c r="BF26" s="164">
        <v>64.790199999999999</v>
      </c>
      <c r="BG26" s="164">
        <v>66.412099999999995</v>
      </c>
      <c r="BH26" s="164">
        <v>-4.8079000000000001</v>
      </c>
      <c r="BI26" s="165"/>
      <c r="BJ26" s="164">
        <v>-53.602899999999998</v>
      </c>
      <c r="BK26" s="164">
        <v>7.4839000000000002</v>
      </c>
      <c r="BL26" s="164">
        <v>8.0543999999999993</v>
      </c>
      <c r="BM26" s="164">
        <v>5.6752000000000002</v>
      </c>
      <c r="BN26" s="164">
        <v>459.45600000000002</v>
      </c>
      <c r="BO26" s="164">
        <v>132.93860000000001</v>
      </c>
      <c r="BP26" s="164">
        <v>131.80940000000001</v>
      </c>
      <c r="BQ26" s="164">
        <v>-567.51</v>
      </c>
      <c r="BR26" s="164">
        <v>475.38760000000002</v>
      </c>
      <c r="BS26" s="165"/>
      <c r="BT26" s="164">
        <v>-98.748500000000007</v>
      </c>
      <c r="BU26" s="164">
        <v>101.26649999999999</v>
      </c>
      <c r="BV26" s="164">
        <v>102.89919999999999</v>
      </c>
      <c r="BW26" s="164">
        <v>27.77</v>
      </c>
      <c r="BX26" s="164">
        <v>29.2</v>
      </c>
      <c r="BY26" s="164">
        <v>64.62</v>
      </c>
      <c r="BZ26" s="164">
        <v>80.83</v>
      </c>
      <c r="CA26" s="164">
        <v>-82.245500000000007</v>
      </c>
      <c r="CB26" s="164">
        <v>-81.977599999999995</v>
      </c>
      <c r="CC26" s="164">
        <v>154.7054</v>
      </c>
      <c r="CD26" s="164">
        <v>155.8981</v>
      </c>
      <c r="CE26" s="164">
        <v>19.991399999999999</v>
      </c>
      <c r="CF26" s="164">
        <v>-143.6541</v>
      </c>
      <c r="CG26" s="164">
        <v>-144.30609999999999</v>
      </c>
      <c r="CH26" s="164">
        <v>8.2615999999999996</v>
      </c>
      <c r="CI26" s="164">
        <v>-125.4695</v>
      </c>
      <c r="CJ26" s="165"/>
      <c r="CK26" s="165"/>
      <c r="CL26" s="164">
        <v>43.9</v>
      </c>
      <c r="CM26" s="164">
        <v>247</v>
      </c>
      <c r="CN26" s="164">
        <v>-17.989999999999998</v>
      </c>
      <c r="CO26" s="164">
        <v>10.760400000000001</v>
      </c>
      <c r="CP26" s="164">
        <v>11.148999999999999</v>
      </c>
      <c r="CQ26" s="164">
        <v>10.811400000000001</v>
      </c>
      <c r="CR26" s="164">
        <v>52.397500000000001</v>
      </c>
      <c r="CS26" s="164">
        <v>52.806199999999997</v>
      </c>
      <c r="CT26" s="164">
        <v>1</v>
      </c>
      <c r="CU26" s="164">
        <v>-100.63500000000001</v>
      </c>
      <c r="CV26" s="164">
        <v>-3.9701</v>
      </c>
      <c r="CW26" s="164">
        <v>13.487500000000001</v>
      </c>
      <c r="CX26" s="164">
        <v>79.209999999999994</v>
      </c>
      <c r="CY26" s="164">
        <v>41.25</v>
      </c>
      <c r="CZ26" s="164">
        <v>54.851100000000002</v>
      </c>
      <c r="DA26" s="164">
        <v>52.299500000000002</v>
      </c>
      <c r="DB26" s="164">
        <v>33.796599999999998</v>
      </c>
      <c r="DC26" s="165"/>
      <c r="DD26" s="164">
        <v>124.60209999999999</v>
      </c>
      <c r="DE26" s="164">
        <v>124.3347</v>
      </c>
      <c r="DF26" s="164">
        <v>-161.2775</v>
      </c>
      <c r="DG26" s="165"/>
      <c r="DH26" s="164">
        <v>-18.447800000000001</v>
      </c>
      <c r="DI26" s="164">
        <v>-94</v>
      </c>
      <c r="DJ26" s="164">
        <v>-92.6</v>
      </c>
      <c r="DK26" s="164">
        <v>29.045100000000001</v>
      </c>
      <c r="DL26" s="164">
        <v>77.938800000000001</v>
      </c>
      <c r="DM26" s="164">
        <v>73.279499999999999</v>
      </c>
      <c r="DN26" s="164">
        <v>110.1746</v>
      </c>
      <c r="DO26" s="164">
        <v>77.34</v>
      </c>
      <c r="DP26" s="164">
        <v>-10.210000000000001</v>
      </c>
      <c r="DQ26" s="164">
        <v>62.31</v>
      </c>
      <c r="DR26" s="164">
        <v>159.04900000000001</v>
      </c>
      <c r="DS26" s="164">
        <v>-7.37</v>
      </c>
      <c r="DT26" s="164">
        <v>-7.4</v>
      </c>
      <c r="DU26" s="164">
        <v>76.650000000000006</v>
      </c>
      <c r="DV26" s="164">
        <v>66.319999999999993</v>
      </c>
      <c r="DW26" s="164">
        <v>162.49090000000001</v>
      </c>
      <c r="DX26" s="164">
        <v>154.9091</v>
      </c>
      <c r="DY26" s="164">
        <v>-48.112900000000003</v>
      </c>
      <c r="DZ26" s="164">
        <v>-47.218200000000003</v>
      </c>
      <c r="EA26" s="164">
        <v>243.32210000000001</v>
      </c>
      <c r="EB26" s="164">
        <v>196.60329999999999</v>
      </c>
      <c r="EC26" s="164">
        <v>190.2569</v>
      </c>
      <c r="ED26" s="164">
        <v>193.2518</v>
      </c>
      <c r="EE26" s="164">
        <v>96.107699999999994</v>
      </c>
      <c r="EF26" s="164">
        <v>73.674899999999994</v>
      </c>
      <c r="EG26" s="164">
        <v>-27.898</v>
      </c>
      <c r="EH26" s="164">
        <v>577.91949999999997</v>
      </c>
      <c r="EI26" s="164">
        <v>-163.27930000000001</v>
      </c>
      <c r="EJ26" s="165"/>
      <c r="EK26" s="164">
        <v>-34.042400000000001</v>
      </c>
      <c r="EL26" s="164">
        <v>-30.8094</v>
      </c>
      <c r="EM26" s="164">
        <v>-8.0647000000000002</v>
      </c>
      <c r="EN26" s="164">
        <v>-22.437000000000001</v>
      </c>
      <c r="EO26" s="164">
        <v>-20.850300000000001</v>
      </c>
      <c r="EP26" s="164">
        <v>179.77199999999999</v>
      </c>
      <c r="EQ26" s="164">
        <v>-49.7149</v>
      </c>
      <c r="ER26" s="164">
        <v>-50.619</v>
      </c>
      <c r="ES26" s="164">
        <v>-36.139699999999998</v>
      </c>
      <c r="ET26" s="164">
        <v>16.03</v>
      </c>
      <c r="EU26" s="164">
        <v>-13.72</v>
      </c>
      <c r="EV26" s="164">
        <v>115.5</v>
      </c>
      <c r="EW26" s="164">
        <v>15.2281</v>
      </c>
      <c r="EX26" s="164">
        <v>-105.0347</v>
      </c>
      <c r="EY26" s="164">
        <v>-39.267200000000003</v>
      </c>
      <c r="EZ26" s="164">
        <v>-38.2027</v>
      </c>
      <c r="FA26" s="164">
        <v>11.1669</v>
      </c>
      <c r="FB26" s="164">
        <v>-71.389399999999995</v>
      </c>
      <c r="FC26" s="164">
        <v>41.762799999999999</v>
      </c>
      <c r="FD26" s="164">
        <v>23.234300000000001</v>
      </c>
      <c r="FE26" s="165"/>
      <c r="FF26" s="164">
        <v>22.892600000000002</v>
      </c>
      <c r="FG26" s="164">
        <v>39.408000000000001</v>
      </c>
      <c r="FH26" s="164">
        <v>39.316699999999997</v>
      </c>
      <c r="FI26" s="164">
        <v>38.096400000000003</v>
      </c>
      <c r="FJ26" s="164">
        <v>82.221000000000004</v>
      </c>
      <c r="FK26" s="164">
        <v>81.718699999999998</v>
      </c>
      <c r="FL26" s="164">
        <v>-124.2526</v>
      </c>
      <c r="FM26" s="164">
        <v>49.7714</v>
      </c>
      <c r="FN26" s="164">
        <v>49.939</v>
      </c>
      <c r="FO26" s="164">
        <v>-105.13509999999999</v>
      </c>
      <c r="FP26" s="164">
        <v>-91.503100000000003</v>
      </c>
      <c r="FQ26" s="164">
        <v>-30.782299999999999</v>
      </c>
      <c r="FR26" s="164">
        <v>-36.32</v>
      </c>
      <c r="FS26" s="164">
        <v>13.4725</v>
      </c>
      <c r="FT26" s="164">
        <v>0.93779999999999997</v>
      </c>
      <c r="FU26" s="164">
        <v>-8.66</v>
      </c>
      <c r="FV26" s="164">
        <v>17.579999999999998</v>
      </c>
      <c r="FW26" s="164">
        <v>-31.015999999999998</v>
      </c>
      <c r="FX26" s="165"/>
      <c r="FY26" s="164">
        <v>-14.904</v>
      </c>
      <c r="FZ26" s="164">
        <v>0.71599999999999997</v>
      </c>
      <c r="GA26" s="165"/>
      <c r="GB26" s="164">
        <v>30.72</v>
      </c>
      <c r="GC26" s="164">
        <v>91.452399999999997</v>
      </c>
      <c r="GD26" s="164">
        <v>105.63420000000001</v>
      </c>
      <c r="GE26" s="164">
        <v>14.21</v>
      </c>
      <c r="GF26" s="164">
        <v>85.273700000000005</v>
      </c>
      <c r="GG26" s="164">
        <v>23.7</v>
      </c>
      <c r="GH26" s="164">
        <v>-15.821199999999999</v>
      </c>
      <c r="GI26" s="164">
        <v>-4.8956999999999997</v>
      </c>
      <c r="GJ26" s="164">
        <v>-4.9793000000000003</v>
      </c>
      <c r="GK26" s="164">
        <v>1.8922000000000001</v>
      </c>
      <c r="GL26" s="165"/>
      <c r="GM26" s="165"/>
      <c r="GN26" s="164">
        <v>-16.694800000000001</v>
      </c>
      <c r="GO26" s="164">
        <v>-29.0487</v>
      </c>
      <c r="GP26" s="164">
        <v>21.859100000000002</v>
      </c>
      <c r="GQ26" s="164">
        <v>30.247900000000001</v>
      </c>
      <c r="GR26" s="164">
        <v>57.474899999999998</v>
      </c>
      <c r="GS26" s="164">
        <v>59.5458</v>
      </c>
      <c r="GT26" s="164">
        <v>-161.2681</v>
      </c>
      <c r="GU26" s="164">
        <v>-29.651700000000002</v>
      </c>
      <c r="GV26" s="164">
        <v>26.795000000000002</v>
      </c>
      <c r="GW26" s="164">
        <v>-15.148</v>
      </c>
      <c r="GX26" s="165"/>
      <c r="GY26" s="164">
        <v>9.8452999999999999</v>
      </c>
      <c r="GZ26" s="164">
        <v>9.4726999999999997</v>
      </c>
      <c r="HA26" s="165"/>
      <c r="HB26" s="164">
        <v>27.8719</v>
      </c>
      <c r="HC26" s="164">
        <v>26.830400000000001</v>
      </c>
      <c r="HD26" s="164">
        <v>282.5</v>
      </c>
      <c r="HE26" s="164">
        <v>-280.53590000000003</v>
      </c>
      <c r="HF26" s="164">
        <v>-213.36070000000001</v>
      </c>
      <c r="HG26" s="164">
        <v>215.28299999999999</v>
      </c>
      <c r="HH26" s="164">
        <v>282.99279999999999</v>
      </c>
      <c r="HI26" s="164">
        <v>-28.624400000000001</v>
      </c>
      <c r="HJ26" s="164">
        <v>-26.723199999999999</v>
      </c>
      <c r="HK26" s="164">
        <v>-66.707599999999999</v>
      </c>
      <c r="HL26" s="164">
        <v>-58.106400000000001</v>
      </c>
      <c r="HM26" s="164">
        <v>73.586100000000002</v>
      </c>
      <c r="HN26" s="164">
        <v>71.953699999999998</v>
      </c>
      <c r="HO26" s="165"/>
      <c r="HP26" s="165"/>
      <c r="HQ26" s="164">
        <v>-10.786</v>
      </c>
      <c r="HR26" s="164">
        <v>-12.0275</v>
      </c>
      <c r="HS26" s="164">
        <v>-19.173400000000001</v>
      </c>
      <c r="HT26" s="164">
        <v>-19.096699999999998</v>
      </c>
      <c r="HU26" s="164">
        <v>16.829999999999998</v>
      </c>
      <c r="HV26" s="164">
        <v>17.350000000000001</v>
      </c>
      <c r="HW26" s="164">
        <v>16</v>
      </c>
      <c r="HX26" s="164">
        <v>15.7</v>
      </c>
      <c r="HY26" s="164">
        <v>20.9407</v>
      </c>
      <c r="HZ26" s="164">
        <v>-51.68</v>
      </c>
      <c r="IA26" s="164">
        <v>-226.46090000000001</v>
      </c>
      <c r="IB26" s="164">
        <v>60.388100000000001</v>
      </c>
      <c r="IC26" s="164">
        <v>60.445399999999999</v>
      </c>
      <c r="ID26" s="164">
        <v>12.8</v>
      </c>
      <c r="IE26" s="164">
        <v>-21.1</v>
      </c>
      <c r="IF26" s="164">
        <v>10.9</v>
      </c>
      <c r="IG26" s="164">
        <v>11.8</v>
      </c>
      <c r="IH26" s="164">
        <v>1.3706</v>
      </c>
      <c r="II26" s="164">
        <v>1.2437</v>
      </c>
      <c r="IJ26" s="164">
        <v>-275.13709999999998</v>
      </c>
      <c r="IK26" s="164">
        <v>177.50370000000001</v>
      </c>
      <c r="IL26" s="165">
        <v>0</v>
      </c>
      <c r="IM26" s="164">
        <v>-23.814699999999998</v>
      </c>
      <c r="IN26" s="164">
        <v>-46.137999999999998</v>
      </c>
      <c r="IO26" s="165"/>
      <c r="IP26" s="164">
        <v>-32.794400000000003</v>
      </c>
      <c r="IQ26" s="164">
        <v>-117.8596</v>
      </c>
      <c r="IR26" s="164">
        <v>83.310199999999995</v>
      </c>
      <c r="IS26" s="164">
        <v>28.592099999999999</v>
      </c>
      <c r="IT26" s="164">
        <v>200.226</v>
      </c>
      <c r="IU26" s="164">
        <v>197.92060000000001</v>
      </c>
      <c r="IV26" s="164">
        <v>118.8095</v>
      </c>
      <c r="IW26" s="164">
        <v>6.3197999999999999</v>
      </c>
      <c r="IX26" s="164">
        <v>-82.910799999999995</v>
      </c>
      <c r="IY26" s="164">
        <v>-72.648600000000002</v>
      </c>
      <c r="IZ26" s="164">
        <v>69.078900000000004</v>
      </c>
      <c r="JA26" s="164">
        <v>-2.8715999999999999</v>
      </c>
      <c r="JB26" s="164">
        <v>1.855</v>
      </c>
      <c r="JC26" s="164">
        <v>13.92</v>
      </c>
      <c r="JD26" s="164">
        <v>1.0129999999999999</v>
      </c>
      <c r="JE26" s="164">
        <v>1.0089999999999999</v>
      </c>
      <c r="JF26" s="164">
        <v>-14.64</v>
      </c>
      <c r="JG26" s="164">
        <v>-8.32</v>
      </c>
      <c r="JH26" s="165"/>
      <c r="JI26" s="164">
        <v>8.2628000000000004</v>
      </c>
      <c r="JJ26" s="164">
        <v>-13.9452</v>
      </c>
      <c r="JK26" s="164">
        <v>-40.956699999999998</v>
      </c>
      <c r="JL26" s="164">
        <v>17.8</v>
      </c>
      <c r="JM26" s="164">
        <v>57.081000000000003</v>
      </c>
      <c r="JN26" s="164">
        <v>56.655999999999999</v>
      </c>
      <c r="JO26" s="165"/>
      <c r="JP26" s="165"/>
      <c r="JQ26" s="164">
        <v>47.326500000000003</v>
      </c>
      <c r="JR26" s="164">
        <v>47.3416</v>
      </c>
      <c r="JS26" s="164">
        <v>47.167700000000004</v>
      </c>
      <c r="JT26" s="165"/>
      <c r="JU26" s="164">
        <v>22.2</v>
      </c>
      <c r="JV26" s="164">
        <v>19.6754</v>
      </c>
      <c r="JW26" s="164">
        <v>7.3</v>
      </c>
      <c r="JX26" s="165"/>
      <c r="JY26" s="164">
        <v>-63.098599999999998</v>
      </c>
      <c r="JZ26" s="164">
        <v>84.156400000000005</v>
      </c>
      <c r="KA26" s="164">
        <v>67.801900000000003</v>
      </c>
      <c r="KB26" s="164">
        <v>-61.523699999999998</v>
      </c>
      <c r="KC26" s="164">
        <v>-83.674700000000001</v>
      </c>
      <c r="KD26" s="164">
        <v>59.453200000000002</v>
      </c>
      <c r="KE26" s="164">
        <v>23.663900000000002</v>
      </c>
      <c r="KF26" s="164">
        <v>-40.1</v>
      </c>
      <c r="KG26" s="164">
        <v>39.4</v>
      </c>
      <c r="KH26" s="164">
        <v>68.247100000000003</v>
      </c>
      <c r="KI26" s="165"/>
    </row>
    <row r="27" spans="1:295" ht="18" customHeight="1" x14ac:dyDescent="0.3">
      <c r="A27" s="161" t="s">
        <v>63</v>
      </c>
      <c r="B27" s="161" t="s">
        <v>773</v>
      </c>
      <c r="C27" s="164">
        <v>0</v>
      </c>
      <c r="D27" s="164">
        <v>17.736000000000001</v>
      </c>
      <c r="E27" s="164">
        <v>-26.217700000000001</v>
      </c>
      <c r="F27" s="164">
        <v>-30.7501</v>
      </c>
      <c r="G27" s="164">
        <v>26.7422</v>
      </c>
      <c r="H27" s="165"/>
      <c r="I27" s="164">
        <v>51.623399999999997</v>
      </c>
      <c r="J27" s="164">
        <v>-124.10769999999999</v>
      </c>
      <c r="K27" s="164">
        <v>66.1678</v>
      </c>
      <c r="L27" s="164">
        <v>33.707000000000001</v>
      </c>
      <c r="M27" s="164">
        <v>32.914700000000003</v>
      </c>
      <c r="N27" s="164">
        <v>-13.32</v>
      </c>
      <c r="O27" s="164">
        <v>-63.933999999999997</v>
      </c>
      <c r="P27" s="164">
        <v>57.2</v>
      </c>
      <c r="Q27" s="164">
        <v>16.559999999999999</v>
      </c>
      <c r="R27" s="164">
        <v>-55</v>
      </c>
      <c r="S27" s="164">
        <v>13.4566</v>
      </c>
      <c r="T27" s="164">
        <v>74.882000000000005</v>
      </c>
      <c r="U27" s="164">
        <v>13.700900000000001</v>
      </c>
      <c r="V27" s="164">
        <v>13.8903</v>
      </c>
      <c r="W27" s="164">
        <v>22.236899999999999</v>
      </c>
      <c r="X27" s="164">
        <v>13.925599999999999</v>
      </c>
      <c r="Y27" s="164">
        <v>0.27350000000000002</v>
      </c>
      <c r="Z27" s="164">
        <v>8.0229999999999997</v>
      </c>
      <c r="AA27" s="165"/>
      <c r="AB27" s="165"/>
      <c r="AC27" s="164">
        <v>-82.94</v>
      </c>
      <c r="AD27" s="164">
        <v>-83.56</v>
      </c>
      <c r="AE27" s="165"/>
      <c r="AF27" s="164">
        <v>13.32</v>
      </c>
      <c r="AG27" s="164">
        <v>61.6</v>
      </c>
      <c r="AH27" s="164">
        <v>7.6440000000000001</v>
      </c>
      <c r="AI27" s="164">
        <v>0.16500000000000001</v>
      </c>
      <c r="AJ27" s="165">
        <v>0</v>
      </c>
      <c r="AK27" s="164">
        <v>-67.44</v>
      </c>
      <c r="AL27" s="164">
        <v>-77.61</v>
      </c>
      <c r="AM27" s="164">
        <v>68.08</v>
      </c>
      <c r="AN27" s="164">
        <v>68.5</v>
      </c>
      <c r="AO27" s="164">
        <v>11.2742</v>
      </c>
      <c r="AP27" s="164">
        <v>13.3924</v>
      </c>
      <c r="AQ27" s="164">
        <v>73.781199999999998</v>
      </c>
      <c r="AR27" s="164">
        <v>77.337800000000001</v>
      </c>
      <c r="AS27" s="164">
        <v>50.6693</v>
      </c>
      <c r="AT27" s="164">
        <v>-60.087899999999998</v>
      </c>
      <c r="AU27" s="164">
        <v>-59.5152</v>
      </c>
      <c r="AV27" s="164">
        <v>7.7011000000000003</v>
      </c>
      <c r="AW27" s="164">
        <v>7.6089000000000002</v>
      </c>
      <c r="AX27" s="164">
        <v>85.5077</v>
      </c>
      <c r="AY27" s="164">
        <v>87.554199999999994</v>
      </c>
      <c r="AZ27" s="164">
        <v>-28.369800000000001</v>
      </c>
      <c r="BA27" s="164">
        <v>-31.663599999999999</v>
      </c>
      <c r="BB27" s="164">
        <v>-422.93009999999998</v>
      </c>
      <c r="BC27" s="164">
        <v>11.0467</v>
      </c>
      <c r="BD27" s="164">
        <v>-5.2</v>
      </c>
      <c r="BE27" s="164">
        <v>-5.0999999999999996</v>
      </c>
      <c r="BF27" s="164">
        <v>63.885899999999999</v>
      </c>
      <c r="BG27" s="164">
        <v>63.2971</v>
      </c>
      <c r="BH27" s="164">
        <v>-4.8483999999999998</v>
      </c>
      <c r="BI27" s="165"/>
      <c r="BJ27" s="164">
        <v>-49.217199999999998</v>
      </c>
      <c r="BK27" s="164">
        <v>8.8644999999999996</v>
      </c>
      <c r="BL27" s="164">
        <v>9.44</v>
      </c>
      <c r="BM27" s="164">
        <v>6.7148000000000003</v>
      </c>
      <c r="BN27" s="164">
        <v>454.32889999999998</v>
      </c>
      <c r="BO27" s="164">
        <v>152.40940000000001</v>
      </c>
      <c r="BP27" s="164">
        <v>151.0361</v>
      </c>
      <c r="BQ27" s="164">
        <v>-610.69209999999998</v>
      </c>
      <c r="BR27" s="164">
        <v>490.7756</v>
      </c>
      <c r="BS27" s="165"/>
      <c r="BT27" s="164">
        <v>-100.0025</v>
      </c>
      <c r="BU27" s="164">
        <v>101.3986</v>
      </c>
      <c r="BV27" s="164">
        <v>102.1407</v>
      </c>
      <c r="BW27" s="164">
        <v>30.75</v>
      </c>
      <c r="BX27" s="164">
        <v>31.39</v>
      </c>
      <c r="BY27" s="164">
        <v>68.87</v>
      </c>
      <c r="BZ27" s="164">
        <v>85.7</v>
      </c>
      <c r="CA27" s="164">
        <v>-86.130200000000002</v>
      </c>
      <c r="CB27" s="164">
        <v>-86.6661</v>
      </c>
      <c r="CC27" s="164">
        <v>159.21960000000001</v>
      </c>
      <c r="CD27" s="164">
        <v>159.37610000000001</v>
      </c>
      <c r="CE27" s="164">
        <v>18.1279</v>
      </c>
      <c r="CF27" s="164">
        <v>-150.46770000000001</v>
      </c>
      <c r="CG27" s="164">
        <v>-149.50210000000001</v>
      </c>
      <c r="CH27" s="164">
        <v>12.662599999999999</v>
      </c>
      <c r="CI27" s="164">
        <v>-118.9812</v>
      </c>
      <c r="CJ27" s="165"/>
      <c r="CK27" s="165"/>
      <c r="CL27" s="164">
        <v>56.2</v>
      </c>
      <c r="CM27" s="164">
        <v>237</v>
      </c>
      <c r="CN27" s="164">
        <v>-18.95</v>
      </c>
      <c r="CO27" s="164">
        <v>13.3009</v>
      </c>
      <c r="CP27" s="164">
        <v>14.126300000000001</v>
      </c>
      <c r="CQ27" s="164">
        <v>14.244</v>
      </c>
      <c r="CR27" s="164">
        <v>63.752499999999998</v>
      </c>
      <c r="CS27" s="164">
        <v>62.776299999999999</v>
      </c>
      <c r="CT27" s="164">
        <v>1</v>
      </c>
      <c r="CU27" s="164">
        <v>-109.5686</v>
      </c>
      <c r="CV27" s="164">
        <v>-3.2216</v>
      </c>
      <c r="CW27" s="164">
        <v>13.618</v>
      </c>
      <c r="CX27" s="164">
        <v>83.49</v>
      </c>
      <c r="CY27" s="164">
        <v>43.66</v>
      </c>
      <c r="CZ27" s="164">
        <v>58.366700000000002</v>
      </c>
      <c r="DA27" s="164">
        <v>55.815100000000001</v>
      </c>
      <c r="DB27" s="164">
        <v>35.383400000000002</v>
      </c>
      <c r="DC27" s="165"/>
      <c r="DD27" s="164">
        <v>119.12949999999999</v>
      </c>
      <c r="DE27" s="164">
        <v>118.2372</v>
      </c>
      <c r="DF27" s="164">
        <v>-151.3853</v>
      </c>
      <c r="DG27" s="165"/>
      <c r="DH27" s="164">
        <v>-19.2485</v>
      </c>
      <c r="DI27" s="164">
        <v>-103.9</v>
      </c>
      <c r="DJ27" s="164">
        <v>-103.9</v>
      </c>
      <c r="DK27" s="164">
        <v>29.017600000000002</v>
      </c>
      <c r="DL27" s="164">
        <v>83.212299999999999</v>
      </c>
      <c r="DM27" s="164">
        <v>75.158100000000005</v>
      </c>
      <c r="DN27" s="164">
        <v>117.2058</v>
      </c>
      <c r="DO27" s="164">
        <v>82.49</v>
      </c>
      <c r="DP27" s="164">
        <v>-10.35</v>
      </c>
      <c r="DQ27" s="164">
        <v>65.998999999999995</v>
      </c>
      <c r="DR27" s="164">
        <v>148.77350000000001</v>
      </c>
      <c r="DS27" s="164">
        <v>-7.5</v>
      </c>
      <c r="DT27" s="164">
        <v>-7.52</v>
      </c>
      <c r="DU27" s="164">
        <v>81.56</v>
      </c>
      <c r="DV27" s="164">
        <v>69.760000000000005</v>
      </c>
      <c r="DW27" s="164">
        <v>150.1636</v>
      </c>
      <c r="DX27" s="164">
        <v>146.5273</v>
      </c>
      <c r="DY27" s="164">
        <v>-58.1614</v>
      </c>
      <c r="DZ27" s="164">
        <v>-56.554499999999997</v>
      </c>
      <c r="EA27" s="164">
        <v>243.6566</v>
      </c>
      <c r="EB27" s="164">
        <v>195.76310000000001</v>
      </c>
      <c r="EC27" s="164">
        <v>189.0899</v>
      </c>
      <c r="ED27" s="164">
        <v>192.55760000000001</v>
      </c>
      <c r="EE27" s="164">
        <v>91.050799999999995</v>
      </c>
      <c r="EF27" s="164">
        <v>67.624499999999998</v>
      </c>
      <c r="EG27" s="164">
        <v>-29.562999999999999</v>
      </c>
      <c r="EH27" s="164">
        <v>621.10350000000005</v>
      </c>
      <c r="EI27" s="164">
        <v>-186.4743</v>
      </c>
      <c r="EJ27" s="165"/>
      <c r="EK27" s="164">
        <v>-34.481000000000002</v>
      </c>
      <c r="EL27" s="164">
        <v>-31.737100000000002</v>
      </c>
      <c r="EM27" s="164">
        <v>0</v>
      </c>
      <c r="EN27" s="164">
        <v>-25.173400000000001</v>
      </c>
      <c r="EO27" s="164">
        <v>-23.991599999999998</v>
      </c>
      <c r="EP27" s="164">
        <v>167.48400000000001</v>
      </c>
      <c r="EQ27" s="164">
        <v>-52.269399999999997</v>
      </c>
      <c r="ER27" s="164">
        <v>-52.973100000000002</v>
      </c>
      <c r="ES27" s="164">
        <v>-28.900600000000001</v>
      </c>
      <c r="ET27" s="164">
        <v>15.49</v>
      </c>
      <c r="EU27" s="164">
        <v>-15.11</v>
      </c>
      <c r="EV27" s="164">
        <v>103.1</v>
      </c>
      <c r="EW27" s="164">
        <v>15.882300000000001</v>
      </c>
      <c r="EX27" s="164">
        <v>-112.1814</v>
      </c>
      <c r="EY27" s="164">
        <v>-37.236199999999997</v>
      </c>
      <c r="EZ27" s="164">
        <v>-36.0533</v>
      </c>
      <c r="FA27" s="164">
        <v>4.1996000000000002</v>
      </c>
      <c r="FB27" s="164">
        <v>-66.6036</v>
      </c>
      <c r="FC27" s="164">
        <v>36.405999999999999</v>
      </c>
      <c r="FD27" s="164">
        <v>23.9664</v>
      </c>
      <c r="FE27" s="165"/>
      <c r="FF27" s="164">
        <v>23.707799999999999</v>
      </c>
      <c r="FG27" s="164">
        <v>39.026499999999999</v>
      </c>
      <c r="FH27" s="164">
        <v>39.686999999999998</v>
      </c>
      <c r="FI27" s="164">
        <v>37.790700000000001</v>
      </c>
      <c r="FJ27" s="164">
        <v>87.579700000000003</v>
      </c>
      <c r="FK27" s="164">
        <v>86.5749</v>
      </c>
      <c r="FL27" s="164">
        <v>-124.9224</v>
      </c>
      <c r="FM27" s="164">
        <v>59.046999999999997</v>
      </c>
      <c r="FN27" s="164">
        <v>59.4163</v>
      </c>
      <c r="FO27" s="164">
        <v>-106.65819999999999</v>
      </c>
      <c r="FP27" s="164">
        <v>-90.380899999999997</v>
      </c>
      <c r="FQ27" s="164">
        <v>-33.016300000000001</v>
      </c>
      <c r="FR27" s="164">
        <v>-34.479999999999997</v>
      </c>
      <c r="FS27" s="164">
        <v>13.5555</v>
      </c>
      <c r="FT27" s="164">
        <v>0.96220000000000006</v>
      </c>
      <c r="FU27" s="164">
        <v>-8.75</v>
      </c>
      <c r="FV27" s="164">
        <v>15.34</v>
      </c>
      <c r="FW27" s="164">
        <v>-33.872900000000001</v>
      </c>
      <c r="FX27" s="165"/>
      <c r="FY27" s="164">
        <v>-14.824999999999999</v>
      </c>
      <c r="FZ27" s="164">
        <v>0.86</v>
      </c>
      <c r="GA27" s="165"/>
      <c r="GB27" s="164">
        <v>31.48</v>
      </c>
      <c r="GC27" s="164">
        <v>91.896199999999993</v>
      </c>
      <c r="GD27" s="164">
        <v>106.3942</v>
      </c>
      <c r="GE27" s="164">
        <v>15.25</v>
      </c>
      <c r="GF27" s="164">
        <v>87.313500000000005</v>
      </c>
      <c r="GG27" s="164">
        <v>24</v>
      </c>
      <c r="GH27" s="164">
        <v>-15.752000000000001</v>
      </c>
      <c r="GI27" s="164">
        <v>-5.3360000000000003</v>
      </c>
      <c r="GJ27" s="164">
        <v>-5.5087000000000002</v>
      </c>
      <c r="GK27" s="164">
        <v>1.9305000000000001</v>
      </c>
      <c r="GL27" s="165"/>
      <c r="GM27" s="165"/>
      <c r="GN27" s="165"/>
      <c r="GO27" s="164">
        <v>-29.224799999999998</v>
      </c>
      <c r="GP27" s="164">
        <v>22.085899999999999</v>
      </c>
      <c r="GQ27" s="164">
        <v>30.4422</v>
      </c>
      <c r="GR27" s="164">
        <v>57.278300000000002</v>
      </c>
      <c r="GS27" s="164">
        <v>57.4878</v>
      </c>
      <c r="GT27" s="164">
        <v>-161.57499999999999</v>
      </c>
      <c r="GU27" s="164">
        <v>-30.704699999999999</v>
      </c>
      <c r="GV27" s="164">
        <v>27.005800000000001</v>
      </c>
      <c r="GW27" s="164">
        <v>-15.9361</v>
      </c>
      <c r="GX27" s="164">
        <v>10.0197</v>
      </c>
      <c r="GY27" s="164">
        <v>10.7547</v>
      </c>
      <c r="GZ27" s="164">
        <v>10.3903</v>
      </c>
      <c r="HA27" s="164">
        <v>11.1943</v>
      </c>
      <c r="HB27" s="164">
        <v>21.0685</v>
      </c>
      <c r="HC27" s="164">
        <v>19.7941</v>
      </c>
      <c r="HD27" s="164">
        <v>281.2</v>
      </c>
      <c r="HE27" s="164">
        <v>-280.47160000000002</v>
      </c>
      <c r="HF27" s="164">
        <v>-203.86590000000001</v>
      </c>
      <c r="HG27" s="164">
        <v>206.4006</v>
      </c>
      <c r="HH27" s="164">
        <v>262.68599999999998</v>
      </c>
      <c r="HI27" s="164">
        <v>-20.507999999999999</v>
      </c>
      <c r="HJ27" s="164">
        <v>-17.6175</v>
      </c>
      <c r="HK27" s="164">
        <v>-67.888199999999998</v>
      </c>
      <c r="HL27" s="164">
        <v>-60.314300000000003</v>
      </c>
      <c r="HM27" s="164">
        <v>73.550399999999996</v>
      </c>
      <c r="HN27" s="164">
        <v>73.973799999999997</v>
      </c>
      <c r="HO27" s="165"/>
      <c r="HP27" s="165"/>
      <c r="HQ27" s="164">
        <v>-14.246700000000001</v>
      </c>
      <c r="HR27" s="164">
        <v>-14.884</v>
      </c>
      <c r="HS27" s="164">
        <v>-19.889099999999999</v>
      </c>
      <c r="HT27" s="164">
        <v>-19.8432</v>
      </c>
      <c r="HU27" s="164">
        <v>8.85</v>
      </c>
      <c r="HV27" s="164">
        <v>8.9499999999999993</v>
      </c>
      <c r="HW27" s="164">
        <v>16.2</v>
      </c>
      <c r="HX27" s="164">
        <v>17.5</v>
      </c>
      <c r="HY27" s="164">
        <v>21.043299999999999</v>
      </c>
      <c r="HZ27" s="164">
        <v>-60.64</v>
      </c>
      <c r="IA27" s="164">
        <v>-234.5172</v>
      </c>
      <c r="IB27" s="164">
        <v>62.377299999999998</v>
      </c>
      <c r="IC27" s="164">
        <v>62.441600000000001</v>
      </c>
      <c r="ID27" s="164">
        <v>12.8</v>
      </c>
      <c r="IE27" s="164">
        <v>-19.899999999999999</v>
      </c>
      <c r="IF27" s="164">
        <v>16.7</v>
      </c>
      <c r="IG27" s="164">
        <v>17</v>
      </c>
      <c r="IH27" s="165"/>
      <c r="II27" s="164">
        <v>1.3358000000000001</v>
      </c>
      <c r="IJ27" s="164">
        <v>-262.0059</v>
      </c>
      <c r="IK27" s="164">
        <v>199.71119999999999</v>
      </c>
      <c r="IL27" s="164">
        <v>0</v>
      </c>
      <c r="IM27" s="164">
        <v>-40.1599</v>
      </c>
      <c r="IN27" s="164">
        <v>-46.243099999999998</v>
      </c>
      <c r="IO27" s="165"/>
      <c r="IP27" s="164">
        <v>-45.587000000000003</v>
      </c>
      <c r="IQ27" s="164">
        <v>-110.78870000000001</v>
      </c>
      <c r="IR27" s="164">
        <v>98.450100000000006</v>
      </c>
      <c r="IS27" s="164">
        <v>50.621099999999998</v>
      </c>
      <c r="IT27" s="164">
        <v>201.9778</v>
      </c>
      <c r="IU27" s="164">
        <v>200.55500000000001</v>
      </c>
      <c r="IV27" s="164">
        <v>112.1906</v>
      </c>
      <c r="IW27" s="164">
        <v>29.700600000000001</v>
      </c>
      <c r="IX27" s="164">
        <v>-100.5677</v>
      </c>
      <c r="IY27" s="164">
        <v>-65.258399999999995</v>
      </c>
      <c r="IZ27" s="164">
        <v>66.334100000000007</v>
      </c>
      <c r="JA27" s="164">
        <v>-2.5556999999999999</v>
      </c>
      <c r="JB27" s="164">
        <v>8.8849999999999998</v>
      </c>
      <c r="JC27" s="164">
        <v>15.44</v>
      </c>
      <c r="JD27" s="164">
        <v>1.012</v>
      </c>
      <c r="JE27" s="164">
        <v>1.0129999999999999</v>
      </c>
      <c r="JF27" s="164">
        <v>-15.76</v>
      </c>
      <c r="JG27" s="164">
        <v>-8.9600000000000009</v>
      </c>
      <c r="JH27" s="165"/>
      <c r="JI27" s="164">
        <v>8.8486999999999991</v>
      </c>
      <c r="JJ27" s="164">
        <v>-13.386699999999999</v>
      </c>
      <c r="JK27" s="164">
        <v>-40.401299999999999</v>
      </c>
      <c r="JL27" s="164">
        <v>16.399999999999999</v>
      </c>
      <c r="JM27" s="164">
        <v>57.357999999999997</v>
      </c>
      <c r="JN27" s="164">
        <v>57.701999999999998</v>
      </c>
      <c r="JO27" s="165"/>
      <c r="JP27" s="165"/>
      <c r="JQ27" s="164">
        <v>48.5443</v>
      </c>
      <c r="JR27" s="164">
        <v>48.035699999999999</v>
      </c>
      <c r="JS27" s="164">
        <v>48.3474</v>
      </c>
      <c r="JT27" s="165"/>
      <c r="JU27" s="164">
        <v>20</v>
      </c>
      <c r="JV27" s="164">
        <v>17.779699999999998</v>
      </c>
      <c r="JW27" s="164">
        <v>7.48</v>
      </c>
      <c r="JX27" s="165"/>
      <c r="JY27" s="164">
        <v>-63.219099999999997</v>
      </c>
      <c r="JZ27" s="164">
        <v>85.708699999999993</v>
      </c>
      <c r="KA27" s="164">
        <v>69.334299999999999</v>
      </c>
      <c r="KB27" s="164">
        <v>-62.530799999999999</v>
      </c>
      <c r="KC27" s="164">
        <v>-83.875900000000001</v>
      </c>
      <c r="KD27" s="164">
        <v>59.035499999999999</v>
      </c>
      <c r="KE27" s="164">
        <v>23.903600000000001</v>
      </c>
      <c r="KF27" s="164">
        <v>-37.4</v>
      </c>
      <c r="KG27" s="164">
        <v>36.9</v>
      </c>
      <c r="KH27" s="164">
        <v>61.648299999999999</v>
      </c>
      <c r="KI27" s="165"/>
    </row>
    <row r="28" spans="1:295" ht="18" customHeight="1" x14ac:dyDescent="0.3">
      <c r="A28" s="161" t="s">
        <v>63</v>
      </c>
      <c r="B28" s="161" t="s">
        <v>774</v>
      </c>
      <c r="C28" s="164">
        <v>0</v>
      </c>
      <c r="D28" s="164">
        <v>17.779699999999998</v>
      </c>
      <c r="E28" s="164">
        <v>-26.232900000000001</v>
      </c>
      <c r="F28" s="164">
        <v>-30.766999999999999</v>
      </c>
      <c r="G28" s="164">
        <v>23.914200000000001</v>
      </c>
      <c r="H28" s="165"/>
      <c r="I28" s="164">
        <v>54.380899999999997</v>
      </c>
      <c r="J28" s="164">
        <v>-128.2313</v>
      </c>
      <c r="K28" s="164">
        <v>70.516999999999996</v>
      </c>
      <c r="L28" s="164">
        <v>35.386899999999997</v>
      </c>
      <c r="M28" s="164">
        <v>34.5092</v>
      </c>
      <c r="N28" s="164">
        <v>-15.54</v>
      </c>
      <c r="O28" s="164">
        <v>-66.396000000000001</v>
      </c>
      <c r="P28" s="164">
        <v>57.2</v>
      </c>
      <c r="Q28" s="164">
        <v>17.388000000000002</v>
      </c>
      <c r="R28" s="164">
        <v>-57.2</v>
      </c>
      <c r="S28" s="164">
        <v>14.0808</v>
      </c>
      <c r="T28" s="164">
        <v>75.738600000000005</v>
      </c>
      <c r="U28" s="164">
        <v>14.3598</v>
      </c>
      <c r="V28" s="164">
        <v>14.456899999999999</v>
      </c>
      <c r="W28" s="164">
        <v>23.968699999999998</v>
      </c>
      <c r="X28" s="164">
        <v>15.001099999999999</v>
      </c>
      <c r="Y28" s="164">
        <v>0.29089999999999999</v>
      </c>
      <c r="Z28" s="164">
        <v>8.2463999999999995</v>
      </c>
      <c r="AA28" s="165"/>
      <c r="AB28" s="165"/>
      <c r="AC28" s="164">
        <v>-84.73</v>
      </c>
      <c r="AD28" s="164">
        <v>-84.35</v>
      </c>
      <c r="AE28" s="165"/>
      <c r="AF28" s="164">
        <v>15.54</v>
      </c>
      <c r="AG28" s="164">
        <v>66</v>
      </c>
      <c r="AH28" s="164">
        <v>8.1359999999999992</v>
      </c>
      <c r="AI28" s="164">
        <v>0.16800000000000001</v>
      </c>
      <c r="AJ28" s="165">
        <v>0</v>
      </c>
      <c r="AK28" s="164">
        <v>-72.62</v>
      </c>
      <c r="AL28" s="164">
        <v>-69.09</v>
      </c>
      <c r="AM28" s="164">
        <v>73.03</v>
      </c>
      <c r="AN28" s="164">
        <v>73.27</v>
      </c>
      <c r="AO28" s="164">
        <v>11.423999999999999</v>
      </c>
      <c r="AP28" s="164">
        <v>13.607200000000001</v>
      </c>
      <c r="AQ28" s="164">
        <v>76.345200000000006</v>
      </c>
      <c r="AR28" s="164">
        <v>79.066199999999995</v>
      </c>
      <c r="AS28" s="164">
        <v>52.006399999999999</v>
      </c>
      <c r="AT28" s="164">
        <v>-65.611999999999995</v>
      </c>
      <c r="AU28" s="164">
        <v>-64.869</v>
      </c>
      <c r="AV28" s="164">
        <v>30.109300000000001</v>
      </c>
      <c r="AW28" s="164">
        <v>30.1631</v>
      </c>
      <c r="AX28" s="164">
        <v>85.051500000000004</v>
      </c>
      <c r="AY28" s="164">
        <v>87.4041</v>
      </c>
      <c r="AZ28" s="164">
        <v>-7.7244999999999999</v>
      </c>
      <c r="BA28" s="164">
        <v>-10.4939</v>
      </c>
      <c r="BB28" s="164">
        <v>-472.36410000000001</v>
      </c>
      <c r="BC28" s="164">
        <v>12.1045</v>
      </c>
      <c r="BD28" s="164">
        <v>-6</v>
      </c>
      <c r="BE28" s="164">
        <v>-5.9</v>
      </c>
      <c r="BF28" s="164">
        <v>69.935900000000004</v>
      </c>
      <c r="BG28" s="164">
        <v>68.350499999999997</v>
      </c>
      <c r="BH28" s="164">
        <v>-6.1992000000000003</v>
      </c>
      <c r="BI28" s="165"/>
      <c r="BJ28" s="164">
        <v>-57.8889</v>
      </c>
      <c r="BK28" s="164">
        <v>8.9467999999999996</v>
      </c>
      <c r="BL28" s="164">
        <v>10.0449</v>
      </c>
      <c r="BM28" s="164">
        <v>6.9497</v>
      </c>
      <c r="BN28" s="164">
        <v>498.21449999999999</v>
      </c>
      <c r="BO28" s="164">
        <v>149.4796</v>
      </c>
      <c r="BP28" s="164">
        <v>148.5641</v>
      </c>
      <c r="BQ28" s="164">
        <v>-636.26670000000001</v>
      </c>
      <c r="BR28" s="164">
        <v>515.49480000000005</v>
      </c>
      <c r="BS28" s="165"/>
      <c r="BT28" s="164">
        <v>-101.2</v>
      </c>
      <c r="BU28" s="164">
        <v>102.55370000000001</v>
      </c>
      <c r="BV28" s="164">
        <v>103.24850000000001</v>
      </c>
      <c r="BW28" s="164">
        <v>29.21</v>
      </c>
      <c r="BX28" s="164">
        <v>33.950000000000003</v>
      </c>
      <c r="BY28" s="164">
        <v>73.959999999999994</v>
      </c>
      <c r="BZ28" s="164">
        <v>86.56</v>
      </c>
      <c r="CA28" s="164">
        <v>-90.818700000000007</v>
      </c>
      <c r="CB28" s="164">
        <v>-90.282899999999998</v>
      </c>
      <c r="CC28" s="164">
        <v>161.30549999999999</v>
      </c>
      <c r="CD28" s="164">
        <v>162.03809999999999</v>
      </c>
      <c r="CE28" s="164">
        <v>14.6028</v>
      </c>
      <c r="CF28" s="164">
        <v>-148.4633</v>
      </c>
      <c r="CG28" s="164">
        <v>-148.399</v>
      </c>
      <c r="CH28" s="164">
        <v>12.5562</v>
      </c>
      <c r="CI28" s="164">
        <v>-124.3492</v>
      </c>
      <c r="CJ28" s="165"/>
      <c r="CK28" s="165"/>
      <c r="CL28" s="164">
        <v>61.3</v>
      </c>
      <c r="CM28" s="164">
        <v>247.7</v>
      </c>
      <c r="CN28" s="164">
        <v>-19.16</v>
      </c>
      <c r="CO28" s="164">
        <v>18.802900000000001</v>
      </c>
      <c r="CP28" s="164">
        <v>19.378299999999999</v>
      </c>
      <c r="CQ28" s="164">
        <v>19.615600000000001</v>
      </c>
      <c r="CR28" s="164">
        <v>52.463700000000003</v>
      </c>
      <c r="CS28" s="164">
        <v>51.39</v>
      </c>
      <c r="CT28" s="165"/>
      <c r="CU28" s="164">
        <v>-109.38500000000001</v>
      </c>
      <c r="CV28" s="164">
        <v>7.9592000000000001</v>
      </c>
      <c r="CW28" s="164">
        <v>14.0235</v>
      </c>
      <c r="CX28" s="164">
        <v>71.61</v>
      </c>
      <c r="CY28" s="164">
        <v>39.39</v>
      </c>
      <c r="CZ28" s="164">
        <v>61.179200000000002</v>
      </c>
      <c r="DA28" s="164">
        <v>58.158900000000003</v>
      </c>
      <c r="DB28" s="164">
        <v>37.036799999999999</v>
      </c>
      <c r="DC28" s="165"/>
      <c r="DD28" s="164">
        <v>122.5707</v>
      </c>
      <c r="DE28" s="164">
        <v>123.52460000000001</v>
      </c>
      <c r="DF28" s="164">
        <v>-154.26580000000001</v>
      </c>
      <c r="DG28" s="165"/>
      <c r="DH28" s="164">
        <v>-20.091000000000001</v>
      </c>
      <c r="DI28" s="164">
        <v>-104.4</v>
      </c>
      <c r="DJ28" s="164">
        <v>-103.5</v>
      </c>
      <c r="DK28" s="164">
        <v>31.9345</v>
      </c>
      <c r="DL28" s="164">
        <v>86.727900000000005</v>
      </c>
      <c r="DM28" s="164">
        <v>80.324200000000005</v>
      </c>
      <c r="DN28" s="164">
        <v>120.7214</v>
      </c>
      <c r="DO28" s="164">
        <v>86.11</v>
      </c>
      <c r="DP28" s="164">
        <v>-11.95</v>
      </c>
      <c r="DQ28" s="164">
        <v>68.882000000000005</v>
      </c>
      <c r="DR28" s="164">
        <v>153.53370000000001</v>
      </c>
      <c r="DS28" s="164">
        <v>-7.5</v>
      </c>
      <c r="DT28" s="164">
        <v>-7.54</v>
      </c>
      <c r="DU28" s="164">
        <v>78.55</v>
      </c>
      <c r="DV28" s="164">
        <v>72.67</v>
      </c>
      <c r="DW28" s="164">
        <v>152.98179999999999</v>
      </c>
      <c r="DX28" s="164">
        <v>151.7636</v>
      </c>
      <c r="DY28" s="164">
        <v>-58.5015</v>
      </c>
      <c r="DZ28" s="164">
        <v>-56.9</v>
      </c>
      <c r="EA28" s="164">
        <v>250.65690000000001</v>
      </c>
      <c r="EB28" s="164">
        <v>201.52440000000001</v>
      </c>
      <c r="EC28" s="164">
        <v>196.6052</v>
      </c>
      <c r="ED28" s="164">
        <v>200.3408</v>
      </c>
      <c r="EE28" s="164">
        <v>84.969099999999997</v>
      </c>
      <c r="EF28" s="164">
        <v>58.329300000000003</v>
      </c>
      <c r="EG28" s="164">
        <v>-31.468</v>
      </c>
      <c r="EH28" s="164">
        <v>646.93439999999998</v>
      </c>
      <c r="EI28" s="164">
        <v>-232.49250000000001</v>
      </c>
      <c r="EJ28" s="165"/>
      <c r="EK28" s="164">
        <v>-32.064100000000003</v>
      </c>
      <c r="EL28" s="164">
        <v>-28.667000000000002</v>
      </c>
      <c r="EM28" s="164">
        <v>8.2324000000000002</v>
      </c>
      <c r="EN28" s="164">
        <v>-33.917400000000001</v>
      </c>
      <c r="EO28" s="164">
        <v>-32.351300000000002</v>
      </c>
      <c r="EP28" s="164">
        <v>164.41200000000001</v>
      </c>
      <c r="EQ28" s="164">
        <v>-50.4009</v>
      </c>
      <c r="ER28" s="164">
        <v>-51.820700000000002</v>
      </c>
      <c r="ES28" s="164">
        <v>-19.055599999999998</v>
      </c>
      <c r="ET28" s="164">
        <v>0</v>
      </c>
      <c r="EU28" s="164">
        <v>-15.03</v>
      </c>
      <c r="EV28" s="164">
        <v>101.6</v>
      </c>
      <c r="EW28" s="164">
        <v>16.3857</v>
      </c>
      <c r="EX28" s="164">
        <v>-131.48179999999999</v>
      </c>
      <c r="EY28" s="164">
        <v>-36.140300000000003</v>
      </c>
      <c r="EZ28" s="164">
        <v>-35.3688</v>
      </c>
      <c r="FA28" s="164">
        <v>3.6124000000000001</v>
      </c>
      <c r="FB28" s="164">
        <v>-56.098100000000002</v>
      </c>
      <c r="FC28" s="164">
        <v>18.5852</v>
      </c>
      <c r="FD28" s="164">
        <v>23.962199999999999</v>
      </c>
      <c r="FE28" s="165"/>
      <c r="FF28" s="164">
        <v>23.1554</v>
      </c>
      <c r="FG28" s="164">
        <v>40.128599999999999</v>
      </c>
      <c r="FH28" s="164">
        <v>40.607999999999997</v>
      </c>
      <c r="FI28" s="164">
        <v>38.749499999999998</v>
      </c>
      <c r="FJ28" s="164">
        <v>91.096199999999996</v>
      </c>
      <c r="FK28" s="164">
        <v>89.756600000000006</v>
      </c>
      <c r="FL28" s="164">
        <v>-112.53060000000001</v>
      </c>
      <c r="FM28" s="164">
        <v>59.8949</v>
      </c>
      <c r="FN28" s="164">
        <v>60.083399999999997</v>
      </c>
      <c r="FO28" s="164">
        <v>-96.979600000000005</v>
      </c>
      <c r="FP28" s="164">
        <v>-80.457899999999995</v>
      </c>
      <c r="FQ28" s="164">
        <v>-28.8048</v>
      </c>
      <c r="FR28" s="164">
        <v>-32.81</v>
      </c>
      <c r="FS28" s="164">
        <v>13.565300000000001</v>
      </c>
      <c r="FT28" s="164">
        <v>0.97570000000000001</v>
      </c>
      <c r="FU28" s="164">
        <v>-8.59</v>
      </c>
      <c r="FV28" s="164">
        <v>16.37</v>
      </c>
      <c r="FW28" s="164">
        <v>-30.035499999999999</v>
      </c>
      <c r="FX28" s="164">
        <v>12.250999999999999</v>
      </c>
      <c r="FY28" s="165"/>
      <c r="FZ28" s="164">
        <v>0.877</v>
      </c>
      <c r="GA28" s="165"/>
      <c r="GB28" s="164">
        <v>32.42</v>
      </c>
      <c r="GC28" s="164">
        <v>81.505799999999994</v>
      </c>
      <c r="GD28" s="164">
        <v>98.507999999999996</v>
      </c>
      <c r="GE28" s="165"/>
      <c r="GF28" s="164">
        <v>87.548199999999994</v>
      </c>
      <c r="GG28" s="164">
        <v>26.6</v>
      </c>
      <c r="GH28" s="164">
        <v>-17.790800000000001</v>
      </c>
      <c r="GI28" s="164">
        <v>-5.3851000000000004</v>
      </c>
      <c r="GJ28" s="164">
        <v>-5.5727000000000002</v>
      </c>
      <c r="GK28" s="164">
        <v>2.0221</v>
      </c>
      <c r="GL28" s="165"/>
      <c r="GM28" s="165"/>
      <c r="GN28" s="165"/>
      <c r="GO28" s="164">
        <v>-32.579300000000003</v>
      </c>
      <c r="GP28" s="164">
        <v>20.79</v>
      </c>
      <c r="GQ28" s="164">
        <v>34.138800000000003</v>
      </c>
      <c r="GR28" s="164">
        <v>56.867199999999997</v>
      </c>
      <c r="GS28" s="164">
        <v>59.813099999999999</v>
      </c>
      <c r="GT28" s="164">
        <v>-170.4555</v>
      </c>
      <c r="GU28" s="164">
        <v>-31.907599999999999</v>
      </c>
      <c r="GV28" s="164">
        <v>29.1448</v>
      </c>
      <c r="GW28" s="164">
        <v>-20.7727</v>
      </c>
      <c r="GX28" s="164">
        <v>9.4250000000000007</v>
      </c>
      <c r="GY28" s="164">
        <v>11.311400000000001</v>
      </c>
      <c r="GZ28" s="164">
        <v>10.803000000000001</v>
      </c>
      <c r="HA28" s="164">
        <v>11</v>
      </c>
      <c r="HB28" s="164">
        <v>12.754</v>
      </c>
      <c r="HC28" s="164">
        <v>10.8668</v>
      </c>
      <c r="HD28" s="164">
        <v>286.60000000000002</v>
      </c>
      <c r="HE28" s="164">
        <v>-285.45909999999998</v>
      </c>
      <c r="HF28" s="164">
        <v>-199.7663</v>
      </c>
      <c r="HG28" s="164">
        <v>204.12209999999999</v>
      </c>
      <c r="HH28" s="164">
        <v>250.5206</v>
      </c>
      <c r="HI28" s="164">
        <v>-13.4993</v>
      </c>
      <c r="HJ28" s="164">
        <v>-13.6294</v>
      </c>
      <c r="HK28" s="164">
        <v>-68.368600000000001</v>
      </c>
      <c r="HL28" s="164">
        <v>-58.994500000000002</v>
      </c>
      <c r="HM28" s="164">
        <v>75.2911</v>
      </c>
      <c r="HN28" s="164">
        <v>74.090999999999994</v>
      </c>
      <c r="HO28" s="165"/>
      <c r="HP28" s="165"/>
      <c r="HQ28" s="164">
        <v>-13.9062</v>
      </c>
      <c r="HR28" s="164">
        <v>-14.884</v>
      </c>
      <c r="HS28" s="164">
        <v>-17.256499999999999</v>
      </c>
      <c r="HT28" s="164">
        <v>-16.189699999999998</v>
      </c>
      <c r="HU28" s="164">
        <v>-2.99</v>
      </c>
      <c r="HV28" s="164">
        <v>-3</v>
      </c>
      <c r="HW28" s="164">
        <v>17.100000000000001</v>
      </c>
      <c r="HX28" s="164">
        <v>17</v>
      </c>
      <c r="HY28" s="164">
        <v>22.540800000000001</v>
      </c>
      <c r="HZ28" s="164">
        <v>-62</v>
      </c>
      <c r="IA28" s="164">
        <v>-218.20339999999999</v>
      </c>
      <c r="IB28" s="164">
        <v>61.970500000000001</v>
      </c>
      <c r="IC28" s="164">
        <v>62.6646</v>
      </c>
      <c r="ID28" s="164">
        <v>15.1</v>
      </c>
      <c r="IE28" s="164">
        <v>-19</v>
      </c>
      <c r="IF28" s="164">
        <v>15.9</v>
      </c>
      <c r="IG28" s="164">
        <v>16.600000000000001</v>
      </c>
      <c r="IH28" s="164">
        <v>1.2517</v>
      </c>
      <c r="II28" s="165"/>
      <c r="IJ28" s="164">
        <v>-245.73560000000001</v>
      </c>
      <c r="IK28" s="164">
        <v>248.2105</v>
      </c>
      <c r="IL28" s="164">
        <v>-39.497599999999998</v>
      </c>
      <c r="IM28" s="164">
        <v>-57.868499999999997</v>
      </c>
      <c r="IN28" s="164">
        <v>-37.5261</v>
      </c>
      <c r="IO28" s="165"/>
      <c r="IP28" s="164">
        <v>-66.978700000000003</v>
      </c>
      <c r="IQ28" s="164">
        <v>-116.6117</v>
      </c>
      <c r="IR28" s="164">
        <v>107.363</v>
      </c>
      <c r="IS28" s="164">
        <v>64.639200000000002</v>
      </c>
      <c r="IT28" s="164">
        <v>191.1772</v>
      </c>
      <c r="IU28" s="164">
        <v>189.52330000000001</v>
      </c>
      <c r="IV28" s="164">
        <v>116.479</v>
      </c>
      <c r="IW28" s="164">
        <v>47.7258</v>
      </c>
      <c r="IX28" s="164">
        <v>-107.49299999999999</v>
      </c>
      <c r="IY28" s="164">
        <v>-57.235999999999997</v>
      </c>
      <c r="IZ28" s="164">
        <v>56.4221</v>
      </c>
      <c r="JA28" s="164">
        <v>-2.2399</v>
      </c>
      <c r="JB28" s="164">
        <v>0.26800000000000002</v>
      </c>
      <c r="JC28" s="164">
        <v>16.079999999999998</v>
      </c>
      <c r="JD28" s="164">
        <v>1.0129999999999999</v>
      </c>
      <c r="JE28" s="164">
        <v>1.018</v>
      </c>
      <c r="JF28" s="164">
        <v>-16.16</v>
      </c>
      <c r="JG28" s="164">
        <v>-7.76</v>
      </c>
      <c r="JH28" s="165"/>
      <c r="JI28" s="164">
        <v>7.8842999999999996</v>
      </c>
      <c r="JJ28" s="164">
        <v>-11.073499999999999</v>
      </c>
      <c r="JK28" s="164">
        <v>-40.050400000000003</v>
      </c>
      <c r="JL28" s="164">
        <v>15.2</v>
      </c>
      <c r="JM28" s="164">
        <v>56.180999999999997</v>
      </c>
      <c r="JN28" s="164">
        <v>56.838000000000001</v>
      </c>
      <c r="JO28" s="165"/>
      <c r="JP28" s="165"/>
      <c r="JQ28" s="164">
        <v>47.892099999999999</v>
      </c>
      <c r="JR28" s="164">
        <v>48.6111</v>
      </c>
      <c r="JS28" s="164">
        <v>48.777500000000003</v>
      </c>
      <c r="JT28" s="165"/>
      <c r="JU28" s="164">
        <v>20.100000000000001</v>
      </c>
      <c r="JV28" s="164">
        <v>15.996499999999999</v>
      </c>
      <c r="JW28" s="164">
        <v>7.72</v>
      </c>
      <c r="JX28" s="165"/>
      <c r="JY28" s="164">
        <v>-62.265599999999999</v>
      </c>
      <c r="JZ28" s="164">
        <v>85.590500000000006</v>
      </c>
      <c r="KA28" s="164">
        <v>70.319299999999998</v>
      </c>
      <c r="KB28" s="164">
        <v>-61.229199999999999</v>
      </c>
      <c r="KC28" s="164">
        <v>-84.510599999999997</v>
      </c>
      <c r="KD28" s="164">
        <v>59.450699999999998</v>
      </c>
      <c r="KE28" s="164">
        <v>24.897500000000001</v>
      </c>
      <c r="KF28" s="164">
        <v>-35.5</v>
      </c>
      <c r="KG28" s="164">
        <v>36</v>
      </c>
      <c r="KH28" s="164">
        <v>49.149000000000001</v>
      </c>
      <c r="KI28" s="165"/>
    </row>
    <row r="29" spans="1:295" ht="18" customHeight="1" x14ac:dyDescent="0.3">
      <c r="A29" s="161" t="s">
        <v>63</v>
      </c>
      <c r="B29" s="161" t="s">
        <v>775</v>
      </c>
      <c r="C29" s="164">
        <v>0</v>
      </c>
      <c r="D29" s="164">
        <v>17.976299999999998</v>
      </c>
      <c r="E29" s="164">
        <v>-26.5078</v>
      </c>
      <c r="F29" s="164">
        <v>-30.261399999999998</v>
      </c>
      <c r="G29" s="164">
        <v>25.2347</v>
      </c>
      <c r="H29" s="165"/>
      <c r="I29" s="164">
        <v>57.0593</v>
      </c>
      <c r="J29" s="164">
        <v>-133.43790000000001</v>
      </c>
      <c r="K29" s="164">
        <v>73.789199999999994</v>
      </c>
      <c r="L29" s="164">
        <v>37.026899999999998</v>
      </c>
      <c r="M29" s="164">
        <v>36.441200000000002</v>
      </c>
      <c r="N29" s="164">
        <v>-15.54</v>
      </c>
      <c r="O29" s="164">
        <v>-69.66</v>
      </c>
      <c r="P29" s="164">
        <v>61.6</v>
      </c>
      <c r="Q29" s="164">
        <v>18.216000000000001</v>
      </c>
      <c r="R29" s="164">
        <v>-61.6</v>
      </c>
      <c r="S29" s="164">
        <v>10.9801</v>
      </c>
      <c r="T29" s="164">
        <v>78.983400000000003</v>
      </c>
      <c r="U29" s="164">
        <v>15.072100000000001</v>
      </c>
      <c r="V29" s="164">
        <v>15.4208</v>
      </c>
      <c r="W29" s="164">
        <v>25.246400000000001</v>
      </c>
      <c r="X29" s="164">
        <v>14.7165</v>
      </c>
      <c r="Y29" s="164">
        <v>0.24110000000000001</v>
      </c>
      <c r="Z29" s="164">
        <v>7.9130000000000003</v>
      </c>
      <c r="AA29" s="165"/>
      <c r="AB29" s="165"/>
      <c r="AC29" s="164">
        <v>-87.69</v>
      </c>
      <c r="AD29" s="164">
        <v>-87.47</v>
      </c>
      <c r="AE29" s="165"/>
      <c r="AF29" s="164">
        <v>15.54</v>
      </c>
      <c r="AG29" s="164">
        <v>68.2</v>
      </c>
      <c r="AH29" s="164">
        <v>9.0960000000000001</v>
      </c>
      <c r="AI29" s="164">
        <v>0.17</v>
      </c>
      <c r="AJ29" s="165">
        <v>0</v>
      </c>
      <c r="AK29" s="164">
        <v>-74.28</v>
      </c>
      <c r="AL29" s="164">
        <v>-62.81</v>
      </c>
      <c r="AM29" s="164">
        <v>74.91</v>
      </c>
      <c r="AN29" s="164">
        <v>75.27</v>
      </c>
      <c r="AO29" s="164">
        <v>11.857799999999999</v>
      </c>
      <c r="AP29" s="164">
        <v>13.413500000000001</v>
      </c>
      <c r="AQ29" s="164">
        <v>79.631900000000002</v>
      </c>
      <c r="AR29" s="164">
        <v>82.259299999999996</v>
      </c>
      <c r="AS29" s="164">
        <v>53.880400000000002</v>
      </c>
      <c r="AT29" s="164">
        <v>-65.866500000000002</v>
      </c>
      <c r="AU29" s="164">
        <v>-65.580399999999997</v>
      </c>
      <c r="AV29" s="164">
        <v>31.1264</v>
      </c>
      <c r="AW29" s="164">
        <v>28.506499999999999</v>
      </c>
      <c r="AX29" s="164">
        <v>88.9298</v>
      </c>
      <c r="AY29" s="164">
        <v>90.353099999999998</v>
      </c>
      <c r="AZ29" s="164">
        <v>-9.2423000000000002</v>
      </c>
      <c r="BA29" s="164">
        <v>-11.939</v>
      </c>
      <c r="BB29" s="164">
        <v>-487.2235</v>
      </c>
      <c r="BC29" s="164">
        <v>12.1327</v>
      </c>
      <c r="BD29" s="164">
        <v>-5.9</v>
      </c>
      <c r="BE29" s="164">
        <v>-5.9</v>
      </c>
      <c r="BF29" s="164">
        <v>70.462199999999996</v>
      </c>
      <c r="BG29" s="164">
        <v>69.555899999999994</v>
      </c>
      <c r="BH29" s="164">
        <v>-5.2979000000000003</v>
      </c>
      <c r="BI29" s="165"/>
      <c r="BJ29" s="164">
        <v>-58.683300000000003</v>
      </c>
      <c r="BK29" s="164">
        <v>9.5234000000000005</v>
      </c>
      <c r="BL29" s="164">
        <v>10.8253</v>
      </c>
      <c r="BM29" s="164">
        <v>7.2282999999999999</v>
      </c>
      <c r="BN29" s="164">
        <v>517.10550000000001</v>
      </c>
      <c r="BO29" s="164">
        <v>162.3279</v>
      </c>
      <c r="BP29" s="164">
        <v>162.87719999999999</v>
      </c>
      <c r="BQ29" s="164">
        <v>-686.0566</v>
      </c>
      <c r="BR29" s="164">
        <v>535.44259999999997</v>
      </c>
      <c r="BS29" s="165"/>
      <c r="BT29" s="164">
        <v>-92.971500000000006</v>
      </c>
      <c r="BU29" s="164">
        <v>93.326999999999998</v>
      </c>
      <c r="BV29" s="164">
        <v>107.5197</v>
      </c>
      <c r="BW29" s="164">
        <v>29.96</v>
      </c>
      <c r="BX29" s="164">
        <v>35.119999999999997</v>
      </c>
      <c r="BY29" s="164">
        <v>77.16</v>
      </c>
      <c r="BZ29" s="164">
        <v>88.6</v>
      </c>
      <c r="CA29" s="164">
        <v>-92.292299999999997</v>
      </c>
      <c r="CB29" s="164">
        <v>-93.096000000000004</v>
      </c>
      <c r="CC29" s="164">
        <v>157.93530000000001</v>
      </c>
      <c r="CD29" s="164">
        <v>159.1643</v>
      </c>
      <c r="CE29" s="164">
        <v>13.7437</v>
      </c>
      <c r="CF29" s="164">
        <v>-151.97399999999999</v>
      </c>
      <c r="CG29" s="164">
        <v>-151.8272</v>
      </c>
      <c r="CH29" s="164">
        <v>14.683199999999999</v>
      </c>
      <c r="CI29" s="164">
        <v>-123.0943</v>
      </c>
      <c r="CJ29" s="165"/>
      <c r="CK29" s="165"/>
      <c r="CL29" s="164">
        <v>62.5</v>
      </c>
      <c r="CM29" s="164">
        <v>250.2</v>
      </c>
      <c r="CN29" s="164">
        <v>-19.399999999999999</v>
      </c>
      <c r="CO29" s="164">
        <v>20.047000000000001</v>
      </c>
      <c r="CP29" s="164">
        <v>20.888000000000002</v>
      </c>
      <c r="CQ29" s="164">
        <v>21.168299999999999</v>
      </c>
      <c r="CR29" s="164">
        <v>57.2714</v>
      </c>
      <c r="CS29" s="164">
        <v>56.212499999999999</v>
      </c>
      <c r="CT29" s="165"/>
      <c r="CU29" s="164">
        <v>-118.354</v>
      </c>
      <c r="CV29" s="164">
        <v>9.9684000000000008</v>
      </c>
      <c r="CW29" s="164">
        <v>14.2309</v>
      </c>
      <c r="CX29" s="164">
        <v>75.69</v>
      </c>
      <c r="CY29" s="164">
        <v>40.630000000000003</v>
      </c>
      <c r="CZ29" s="164">
        <v>62.5854</v>
      </c>
      <c r="DA29" s="164">
        <v>59.477200000000003</v>
      </c>
      <c r="DB29" s="164">
        <v>37.861600000000003</v>
      </c>
      <c r="DC29" s="165"/>
      <c r="DD29" s="164">
        <v>122.4957</v>
      </c>
      <c r="DE29" s="164">
        <v>122.8305</v>
      </c>
      <c r="DF29" s="164">
        <v>-153.8306</v>
      </c>
      <c r="DG29" s="165"/>
      <c r="DH29" s="164">
        <v>-20.49</v>
      </c>
      <c r="DI29" s="164">
        <v>-108.5</v>
      </c>
      <c r="DJ29" s="164">
        <v>-108.7</v>
      </c>
      <c r="DK29" s="164">
        <v>31.917999999999999</v>
      </c>
      <c r="DL29" s="164">
        <v>89.657600000000002</v>
      </c>
      <c r="DM29" s="164">
        <v>82.672399999999996</v>
      </c>
      <c r="DN29" s="164">
        <v>125.9949</v>
      </c>
      <c r="DO29" s="164">
        <v>88.93</v>
      </c>
      <c r="DP29" s="164">
        <v>-12.29</v>
      </c>
      <c r="DQ29" s="164">
        <v>69.13</v>
      </c>
      <c r="DR29" s="164">
        <v>153.4187</v>
      </c>
      <c r="DS29" s="164">
        <v>-7.8</v>
      </c>
      <c r="DT29" s="164">
        <v>-7.82</v>
      </c>
      <c r="DU29" s="164">
        <v>88.04</v>
      </c>
      <c r="DV29" s="164">
        <v>73.540000000000006</v>
      </c>
      <c r="DW29" s="164">
        <v>157.01820000000001</v>
      </c>
      <c r="DX29" s="164">
        <v>154.5273</v>
      </c>
      <c r="DY29" s="164">
        <v>-58.848100000000002</v>
      </c>
      <c r="DZ29" s="164">
        <v>-54.309100000000001</v>
      </c>
      <c r="EA29" s="164">
        <v>254.95339999999999</v>
      </c>
      <c r="EB29" s="164">
        <v>206.76499999999999</v>
      </c>
      <c r="EC29" s="164">
        <v>200.2236</v>
      </c>
      <c r="ED29" s="164">
        <v>203.4314</v>
      </c>
      <c r="EE29" s="164">
        <v>69.902500000000003</v>
      </c>
      <c r="EF29" s="164">
        <v>43.6449</v>
      </c>
      <c r="EG29" s="164">
        <v>-32.667000000000002</v>
      </c>
      <c r="EH29" s="164">
        <v>697.58579999999995</v>
      </c>
      <c r="EI29" s="164">
        <v>-246.9359</v>
      </c>
      <c r="EJ29" s="165"/>
      <c r="EK29" s="164">
        <v>-24.844100000000001</v>
      </c>
      <c r="EL29" s="164">
        <v>-23.610199999999999</v>
      </c>
      <c r="EM29" s="164">
        <v>21.7636</v>
      </c>
      <c r="EN29" s="164">
        <v>-48.139200000000002</v>
      </c>
      <c r="EO29" s="164">
        <v>-45.304000000000002</v>
      </c>
      <c r="EP29" s="164">
        <v>110.64</v>
      </c>
      <c r="EQ29" s="164">
        <v>-43.0822</v>
      </c>
      <c r="ER29" s="164">
        <v>-44.123800000000003</v>
      </c>
      <c r="ES29" s="164">
        <v>-4.6906999999999996</v>
      </c>
      <c r="ET29" s="164">
        <v>0</v>
      </c>
      <c r="EU29" s="164">
        <v>-13.04</v>
      </c>
      <c r="EV29" s="164">
        <v>84.6</v>
      </c>
      <c r="EW29" s="164">
        <v>17.091200000000001</v>
      </c>
      <c r="EX29" s="164">
        <v>-163.29900000000001</v>
      </c>
      <c r="EY29" s="164">
        <v>-36.436599999999999</v>
      </c>
      <c r="EZ29" s="164">
        <v>-36.092700000000001</v>
      </c>
      <c r="FA29" s="164">
        <v>4.3753000000000002</v>
      </c>
      <c r="FB29" s="164">
        <v>-41.622399999999999</v>
      </c>
      <c r="FC29" s="164">
        <v>12.3513</v>
      </c>
      <c r="FD29" s="164">
        <v>23.861699999999999</v>
      </c>
      <c r="FE29" s="165"/>
      <c r="FF29" s="164">
        <v>23.438300000000002</v>
      </c>
      <c r="FG29" s="164">
        <v>39.5732</v>
      </c>
      <c r="FH29" s="164">
        <v>40.372999999999998</v>
      </c>
      <c r="FI29" s="164">
        <v>38.8127</v>
      </c>
      <c r="FJ29" s="164">
        <v>92.770799999999994</v>
      </c>
      <c r="FK29" s="164">
        <v>91.766099999999994</v>
      </c>
      <c r="FL29" s="164">
        <v>-106.66970000000001</v>
      </c>
      <c r="FM29" s="164">
        <v>60.772300000000001</v>
      </c>
      <c r="FN29" s="164">
        <v>61.054900000000004</v>
      </c>
      <c r="FO29" s="164">
        <v>-93.6417</v>
      </c>
      <c r="FP29" s="164">
        <v>-77.974999999999994</v>
      </c>
      <c r="FQ29" s="164">
        <v>-28.226099999999999</v>
      </c>
      <c r="FR29" s="164">
        <v>-31.97</v>
      </c>
      <c r="FS29" s="164">
        <v>13.777699999999999</v>
      </c>
      <c r="FT29" s="164">
        <v>0.97440000000000004</v>
      </c>
      <c r="FU29" s="164">
        <v>-8.24</v>
      </c>
      <c r="FV29" s="164">
        <v>16.57</v>
      </c>
      <c r="FW29" s="164">
        <v>-27.946899999999999</v>
      </c>
      <c r="FX29" s="165"/>
      <c r="FY29" s="164">
        <v>-14.667999999999999</v>
      </c>
      <c r="FZ29" s="164">
        <v>0.86799999999999999</v>
      </c>
      <c r="GA29" s="165"/>
      <c r="GB29" s="164">
        <v>33.770000000000003</v>
      </c>
      <c r="GC29" s="164">
        <v>77.441800000000001</v>
      </c>
      <c r="GD29" s="164">
        <v>93.0334</v>
      </c>
      <c r="GE29" s="165"/>
      <c r="GF29" s="164">
        <v>90.823300000000003</v>
      </c>
      <c r="GG29" s="164">
        <v>27</v>
      </c>
      <c r="GH29" s="164">
        <v>-17.011299999999999</v>
      </c>
      <c r="GI29" s="164">
        <v>-6.0742000000000003</v>
      </c>
      <c r="GJ29" s="164">
        <v>-6.1524000000000001</v>
      </c>
      <c r="GK29" s="164">
        <v>2.0348000000000002</v>
      </c>
      <c r="GL29" s="165"/>
      <c r="GM29" s="165"/>
      <c r="GN29" s="164">
        <v>-16.188199999999998</v>
      </c>
      <c r="GO29" s="164">
        <v>-33.2074</v>
      </c>
      <c r="GP29" s="164">
        <v>20.8187</v>
      </c>
      <c r="GQ29" s="164">
        <v>34.835000000000001</v>
      </c>
      <c r="GR29" s="164">
        <v>55.149700000000003</v>
      </c>
      <c r="GS29" s="164">
        <v>59.130299999999998</v>
      </c>
      <c r="GT29" s="164">
        <v>-171.5762</v>
      </c>
      <c r="GU29" s="164">
        <v>-32.788200000000003</v>
      </c>
      <c r="GV29" s="164">
        <v>29.7805</v>
      </c>
      <c r="GW29" s="164">
        <v>-23.3812</v>
      </c>
      <c r="GX29" s="164">
        <v>7.9116999999999997</v>
      </c>
      <c r="GY29" s="164">
        <v>11.5946</v>
      </c>
      <c r="GZ29" s="164">
        <v>11.129899999999999</v>
      </c>
      <c r="HA29" s="164">
        <v>9</v>
      </c>
      <c r="HB29" s="164">
        <v>12.6784</v>
      </c>
      <c r="HC29" s="164">
        <v>10.1096</v>
      </c>
      <c r="HD29" s="164">
        <v>275.3</v>
      </c>
      <c r="HE29" s="164">
        <v>-274.98090000000002</v>
      </c>
      <c r="HF29" s="164">
        <v>-183.0438</v>
      </c>
      <c r="HG29" s="164">
        <v>187.76439999999999</v>
      </c>
      <c r="HH29" s="164">
        <v>223.28380000000001</v>
      </c>
      <c r="HI29" s="164">
        <v>0</v>
      </c>
      <c r="HJ29" s="164">
        <v>-11.0608</v>
      </c>
      <c r="HK29" s="164">
        <v>-67.027699999999996</v>
      </c>
      <c r="HL29" s="164">
        <v>-59.095199999999998</v>
      </c>
      <c r="HM29" s="164">
        <v>74.363</v>
      </c>
      <c r="HN29" s="164">
        <v>75.537000000000006</v>
      </c>
      <c r="HO29" s="165"/>
      <c r="HP29" s="165"/>
      <c r="HQ29" s="164">
        <v>-16.454999999999998</v>
      </c>
      <c r="HR29" s="164">
        <v>-17.3339</v>
      </c>
      <c r="HS29" s="164">
        <v>-19.243500000000001</v>
      </c>
      <c r="HT29" s="164">
        <v>-19.734000000000002</v>
      </c>
      <c r="HU29" s="164">
        <v>2.71</v>
      </c>
      <c r="HV29" s="164">
        <v>3.26</v>
      </c>
      <c r="HW29" s="164">
        <v>16.399999999999999</v>
      </c>
      <c r="HX29" s="164">
        <v>16.899999999999999</v>
      </c>
      <c r="HY29" s="164">
        <v>21.145800000000001</v>
      </c>
      <c r="HZ29" s="164">
        <v>-61.2</v>
      </c>
      <c r="IA29" s="164">
        <v>-218.5916</v>
      </c>
      <c r="IB29" s="164">
        <v>56.811199999999999</v>
      </c>
      <c r="IC29" s="164">
        <v>57.944400000000002</v>
      </c>
      <c r="ID29" s="164">
        <v>16.8</v>
      </c>
      <c r="IE29" s="164">
        <v>-13.1</v>
      </c>
      <c r="IF29" s="164">
        <v>19.3</v>
      </c>
      <c r="IG29" s="164">
        <v>20.3</v>
      </c>
      <c r="IH29" s="165"/>
      <c r="II29" s="164">
        <v>1.2203999999999999</v>
      </c>
      <c r="IJ29" s="164">
        <v>-216.916</v>
      </c>
      <c r="IK29" s="164">
        <v>256.7731</v>
      </c>
      <c r="IL29" s="164">
        <v>-34.4634</v>
      </c>
      <c r="IM29" s="164">
        <v>-47.662100000000002</v>
      </c>
      <c r="IN29" s="164">
        <v>-17.607900000000001</v>
      </c>
      <c r="IO29" s="165"/>
      <c r="IP29" s="164">
        <v>-59.566800000000001</v>
      </c>
      <c r="IQ29" s="164">
        <v>-110.0869</v>
      </c>
      <c r="IR29" s="164">
        <v>106.72069999999999</v>
      </c>
      <c r="IS29" s="164">
        <v>54.1905</v>
      </c>
      <c r="IT29" s="164">
        <v>197.83840000000001</v>
      </c>
      <c r="IU29" s="164">
        <v>198.91489999999999</v>
      </c>
      <c r="IV29" s="164">
        <v>112.2175</v>
      </c>
      <c r="IW29" s="164">
        <v>43.1008</v>
      </c>
      <c r="IX29" s="164">
        <v>-105.7283</v>
      </c>
      <c r="IY29" s="164">
        <v>-68.109300000000005</v>
      </c>
      <c r="IZ29" s="164">
        <v>65.428799999999995</v>
      </c>
      <c r="JA29" s="164">
        <v>-1.0011000000000001</v>
      </c>
      <c r="JB29" s="164">
        <v>3.202</v>
      </c>
      <c r="JC29" s="164">
        <v>16.32</v>
      </c>
      <c r="JD29" s="164">
        <v>0.98399999999999999</v>
      </c>
      <c r="JE29" s="164">
        <v>0.97299999999999998</v>
      </c>
      <c r="JF29" s="164">
        <v>-15.76</v>
      </c>
      <c r="JG29" s="164">
        <v>-6.96</v>
      </c>
      <c r="JH29" s="165"/>
      <c r="JI29" s="164">
        <v>8.5282999999999998</v>
      </c>
      <c r="JJ29" s="164">
        <v>-10.7805</v>
      </c>
      <c r="JK29" s="164">
        <v>-39.757399999999997</v>
      </c>
      <c r="JL29" s="164">
        <v>13.3</v>
      </c>
      <c r="JM29" s="164">
        <v>55.341999999999999</v>
      </c>
      <c r="JN29" s="164">
        <v>51.567999999999998</v>
      </c>
      <c r="JO29" s="165"/>
      <c r="JP29" s="165"/>
      <c r="JQ29" s="164">
        <v>47.830399999999997</v>
      </c>
      <c r="JR29" s="164">
        <v>47.575899999999997</v>
      </c>
      <c r="JS29" s="164">
        <v>49.444000000000003</v>
      </c>
      <c r="JT29" s="165"/>
      <c r="JU29" s="164">
        <v>16.899999999999999</v>
      </c>
      <c r="JV29" s="164">
        <v>15.087400000000001</v>
      </c>
      <c r="JW29" s="165"/>
      <c r="JX29" s="165"/>
      <c r="JY29" s="164">
        <v>-62.046700000000001</v>
      </c>
      <c r="JZ29" s="164">
        <v>84.7029</v>
      </c>
      <c r="KA29" s="164">
        <v>68.181200000000004</v>
      </c>
      <c r="KB29" s="164">
        <v>-61.0762</v>
      </c>
      <c r="KC29" s="164">
        <v>-84.663499999999999</v>
      </c>
      <c r="KD29" s="164">
        <v>59.282600000000002</v>
      </c>
      <c r="KE29" s="164">
        <v>24.992899999999999</v>
      </c>
      <c r="KF29" s="164">
        <v>-34.4</v>
      </c>
      <c r="KG29" s="164">
        <v>34.4</v>
      </c>
      <c r="KH29" s="164">
        <v>42.9617</v>
      </c>
      <c r="KI29" s="165"/>
    </row>
    <row r="30" spans="1:295" ht="18" customHeight="1" x14ac:dyDescent="0.3">
      <c r="A30" s="161" t="s">
        <v>63</v>
      </c>
      <c r="B30" s="161" t="s">
        <v>776</v>
      </c>
      <c r="C30" s="164">
        <v>0</v>
      </c>
      <c r="D30" s="164">
        <v>17.947099999999999</v>
      </c>
      <c r="E30" s="164">
        <v>-26.494399999999999</v>
      </c>
      <c r="F30" s="164">
        <v>-31.1143</v>
      </c>
      <c r="G30" s="164">
        <v>26.711300000000001</v>
      </c>
      <c r="H30" s="165"/>
      <c r="I30" s="164">
        <v>59.543399999999998</v>
      </c>
      <c r="J30" s="164">
        <v>-137.58789999999999</v>
      </c>
      <c r="K30" s="164">
        <v>75.819400000000002</v>
      </c>
      <c r="L30" s="164">
        <v>38.2468</v>
      </c>
      <c r="M30" s="164">
        <v>37.883899999999997</v>
      </c>
      <c r="N30" s="164">
        <v>-15.54</v>
      </c>
      <c r="O30" s="164">
        <v>-72.662999999999997</v>
      </c>
      <c r="P30" s="164">
        <v>63.8</v>
      </c>
      <c r="Q30" s="164">
        <v>19.044</v>
      </c>
      <c r="R30" s="164">
        <v>-63.8</v>
      </c>
      <c r="S30" s="164">
        <v>14.0578</v>
      </c>
      <c r="T30" s="164">
        <v>84.2624</v>
      </c>
      <c r="U30" s="164">
        <v>15.4009</v>
      </c>
      <c r="V30" s="164">
        <v>15.7879</v>
      </c>
      <c r="W30" s="164">
        <v>25.577200000000001</v>
      </c>
      <c r="X30" s="164">
        <v>15.0519</v>
      </c>
      <c r="Y30" s="164">
        <v>0.2306</v>
      </c>
      <c r="Z30" s="164">
        <v>8.109</v>
      </c>
      <c r="AA30" s="165"/>
      <c r="AB30" s="165"/>
      <c r="AC30" s="164">
        <v>-88.48</v>
      </c>
      <c r="AD30" s="164">
        <v>-88.52</v>
      </c>
      <c r="AE30" s="165"/>
      <c r="AF30" s="164">
        <v>15.54</v>
      </c>
      <c r="AG30" s="164">
        <v>70.400000000000006</v>
      </c>
      <c r="AH30" s="164">
        <v>9.7270000000000003</v>
      </c>
      <c r="AI30" s="164">
        <v>0.17599999999999999</v>
      </c>
      <c r="AJ30" s="165">
        <v>0</v>
      </c>
      <c r="AK30" s="164">
        <v>-76.489999999999995</v>
      </c>
      <c r="AL30" s="164">
        <v>-63.04</v>
      </c>
      <c r="AM30" s="164">
        <v>76.75</v>
      </c>
      <c r="AN30" s="164">
        <v>77.7</v>
      </c>
      <c r="AO30" s="164">
        <v>12.134399999999999</v>
      </c>
      <c r="AP30" s="164">
        <v>12.913500000000001</v>
      </c>
      <c r="AQ30" s="164">
        <v>80.149100000000004</v>
      </c>
      <c r="AR30" s="164">
        <v>82.982600000000005</v>
      </c>
      <c r="AS30" s="164">
        <v>54.8752</v>
      </c>
      <c r="AT30" s="164">
        <v>-66.895799999999994</v>
      </c>
      <c r="AU30" s="164">
        <v>-65.508300000000006</v>
      </c>
      <c r="AV30" s="164">
        <v>26.181699999999999</v>
      </c>
      <c r="AW30" s="164">
        <v>29.827100000000002</v>
      </c>
      <c r="AX30" s="164">
        <v>91.443200000000004</v>
      </c>
      <c r="AY30" s="164">
        <v>93.0732</v>
      </c>
      <c r="AZ30" s="164">
        <v>-14.4156</v>
      </c>
      <c r="BA30" s="164">
        <v>-10.6729</v>
      </c>
      <c r="BB30" s="164">
        <v>-502.8716</v>
      </c>
      <c r="BC30" s="164">
        <v>16.5276</v>
      </c>
      <c r="BD30" s="164">
        <v>-8</v>
      </c>
      <c r="BE30" s="164">
        <v>-7.9</v>
      </c>
      <c r="BF30" s="164">
        <v>72.384200000000007</v>
      </c>
      <c r="BG30" s="164">
        <v>69.738</v>
      </c>
      <c r="BH30" s="164">
        <v>-5.6096000000000004</v>
      </c>
      <c r="BI30" s="165"/>
      <c r="BJ30" s="164">
        <v>-61.284599999999998</v>
      </c>
      <c r="BK30" s="164">
        <v>10.3789</v>
      </c>
      <c r="BL30" s="164">
        <v>10.005599999999999</v>
      </c>
      <c r="BM30" s="164">
        <v>6.9478999999999997</v>
      </c>
      <c r="BN30" s="164">
        <v>532.33420000000001</v>
      </c>
      <c r="BO30" s="164">
        <v>174.01650000000001</v>
      </c>
      <c r="BP30" s="164">
        <v>174.41319999999999</v>
      </c>
      <c r="BQ30" s="164">
        <v>-716.69849999999997</v>
      </c>
      <c r="BR30" s="164">
        <v>556.27890000000002</v>
      </c>
      <c r="BS30" s="165"/>
      <c r="BT30" s="164">
        <v>-96.563800000000001</v>
      </c>
      <c r="BU30" s="164">
        <v>98.2834</v>
      </c>
      <c r="BV30" s="164">
        <v>108.6174</v>
      </c>
      <c r="BW30" s="164">
        <v>30.59</v>
      </c>
      <c r="BX30" s="164">
        <v>36.409999999999997</v>
      </c>
      <c r="BY30" s="164">
        <v>78.739999999999995</v>
      </c>
      <c r="BZ30" s="164">
        <v>90.57</v>
      </c>
      <c r="CA30" s="164">
        <v>-90.684799999999996</v>
      </c>
      <c r="CB30" s="164">
        <v>-90.952699999999993</v>
      </c>
      <c r="CC30" s="164">
        <v>160.27940000000001</v>
      </c>
      <c r="CD30" s="164">
        <v>162.45750000000001</v>
      </c>
      <c r="CE30" s="164">
        <v>15.359</v>
      </c>
      <c r="CF30" s="164">
        <v>-156.46619999999999</v>
      </c>
      <c r="CG30" s="164">
        <v>-156.345</v>
      </c>
      <c r="CH30" s="164">
        <v>15.079599999999999</v>
      </c>
      <c r="CI30" s="164">
        <v>-122.7627</v>
      </c>
      <c r="CJ30" s="165"/>
      <c r="CK30" s="165"/>
      <c r="CL30" s="164">
        <v>67.2</v>
      </c>
      <c r="CM30" s="164">
        <v>244.7</v>
      </c>
      <c r="CN30" s="164">
        <v>-19.829999999999998</v>
      </c>
      <c r="CO30" s="164">
        <v>20.4392</v>
      </c>
      <c r="CP30" s="164">
        <v>20.736899999999999</v>
      </c>
      <c r="CQ30" s="164">
        <v>21.526299999999999</v>
      </c>
      <c r="CR30" s="164">
        <v>60.155700000000003</v>
      </c>
      <c r="CS30" s="164">
        <v>59.661900000000003</v>
      </c>
      <c r="CT30" s="165"/>
      <c r="CU30" s="164">
        <v>-126.54219999999999</v>
      </c>
      <c r="CV30" s="164">
        <v>14.2239</v>
      </c>
      <c r="CW30" s="164">
        <v>15.1196</v>
      </c>
      <c r="CX30" s="164">
        <v>75.56</v>
      </c>
      <c r="CY30" s="164">
        <v>41.42</v>
      </c>
      <c r="CZ30" s="164">
        <v>63.991700000000002</v>
      </c>
      <c r="DA30" s="164">
        <v>60.942100000000003</v>
      </c>
      <c r="DB30" s="164">
        <v>38.704099999999997</v>
      </c>
      <c r="DC30" s="165"/>
      <c r="DD30" s="164">
        <v>122.87050000000001</v>
      </c>
      <c r="DE30" s="164">
        <v>122.4757</v>
      </c>
      <c r="DF30" s="164">
        <v>-152.31540000000001</v>
      </c>
      <c r="DG30" s="165"/>
      <c r="DH30" s="164">
        <v>-21.089700000000001</v>
      </c>
      <c r="DI30" s="164">
        <v>-114.9</v>
      </c>
      <c r="DJ30" s="164">
        <v>-114.5</v>
      </c>
      <c r="DK30" s="164">
        <v>31.994900000000001</v>
      </c>
      <c r="DL30" s="164">
        <v>90.829499999999996</v>
      </c>
      <c r="DM30" s="164">
        <v>82.202699999999993</v>
      </c>
      <c r="DN30" s="164">
        <v>127.7527</v>
      </c>
      <c r="DO30" s="164">
        <v>90.78</v>
      </c>
      <c r="DP30" s="164">
        <v>-11.92</v>
      </c>
      <c r="DQ30" s="164">
        <v>68.5565</v>
      </c>
      <c r="DR30" s="164">
        <v>150.20849999999999</v>
      </c>
      <c r="DS30" s="164">
        <v>-9.34</v>
      </c>
      <c r="DT30" s="164">
        <v>-9.41</v>
      </c>
      <c r="DU30" s="164">
        <v>88.65</v>
      </c>
      <c r="DV30" s="164">
        <v>77.44</v>
      </c>
      <c r="DW30" s="164">
        <v>151</v>
      </c>
      <c r="DX30" s="164">
        <v>150.0909</v>
      </c>
      <c r="DY30" s="164">
        <v>-60.303100000000001</v>
      </c>
      <c r="DZ30" s="164">
        <v>-60.2727</v>
      </c>
      <c r="EA30" s="164">
        <v>256.42860000000002</v>
      </c>
      <c r="EB30" s="164">
        <v>208.4425</v>
      </c>
      <c r="EC30" s="164">
        <v>201.0539</v>
      </c>
      <c r="ED30" s="164">
        <v>203.01679999999999</v>
      </c>
      <c r="EE30" s="164">
        <v>71.116299999999995</v>
      </c>
      <c r="EF30" s="164">
        <v>47.544400000000003</v>
      </c>
      <c r="EG30" s="164">
        <v>-32.582000000000001</v>
      </c>
      <c r="EH30" s="164">
        <v>729.29560000000004</v>
      </c>
      <c r="EI30" s="164">
        <v>-239.62819999999999</v>
      </c>
      <c r="EJ30" s="165"/>
      <c r="EK30" s="164">
        <v>-25.895600000000002</v>
      </c>
      <c r="EL30" s="164">
        <v>-22.841000000000001</v>
      </c>
      <c r="EM30" s="164">
        <v>21.430499999999999</v>
      </c>
      <c r="EN30" s="164">
        <v>-55.156300000000002</v>
      </c>
      <c r="EO30" s="164">
        <v>-50.313400000000001</v>
      </c>
      <c r="EP30" s="164">
        <v>159.804</v>
      </c>
      <c r="EQ30" s="164">
        <v>-45.956200000000003</v>
      </c>
      <c r="ER30" s="164">
        <v>-47.010100000000001</v>
      </c>
      <c r="ES30" s="164">
        <v>-6.6947999999999999</v>
      </c>
      <c r="ET30" s="164">
        <v>0</v>
      </c>
      <c r="EU30" s="164">
        <v>-14.68</v>
      </c>
      <c r="EV30" s="164">
        <v>108.5</v>
      </c>
      <c r="EW30" s="164">
        <v>17.600899999999999</v>
      </c>
      <c r="EX30" s="164">
        <v>-175.60650000000001</v>
      </c>
      <c r="EY30" s="164">
        <v>-38.498899999999999</v>
      </c>
      <c r="EZ30" s="164">
        <v>-37.761800000000001</v>
      </c>
      <c r="FA30" s="164">
        <v>7.3114999999999997</v>
      </c>
      <c r="FB30" s="164">
        <v>-44.156999999999996</v>
      </c>
      <c r="FC30" s="164">
        <v>12.9405</v>
      </c>
      <c r="FD30" s="164">
        <v>24.1096</v>
      </c>
      <c r="FE30" s="165"/>
      <c r="FF30" s="164">
        <v>24.2683</v>
      </c>
      <c r="FG30" s="164">
        <v>40.533700000000003</v>
      </c>
      <c r="FH30" s="164">
        <v>41.976300000000002</v>
      </c>
      <c r="FI30" s="164">
        <v>40.247100000000003</v>
      </c>
      <c r="FJ30" s="164">
        <v>92.770799999999994</v>
      </c>
      <c r="FK30" s="164">
        <v>91.2637</v>
      </c>
      <c r="FL30" s="164">
        <v>-107.3395</v>
      </c>
      <c r="FM30" s="164">
        <v>62.116599999999998</v>
      </c>
      <c r="FN30" s="164">
        <v>62.518599999999999</v>
      </c>
      <c r="FO30" s="164">
        <v>-93.743899999999996</v>
      </c>
      <c r="FP30" s="164">
        <v>-75.618399999999994</v>
      </c>
      <c r="FQ30" s="164">
        <v>-27.794</v>
      </c>
      <c r="FR30" s="164">
        <v>-32.619999999999997</v>
      </c>
      <c r="FS30" s="164">
        <v>13.262499999999999</v>
      </c>
      <c r="FT30" s="164">
        <v>0.98540000000000005</v>
      </c>
      <c r="FU30" s="164">
        <v>-8.3800000000000008</v>
      </c>
      <c r="FV30" s="164">
        <v>16.239999999999998</v>
      </c>
      <c r="FW30" s="164">
        <v>-29.2331</v>
      </c>
      <c r="FX30" s="165"/>
      <c r="FY30" s="164">
        <v>-14.625</v>
      </c>
      <c r="FZ30" s="164">
        <v>0.76300000000000001</v>
      </c>
      <c r="GA30" s="165"/>
      <c r="GB30" s="164">
        <v>32.19</v>
      </c>
      <c r="GC30" s="164">
        <v>77.759600000000006</v>
      </c>
      <c r="GD30" s="164">
        <v>94.166200000000003</v>
      </c>
      <c r="GE30" s="164">
        <v>15.76</v>
      </c>
      <c r="GF30" s="164">
        <v>87.058499999999995</v>
      </c>
      <c r="GG30" s="164">
        <v>26.5</v>
      </c>
      <c r="GH30" s="164">
        <v>-15.474399999999999</v>
      </c>
      <c r="GI30" s="164">
        <v>-2.3904000000000001</v>
      </c>
      <c r="GJ30" s="164">
        <v>-2.4843999999999999</v>
      </c>
      <c r="GK30" s="164">
        <v>2.0893000000000002</v>
      </c>
      <c r="GL30" s="165"/>
      <c r="GM30" s="165"/>
      <c r="GN30" s="164">
        <v>-16.8566</v>
      </c>
      <c r="GO30" s="164">
        <v>-31.291599999999999</v>
      </c>
      <c r="GP30" s="164">
        <v>21.108799999999999</v>
      </c>
      <c r="GQ30" s="164">
        <v>33.1248</v>
      </c>
      <c r="GR30" s="164">
        <v>57.818199999999997</v>
      </c>
      <c r="GS30" s="164">
        <v>57.415300000000002</v>
      </c>
      <c r="GT30" s="164">
        <v>-172.7783</v>
      </c>
      <c r="GU30" s="164">
        <v>-34.124400000000001</v>
      </c>
      <c r="GV30" s="164">
        <v>30.2438</v>
      </c>
      <c r="GW30" s="164">
        <v>-19.900099999999998</v>
      </c>
      <c r="GX30" s="164">
        <v>7.7026000000000003</v>
      </c>
      <c r="GY30" s="164">
        <v>11.8485</v>
      </c>
      <c r="GZ30" s="164">
        <v>11.3725</v>
      </c>
      <c r="HA30" s="165"/>
      <c r="HB30" s="164">
        <v>12.160399999999999</v>
      </c>
      <c r="HC30" s="164">
        <v>9.6478999999999999</v>
      </c>
      <c r="HD30" s="164">
        <v>284.10000000000002</v>
      </c>
      <c r="HE30" s="164">
        <v>-280.95830000000001</v>
      </c>
      <c r="HF30" s="164">
        <v>-184.63759999999999</v>
      </c>
      <c r="HG30" s="164">
        <v>188.3698</v>
      </c>
      <c r="HH30" s="164">
        <v>224.58949999999999</v>
      </c>
      <c r="HI30" s="164">
        <v>-11.9472</v>
      </c>
      <c r="HJ30" s="164">
        <v>-11.386699999999999</v>
      </c>
      <c r="HK30" s="164">
        <v>-65.226399999999998</v>
      </c>
      <c r="HL30" s="164">
        <v>-56.6008</v>
      </c>
      <c r="HM30" s="164">
        <v>66.546800000000005</v>
      </c>
      <c r="HN30" s="164">
        <v>65.758200000000002</v>
      </c>
      <c r="HO30" s="165"/>
      <c r="HP30" s="165"/>
      <c r="HQ30" s="164">
        <v>-19.003900000000002</v>
      </c>
      <c r="HR30" s="164">
        <v>-19.586200000000002</v>
      </c>
      <c r="HS30" s="164">
        <v>-26.075099999999999</v>
      </c>
      <c r="HT30" s="164">
        <v>-25.526900000000001</v>
      </c>
      <c r="HU30" s="164">
        <v>3.82</v>
      </c>
      <c r="HV30" s="164">
        <v>3.78</v>
      </c>
      <c r="HW30" s="164">
        <v>18.3</v>
      </c>
      <c r="HX30" s="164">
        <v>19.100000000000001</v>
      </c>
      <c r="HY30" s="164">
        <v>21.002700000000001</v>
      </c>
      <c r="HZ30" s="164">
        <v>-52.96</v>
      </c>
      <c r="IA30" s="164">
        <v>-217.15729999999999</v>
      </c>
      <c r="IB30" s="164">
        <v>56.614800000000002</v>
      </c>
      <c r="IC30" s="164">
        <v>56.653700000000001</v>
      </c>
      <c r="ID30" s="164">
        <v>16.2</v>
      </c>
      <c r="IE30" s="164">
        <v>-15.9</v>
      </c>
      <c r="IF30" s="164">
        <v>19.399999999999999</v>
      </c>
      <c r="IG30" s="164">
        <v>20.5</v>
      </c>
      <c r="IH30" s="164">
        <v>1.2221</v>
      </c>
      <c r="II30" s="165"/>
      <c r="IJ30" s="164">
        <v>-219.01859999999999</v>
      </c>
      <c r="IK30" s="164">
        <v>255.7303</v>
      </c>
      <c r="IL30" s="164">
        <v>0</v>
      </c>
      <c r="IM30" s="164">
        <v>-36.07</v>
      </c>
      <c r="IN30" s="164">
        <v>-3.8191999999999999</v>
      </c>
      <c r="IO30" s="165"/>
      <c r="IP30" s="164">
        <v>-42.361199999999997</v>
      </c>
      <c r="IQ30" s="164">
        <v>-102.31740000000001</v>
      </c>
      <c r="IR30" s="164">
        <v>101.83329999999999</v>
      </c>
      <c r="IS30" s="164">
        <v>39.439</v>
      </c>
      <c r="IT30" s="164">
        <v>189.25</v>
      </c>
      <c r="IU30" s="164">
        <v>190.1841</v>
      </c>
      <c r="IV30" s="164">
        <v>100.86960000000001</v>
      </c>
      <c r="IW30" s="164">
        <v>26.027899999999999</v>
      </c>
      <c r="IX30" s="164">
        <v>-97.682699999999997</v>
      </c>
      <c r="IY30" s="164">
        <v>-75.757099999999994</v>
      </c>
      <c r="IZ30" s="164">
        <v>75.299099999999996</v>
      </c>
      <c r="JA30" s="164">
        <v>-1.2125999999999999</v>
      </c>
      <c r="JB30" s="164">
        <v>2.8359999999999999</v>
      </c>
      <c r="JC30" s="164">
        <v>14.4</v>
      </c>
      <c r="JD30" s="164">
        <v>0.98799999999999999</v>
      </c>
      <c r="JE30" s="164">
        <v>0.96799999999999997</v>
      </c>
      <c r="JF30" s="164">
        <v>-14.48</v>
      </c>
      <c r="JG30" s="164">
        <v>-8.4</v>
      </c>
      <c r="JH30" s="165"/>
      <c r="JI30" s="164">
        <v>8.1468000000000007</v>
      </c>
      <c r="JJ30" s="164">
        <v>-10.0175</v>
      </c>
      <c r="JK30" s="164">
        <v>-39.522399999999998</v>
      </c>
      <c r="JL30" s="164">
        <v>14.7</v>
      </c>
      <c r="JM30" s="164">
        <v>53.037999999999997</v>
      </c>
      <c r="JN30" s="164">
        <v>52.877000000000002</v>
      </c>
      <c r="JO30" s="165"/>
      <c r="JP30" s="165"/>
      <c r="JQ30" s="164">
        <v>44.064</v>
      </c>
      <c r="JR30" s="164">
        <v>45.235300000000002</v>
      </c>
      <c r="JS30" s="164">
        <v>45.219900000000003</v>
      </c>
      <c r="JT30" s="165"/>
      <c r="JU30" s="164">
        <v>15.8</v>
      </c>
      <c r="JV30" s="164">
        <v>14.3116</v>
      </c>
      <c r="JW30" s="164">
        <v>8.26</v>
      </c>
      <c r="JX30" s="165"/>
      <c r="JY30" s="164">
        <v>-57.072800000000001</v>
      </c>
      <c r="JZ30" s="164">
        <v>83.450699999999998</v>
      </c>
      <c r="KA30" s="164">
        <v>66.2136</v>
      </c>
      <c r="KB30" s="164">
        <v>-56.142200000000003</v>
      </c>
      <c r="KC30" s="164">
        <v>-82.452699999999993</v>
      </c>
      <c r="KD30" s="164">
        <v>56.788800000000002</v>
      </c>
      <c r="KE30" s="164">
        <v>25.3444</v>
      </c>
      <c r="KF30" s="164">
        <v>-32.799999999999997</v>
      </c>
      <c r="KG30" s="164">
        <v>31.7</v>
      </c>
      <c r="KH30" s="164">
        <v>40.741599999999998</v>
      </c>
      <c r="KI30" s="165"/>
    </row>
    <row r="31" spans="1:295" ht="18" customHeight="1" x14ac:dyDescent="0.3">
      <c r="A31" s="161" t="s">
        <v>63</v>
      </c>
      <c r="B31" s="161" t="s">
        <v>777</v>
      </c>
      <c r="C31" s="164">
        <v>0</v>
      </c>
      <c r="D31" s="164">
        <v>18.3857</v>
      </c>
      <c r="E31" s="164">
        <v>-26.859400000000001</v>
      </c>
      <c r="F31" s="164">
        <v>-30.9832</v>
      </c>
      <c r="G31" s="164">
        <v>27.0656</v>
      </c>
      <c r="H31" s="165"/>
      <c r="I31" s="164">
        <v>60.532800000000002</v>
      </c>
      <c r="J31" s="164">
        <v>-139.87870000000001</v>
      </c>
      <c r="K31" s="164">
        <v>76.600499999999997</v>
      </c>
      <c r="L31" s="164">
        <v>39.280799999999999</v>
      </c>
      <c r="M31" s="164">
        <v>38.705100000000002</v>
      </c>
      <c r="N31" s="164">
        <v>-17.760000000000002</v>
      </c>
      <c r="O31" s="164">
        <v>-75.926000000000002</v>
      </c>
      <c r="P31" s="164">
        <v>66</v>
      </c>
      <c r="Q31" s="164">
        <v>19.872</v>
      </c>
      <c r="R31" s="164">
        <v>-66</v>
      </c>
      <c r="S31" s="164">
        <v>14.4648</v>
      </c>
      <c r="T31" s="164">
        <v>85.509600000000006</v>
      </c>
      <c r="U31" s="164">
        <v>13.5854</v>
      </c>
      <c r="V31" s="164">
        <v>13.7189</v>
      </c>
      <c r="W31" s="164">
        <v>23.095199999999998</v>
      </c>
      <c r="X31" s="164">
        <v>12.354900000000001</v>
      </c>
      <c r="Y31" s="164">
        <v>0.1535</v>
      </c>
      <c r="Z31" s="164">
        <v>4.3503999999999996</v>
      </c>
      <c r="AA31" s="165"/>
      <c r="AB31" s="165"/>
      <c r="AC31" s="164">
        <v>-90.2</v>
      </c>
      <c r="AD31" s="164">
        <v>-90.16</v>
      </c>
      <c r="AE31" s="165"/>
      <c r="AF31" s="164">
        <v>17.760000000000002</v>
      </c>
      <c r="AG31" s="164">
        <v>74.8</v>
      </c>
      <c r="AH31" s="164">
        <v>9.3089999999999993</v>
      </c>
      <c r="AI31" s="164">
        <v>0.17199999999999999</v>
      </c>
      <c r="AJ31" s="165">
        <v>0</v>
      </c>
      <c r="AK31" s="164">
        <v>-78.42</v>
      </c>
      <c r="AL31" s="164">
        <v>-60.95</v>
      </c>
      <c r="AM31" s="164">
        <v>78.569999999999993</v>
      </c>
      <c r="AN31" s="164">
        <v>79.040000000000006</v>
      </c>
      <c r="AO31" s="164">
        <v>12.6983</v>
      </c>
      <c r="AP31" s="164">
        <v>13.334</v>
      </c>
      <c r="AQ31" s="164">
        <v>82.938800000000001</v>
      </c>
      <c r="AR31" s="164">
        <v>85.406599999999997</v>
      </c>
      <c r="AS31" s="164">
        <v>52.389000000000003</v>
      </c>
      <c r="AT31" s="164">
        <v>-69.982699999999994</v>
      </c>
      <c r="AU31" s="164">
        <v>-70.611500000000007</v>
      </c>
      <c r="AV31" s="164">
        <v>25.17</v>
      </c>
      <c r="AW31" s="164">
        <v>28.3691</v>
      </c>
      <c r="AX31" s="164">
        <v>90.874799999999993</v>
      </c>
      <c r="AY31" s="164">
        <v>92.848100000000002</v>
      </c>
      <c r="AZ31" s="164">
        <v>-8.3082999999999991</v>
      </c>
      <c r="BA31" s="164">
        <v>-21.709599999999998</v>
      </c>
      <c r="BB31" s="164">
        <v>-501.45089999999999</v>
      </c>
      <c r="BC31" s="164">
        <v>-15.3529</v>
      </c>
      <c r="BD31" s="164">
        <v>-2.9</v>
      </c>
      <c r="BE31" s="164">
        <v>-2.9</v>
      </c>
      <c r="BF31" s="164">
        <v>76.894400000000005</v>
      </c>
      <c r="BG31" s="164">
        <v>74.507499999999993</v>
      </c>
      <c r="BH31" s="164">
        <v>-5.6836000000000002</v>
      </c>
      <c r="BI31" s="165"/>
      <c r="BJ31" s="164">
        <v>-53.412599999999998</v>
      </c>
      <c r="BK31" s="164">
        <v>10.583600000000001</v>
      </c>
      <c r="BL31" s="164">
        <v>10.4603</v>
      </c>
      <c r="BM31" s="164">
        <v>7.0561999999999996</v>
      </c>
      <c r="BN31" s="164">
        <v>523.42280000000005</v>
      </c>
      <c r="BO31" s="164">
        <v>173.55869999999999</v>
      </c>
      <c r="BP31" s="164">
        <v>173.40610000000001</v>
      </c>
      <c r="BQ31" s="164">
        <v>-714.68150000000003</v>
      </c>
      <c r="BR31" s="164">
        <v>549.32309999999995</v>
      </c>
      <c r="BS31" s="165"/>
      <c r="BT31" s="164">
        <v>-99.635900000000007</v>
      </c>
      <c r="BU31" s="164">
        <v>100.93770000000001</v>
      </c>
      <c r="BV31" s="164">
        <v>110.54349999999999</v>
      </c>
      <c r="BW31" s="164">
        <v>30.88</v>
      </c>
      <c r="BX31" s="164">
        <v>35.950000000000003</v>
      </c>
      <c r="BY31" s="164">
        <v>79.58</v>
      </c>
      <c r="BZ31" s="164">
        <v>92.45</v>
      </c>
      <c r="CA31" s="164">
        <v>-97.784499999999994</v>
      </c>
      <c r="CB31" s="164">
        <v>-97.784499999999994</v>
      </c>
      <c r="CC31" s="164">
        <v>168.91990000000001</v>
      </c>
      <c r="CD31" s="164">
        <v>168.5718</v>
      </c>
      <c r="CE31" s="164">
        <v>13.273099999999999</v>
      </c>
      <c r="CF31" s="164">
        <v>-158.47550000000001</v>
      </c>
      <c r="CG31" s="164">
        <v>-157.4922</v>
      </c>
      <c r="CH31" s="164">
        <v>13.970599999999999</v>
      </c>
      <c r="CI31" s="164">
        <v>-120.08240000000001</v>
      </c>
      <c r="CJ31" s="165"/>
      <c r="CK31" s="165"/>
      <c r="CL31" s="164">
        <v>75.599999999999994</v>
      </c>
      <c r="CM31" s="164">
        <v>238.4</v>
      </c>
      <c r="CN31" s="164">
        <v>-20.55</v>
      </c>
      <c r="CO31" s="164">
        <v>22.514600000000002</v>
      </c>
      <c r="CP31" s="164">
        <v>23.076499999999999</v>
      </c>
      <c r="CQ31" s="164">
        <v>23.119</v>
      </c>
      <c r="CR31" s="164">
        <v>64.054199999999994</v>
      </c>
      <c r="CS31" s="164">
        <v>64.007599999999996</v>
      </c>
      <c r="CT31" s="164">
        <v>1</v>
      </c>
      <c r="CU31" s="164">
        <v>-122.40560000000001</v>
      </c>
      <c r="CV31" s="164">
        <v>4.6394000000000002</v>
      </c>
      <c r="CW31" s="164">
        <v>15.0947</v>
      </c>
      <c r="CX31" s="164">
        <v>77.19</v>
      </c>
      <c r="CY31" s="164">
        <v>42.09</v>
      </c>
      <c r="CZ31" s="164">
        <v>65.397900000000007</v>
      </c>
      <c r="DA31" s="164">
        <v>62.4069</v>
      </c>
      <c r="DB31" s="164">
        <v>39.448999999999998</v>
      </c>
      <c r="DC31" s="165"/>
      <c r="DD31" s="164">
        <v>118.14870000000001</v>
      </c>
      <c r="DE31" s="164">
        <v>119.52370000000001</v>
      </c>
      <c r="DF31" s="164">
        <v>-146.37479999999999</v>
      </c>
      <c r="DG31" s="165"/>
      <c r="DH31" s="164">
        <v>-21.76</v>
      </c>
      <c r="DI31" s="164">
        <v>-118.4</v>
      </c>
      <c r="DJ31" s="164">
        <v>-117.1</v>
      </c>
      <c r="DK31" s="164">
        <v>31.912500000000001</v>
      </c>
      <c r="DL31" s="164">
        <v>92.001300000000001</v>
      </c>
      <c r="DM31" s="164">
        <v>81.263499999999993</v>
      </c>
      <c r="DN31" s="164">
        <v>129.51050000000001</v>
      </c>
      <c r="DO31" s="164">
        <v>91.73</v>
      </c>
      <c r="DP31" s="164">
        <v>-11.51</v>
      </c>
      <c r="DQ31" s="164">
        <v>68.9285</v>
      </c>
      <c r="DR31" s="164">
        <v>144.0282</v>
      </c>
      <c r="DS31" s="164">
        <v>-12.49</v>
      </c>
      <c r="DT31" s="164">
        <v>-12.59</v>
      </c>
      <c r="DU31" s="164">
        <v>94.67</v>
      </c>
      <c r="DV31" s="164">
        <v>78.42</v>
      </c>
      <c r="DW31" s="164">
        <v>142.72730000000001</v>
      </c>
      <c r="DX31" s="164">
        <v>141.6909</v>
      </c>
      <c r="DY31" s="164">
        <v>-72.479699999999994</v>
      </c>
      <c r="DZ31" s="164">
        <v>-69.318200000000004</v>
      </c>
      <c r="EA31" s="164">
        <v>252.25299999999999</v>
      </c>
      <c r="EB31" s="164">
        <v>200.1841</v>
      </c>
      <c r="EC31" s="164">
        <v>195.1327</v>
      </c>
      <c r="ED31" s="164">
        <v>198.17740000000001</v>
      </c>
      <c r="EE31" s="164">
        <v>84.522099999999995</v>
      </c>
      <c r="EF31" s="164">
        <v>60.0749</v>
      </c>
      <c r="EG31" s="164">
        <v>-31.983000000000001</v>
      </c>
      <c r="EH31" s="164">
        <v>726.77449999999999</v>
      </c>
      <c r="EI31" s="164">
        <v>-348.41660000000002</v>
      </c>
      <c r="EJ31" s="165"/>
      <c r="EK31" s="164">
        <v>-25.929400000000001</v>
      </c>
      <c r="EL31" s="164">
        <v>-23.429600000000001</v>
      </c>
      <c r="EM31" s="164">
        <v>0</v>
      </c>
      <c r="EN31" s="164">
        <v>-11.2432</v>
      </c>
      <c r="EO31" s="164">
        <v>-10.5441</v>
      </c>
      <c r="EP31" s="164">
        <v>164.41200000000001</v>
      </c>
      <c r="EQ31" s="164">
        <v>-63.389800000000001</v>
      </c>
      <c r="ER31" s="164">
        <v>-64.506</v>
      </c>
      <c r="ES31" s="164">
        <v>-19.220600000000001</v>
      </c>
      <c r="ET31" s="164">
        <v>16.21</v>
      </c>
      <c r="EU31" s="164">
        <v>-13.94</v>
      </c>
      <c r="EV31" s="164">
        <v>88</v>
      </c>
      <c r="EW31" s="164">
        <v>17.729199999999999</v>
      </c>
      <c r="EX31" s="164">
        <v>-92.608400000000003</v>
      </c>
      <c r="EY31" s="164">
        <v>-36.050400000000003</v>
      </c>
      <c r="EZ31" s="164">
        <v>-35.299500000000002</v>
      </c>
      <c r="FA31" s="164">
        <v>2.9283000000000001</v>
      </c>
      <c r="FB31" s="164">
        <v>-60.187199999999997</v>
      </c>
      <c r="FC31" s="164">
        <v>26.490100000000002</v>
      </c>
      <c r="FD31" s="164">
        <v>24.361599999999999</v>
      </c>
      <c r="FE31" s="165"/>
      <c r="FF31" s="164">
        <v>23.7454</v>
      </c>
      <c r="FG31" s="164">
        <v>39.612699999999997</v>
      </c>
      <c r="FH31" s="164">
        <v>40.6295</v>
      </c>
      <c r="FI31" s="164">
        <v>39.108600000000003</v>
      </c>
      <c r="FJ31" s="164">
        <v>98.966700000000003</v>
      </c>
      <c r="FK31" s="164">
        <v>98.631799999999998</v>
      </c>
      <c r="FL31" s="164">
        <v>-106.66970000000001</v>
      </c>
      <c r="FM31" s="164">
        <v>74.030500000000004</v>
      </c>
      <c r="FN31" s="164">
        <v>74.448099999999997</v>
      </c>
      <c r="FO31" s="164">
        <v>-93.420500000000004</v>
      </c>
      <c r="FP31" s="164">
        <v>-74.765299999999996</v>
      </c>
      <c r="FQ31" s="164">
        <v>-29.881399999999999</v>
      </c>
      <c r="FR31" s="164">
        <v>-32.380000000000003</v>
      </c>
      <c r="FS31" s="164">
        <v>13.4115</v>
      </c>
      <c r="FT31" s="164">
        <v>1.0488999999999999</v>
      </c>
      <c r="FU31" s="164">
        <v>-9.0500000000000007</v>
      </c>
      <c r="FV31" s="164">
        <v>15.9</v>
      </c>
      <c r="FW31" s="164">
        <v>-30.1099</v>
      </c>
      <c r="FX31" s="165"/>
      <c r="FY31" s="164">
        <v>-14.733000000000001</v>
      </c>
      <c r="FZ31" s="164">
        <v>0.74</v>
      </c>
      <c r="GA31" s="165"/>
      <c r="GB31" s="164">
        <v>31.67</v>
      </c>
      <c r="GC31" s="164">
        <v>76.616500000000002</v>
      </c>
      <c r="GD31" s="164">
        <v>93.990700000000004</v>
      </c>
      <c r="GE31" s="164">
        <v>15.45</v>
      </c>
      <c r="GF31" s="164">
        <v>87.207300000000004</v>
      </c>
      <c r="GG31" s="164">
        <v>25.5</v>
      </c>
      <c r="GH31" s="164">
        <v>-15.640499999999999</v>
      </c>
      <c r="GI31" s="164">
        <v>-2.7301000000000002</v>
      </c>
      <c r="GJ31" s="164">
        <v>-2.7509999999999999</v>
      </c>
      <c r="GK31" s="164">
        <v>2.0651000000000002</v>
      </c>
      <c r="GL31" s="165"/>
      <c r="GM31" s="165"/>
      <c r="GN31" s="164">
        <v>-16.295100000000001</v>
      </c>
      <c r="GO31" s="164">
        <v>-32.729500000000002</v>
      </c>
      <c r="GP31" s="164">
        <v>21.4817</v>
      </c>
      <c r="GQ31" s="164">
        <v>34.086799999999997</v>
      </c>
      <c r="GR31" s="164">
        <v>54.481299999999997</v>
      </c>
      <c r="GS31" s="164">
        <v>55.953200000000002</v>
      </c>
      <c r="GT31" s="164">
        <v>-168.60730000000001</v>
      </c>
      <c r="GU31" s="164">
        <v>-34.7849</v>
      </c>
      <c r="GV31" s="164">
        <v>31.131599999999999</v>
      </c>
      <c r="GW31" s="164">
        <v>-23.223500000000001</v>
      </c>
      <c r="GX31" s="164">
        <v>9.6184999999999992</v>
      </c>
      <c r="GY31" s="164">
        <v>12.4247</v>
      </c>
      <c r="GZ31" s="164">
        <v>11.7628</v>
      </c>
      <c r="HA31" s="164">
        <v>11.1294</v>
      </c>
      <c r="HB31" s="164">
        <v>0</v>
      </c>
      <c r="HC31" s="164">
        <v>0</v>
      </c>
      <c r="HD31" s="164">
        <v>282</v>
      </c>
      <c r="HE31" s="164">
        <v>-279.4051</v>
      </c>
      <c r="HF31" s="164">
        <v>-150.3142</v>
      </c>
      <c r="HG31" s="164">
        <v>151.6874</v>
      </c>
      <c r="HH31" s="164">
        <v>170.7227</v>
      </c>
      <c r="HI31" s="164">
        <v>0</v>
      </c>
      <c r="HJ31" s="164">
        <v>0</v>
      </c>
      <c r="HK31" s="164">
        <v>-66.855999999999995</v>
      </c>
      <c r="HL31" s="164">
        <v>-58.959899999999998</v>
      </c>
      <c r="HM31" s="164">
        <v>75.923500000000004</v>
      </c>
      <c r="HN31" s="164">
        <v>76.89</v>
      </c>
      <c r="HO31" s="165"/>
      <c r="HP31" s="165"/>
      <c r="HQ31" s="164">
        <v>-22.409700000000001</v>
      </c>
      <c r="HR31" s="164">
        <v>-22.6844</v>
      </c>
      <c r="HS31" s="164">
        <v>-23.458300000000001</v>
      </c>
      <c r="HT31" s="164">
        <v>-23.799499999999998</v>
      </c>
      <c r="HU31" s="164">
        <v>-3.54</v>
      </c>
      <c r="HV31" s="164">
        <v>-3.56</v>
      </c>
      <c r="HW31" s="164">
        <v>17.5</v>
      </c>
      <c r="HX31" s="164">
        <v>18.7</v>
      </c>
      <c r="HY31" s="164">
        <v>20.981300000000001</v>
      </c>
      <c r="HZ31" s="164">
        <v>-60.64</v>
      </c>
      <c r="IA31" s="164">
        <v>-216.84110000000001</v>
      </c>
      <c r="IB31" s="164">
        <v>55.156999999999996</v>
      </c>
      <c r="IC31" s="164">
        <v>54.019199999999998</v>
      </c>
      <c r="ID31" s="164">
        <v>16.2</v>
      </c>
      <c r="IE31" s="164">
        <v>-13.1</v>
      </c>
      <c r="IF31" s="164">
        <v>24.5</v>
      </c>
      <c r="IG31" s="164">
        <v>24.8</v>
      </c>
      <c r="IH31" s="164">
        <v>1.4356</v>
      </c>
      <c r="II31" s="164">
        <v>1.3599000000000001</v>
      </c>
      <c r="IJ31" s="164">
        <v>-165.1378</v>
      </c>
      <c r="IK31" s="164">
        <v>368.48719999999997</v>
      </c>
      <c r="IL31" s="164">
        <v>0</v>
      </c>
      <c r="IM31" s="164">
        <v>-44.0867</v>
      </c>
      <c r="IN31" s="164">
        <v>53.957000000000001</v>
      </c>
      <c r="IO31" s="165"/>
      <c r="IP31" s="164">
        <v>-53.229100000000003</v>
      </c>
      <c r="IQ31" s="164">
        <v>-111.3755</v>
      </c>
      <c r="IR31" s="164">
        <v>113.61450000000001</v>
      </c>
      <c r="IS31" s="164">
        <v>47.145400000000002</v>
      </c>
      <c r="IT31" s="164">
        <v>210.04419999999999</v>
      </c>
      <c r="IU31" s="164">
        <v>210.9932</v>
      </c>
      <c r="IV31" s="164">
        <v>111.28060000000001</v>
      </c>
      <c r="IW31" s="164">
        <v>24.956</v>
      </c>
      <c r="IX31" s="164">
        <v>-112.43389999999999</v>
      </c>
      <c r="IY31" s="164">
        <v>-84.564099999999996</v>
      </c>
      <c r="IZ31" s="164">
        <v>83.803399999999996</v>
      </c>
      <c r="JA31" s="164">
        <v>-1.7124999999999999</v>
      </c>
      <c r="JB31" s="164">
        <v>1.286</v>
      </c>
      <c r="JC31" s="164">
        <v>15.68</v>
      </c>
      <c r="JD31" s="164">
        <v>0.84499999999999997</v>
      </c>
      <c r="JE31" s="164">
        <v>0.84399999999999997</v>
      </c>
      <c r="JF31" s="164">
        <v>-15.68</v>
      </c>
      <c r="JG31" s="164">
        <v>-7.36</v>
      </c>
      <c r="JH31" s="165"/>
      <c r="JI31" s="164">
        <v>7.9118000000000004</v>
      </c>
      <c r="JJ31" s="164">
        <v>-8.8181999999999992</v>
      </c>
      <c r="JK31" s="164">
        <v>-39.961799999999997</v>
      </c>
      <c r="JL31" s="164">
        <v>12</v>
      </c>
      <c r="JM31" s="164">
        <v>54.048000000000002</v>
      </c>
      <c r="JN31" s="164">
        <v>53.246000000000002</v>
      </c>
      <c r="JO31" s="165"/>
      <c r="JP31" s="165"/>
      <c r="JQ31" s="164">
        <v>48.632399999999997</v>
      </c>
      <c r="JR31" s="164">
        <v>49.017600000000002</v>
      </c>
      <c r="JS31" s="164">
        <v>49.897300000000001</v>
      </c>
      <c r="JT31" s="165"/>
      <c r="JU31" s="164">
        <v>14.3</v>
      </c>
      <c r="JV31" s="164">
        <v>14.5197</v>
      </c>
      <c r="JW31" s="164">
        <v>8.67</v>
      </c>
      <c r="JX31" s="165"/>
      <c r="JY31" s="164">
        <v>-61.046900000000001</v>
      </c>
      <c r="JZ31" s="164">
        <v>85.377399999999994</v>
      </c>
      <c r="KA31" s="164">
        <v>68.444299999999998</v>
      </c>
      <c r="KB31" s="164">
        <v>-60.393500000000003</v>
      </c>
      <c r="KC31" s="164">
        <v>-84.866500000000002</v>
      </c>
      <c r="KD31" s="164">
        <v>58.802300000000002</v>
      </c>
      <c r="KE31" s="164">
        <v>25.271000000000001</v>
      </c>
      <c r="KF31" s="164">
        <v>-30.5</v>
      </c>
      <c r="KG31" s="164">
        <v>30.4</v>
      </c>
      <c r="KH31" s="164">
        <v>20.678999999999998</v>
      </c>
      <c r="KI31" s="165"/>
    </row>
    <row r="32" spans="1:295" ht="18" customHeight="1" x14ac:dyDescent="0.3">
      <c r="A32" s="161" t="s">
        <v>63</v>
      </c>
      <c r="B32" s="161" t="s">
        <v>778</v>
      </c>
      <c r="C32" s="166">
        <v>0</v>
      </c>
      <c r="D32" s="166">
        <v>18.917999999999999</v>
      </c>
      <c r="E32" s="166">
        <v>-28.0319</v>
      </c>
      <c r="F32" s="166">
        <v>-31.250900000000001</v>
      </c>
      <c r="G32" s="166">
        <v>26.2713</v>
      </c>
      <c r="H32" s="167"/>
      <c r="I32" s="166">
        <v>62.485199999999999</v>
      </c>
      <c r="J32" s="166">
        <v>-142.0428</v>
      </c>
      <c r="K32" s="166">
        <v>77.749600000000001</v>
      </c>
      <c r="L32" s="167"/>
      <c r="M32" s="166">
        <v>39.143599999999999</v>
      </c>
      <c r="N32" s="166">
        <v>-19.98</v>
      </c>
      <c r="O32" s="166">
        <v>-75.180000000000007</v>
      </c>
      <c r="P32" s="166">
        <v>66</v>
      </c>
      <c r="Q32" s="166">
        <v>19.044</v>
      </c>
      <c r="R32" s="166">
        <v>-66</v>
      </c>
      <c r="S32" s="166">
        <v>14.4398</v>
      </c>
      <c r="T32" s="166">
        <v>86.787400000000005</v>
      </c>
      <c r="U32" s="166">
        <v>15.0571</v>
      </c>
      <c r="V32" s="166">
        <v>15.2193</v>
      </c>
      <c r="W32" s="166">
        <v>25.414999999999999</v>
      </c>
      <c r="X32" s="166">
        <v>13.6877</v>
      </c>
      <c r="Y32" s="166">
        <v>0.15459999999999999</v>
      </c>
      <c r="Z32" s="166">
        <v>8.4215</v>
      </c>
      <c r="AA32" s="167"/>
      <c r="AB32" s="167"/>
      <c r="AC32" s="166">
        <v>-92.45</v>
      </c>
      <c r="AD32" s="166">
        <v>-91.91</v>
      </c>
      <c r="AE32" s="167"/>
      <c r="AF32" s="166">
        <v>19.98</v>
      </c>
      <c r="AG32" s="167"/>
      <c r="AH32" s="166">
        <v>8.6280000000000001</v>
      </c>
      <c r="AI32" s="166">
        <v>0.17100000000000001</v>
      </c>
      <c r="AJ32" s="167">
        <v>0</v>
      </c>
      <c r="AK32" s="166">
        <v>-77.67</v>
      </c>
      <c r="AL32" s="166">
        <v>-60.25</v>
      </c>
      <c r="AM32" s="166">
        <v>78.61</v>
      </c>
      <c r="AN32" s="166">
        <v>79.34</v>
      </c>
      <c r="AO32" s="166">
        <v>13.246600000000001</v>
      </c>
      <c r="AP32" s="166">
        <v>12.9406</v>
      </c>
      <c r="AQ32" s="166">
        <v>82.024100000000004</v>
      </c>
      <c r="AR32" s="166">
        <v>85.224199999999996</v>
      </c>
      <c r="AS32" s="166">
        <v>53.325600000000001</v>
      </c>
      <c r="AT32" s="166">
        <v>-73.929199999999994</v>
      </c>
      <c r="AU32" s="166">
        <v>-73.627399999999994</v>
      </c>
      <c r="AV32" s="166">
        <v>30.133800000000001</v>
      </c>
      <c r="AW32" s="166">
        <v>27.711300000000001</v>
      </c>
      <c r="AX32" s="166">
        <v>92.004099999999994</v>
      </c>
      <c r="AY32" s="166">
        <v>94.973799999999997</v>
      </c>
      <c r="AZ32" s="166">
        <v>-13.063700000000001</v>
      </c>
      <c r="BA32" s="166">
        <v>-15.024699999999999</v>
      </c>
      <c r="BB32" s="166">
        <v>-501.7398</v>
      </c>
      <c r="BC32" s="166">
        <v>-30.556799999999999</v>
      </c>
      <c r="BD32" s="166">
        <v>-3.5</v>
      </c>
      <c r="BE32" s="166">
        <v>-3.5</v>
      </c>
      <c r="BF32" s="166">
        <v>79.787300000000002</v>
      </c>
      <c r="BG32" s="166">
        <v>78.392099999999999</v>
      </c>
      <c r="BH32" s="166">
        <v>-5.7991000000000001</v>
      </c>
      <c r="BI32" s="167"/>
      <c r="BJ32" s="166">
        <v>-48.3292</v>
      </c>
      <c r="BK32" s="166">
        <v>9.5704999999999991</v>
      </c>
      <c r="BL32" s="166">
        <v>10.5838</v>
      </c>
      <c r="BM32" s="166">
        <v>6.9966999999999997</v>
      </c>
      <c r="BN32" s="166">
        <v>528.61099999999999</v>
      </c>
      <c r="BO32" s="166">
        <v>182.92789999999999</v>
      </c>
      <c r="BP32" s="166">
        <v>181.49350000000001</v>
      </c>
      <c r="BQ32" s="166">
        <v>-724.60820000000001</v>
      </c>
      <c r="BR32" s="166">
        <v>561.30110000000002</v>
      </c>
      <c r="BS32" s="167"/>
      <c r="BT32" s="166">
        <v>-97.478200000000001</v>
      </c>
      <c r="BU32" s="166">
        <v>99.052899999999994</v>
      </c>
      <c r="BV32" s="166">
        <v>110.7531</v>
      </c>
      <c r="BW32" s="166">
        <v>30.04</v>
      </c>
      <c r="BX32" s="166">
        <v>36.299999999999997</v>
      </c>
      <c r="BY32" s="167"/>
      <c r="BZ32" s="166">
        <v>91.47</v>
      </c>
      <c r="CA32" s="166">
        <v>-96.712800000000001</v>
      </c>
      <c r="CB32" s="166">
        <v>-96.444900000000004</v>
      </c>
      <c r="CC32" s="166">
        <v>165.11279999999999</v>
      </c>
      <c r="CD32" s="166">
        <v>166.0797</v>
      </c>
      <c r="CE32" s="166">
        <v>11.3939</v>
      </c>
      <c r="CF32" s="166">
        <v>-180.1591</v>
      </c>
      <c r="CG32" s="166">
        <v>-179.57900000000001</v>
      </c>
      <c r="CH32" s="166">
        <v>10.6119</v>
      </c>
      <c r="CI32" s="166">
        <v>-114.3052</v>
      </c>
      <c r="CJ32" s="167"/>
      <c r="CK32" s="167"/>
      <c r="CL32" s="166">
        <v>82.3</v>
      </c>
      <c r="CM32" s="166">
        <v>229.8</v>
      </c>
      <c r="CN32" s="166">
        <v>-20.83</v>
      </c>
      <c r="CO32" s="166">
        <v>14.2354</v>
      </c>
      <c r="CP32" s="166">
        <v>14.8942</v>
      </c>
      <c r="CQ32" s="166">
        <v>15.341900000000001</v>
      </c>
      <c r="CR32" s="166">
        <v>74.053899999999999</v>
      </c>
      <c r="CS32" s="166">
        <v>72.853899999999996</v>
      </c>
      <c r="CT32" s="167"/>
      <c r="CU32" s="166">
        <v>-127.5137</v>
      </c>
      <c r="CV32" s="166">
        <v>0.6603</v>
      </c>
      <c r="CW32" s="166">
        <v>14.886799999999999</v>
      </c>
      <c r="CX32" s="166">
        <v>79.8</v>
      </c>
      <c r="CY32" s="166">
        <v>42.88</v>
      </c>
      <c r="CZ32" s="166">
        <v>65.397900000000007</v>
      </c>
      <c r="DA32" s="166">
        <v>62.4069</v>
      </c>
      <c r="DB32" s="166">
        <v>39.407899999999998</v>
      </c>
      <c r="DC32" s="167"/>
      <c r="DD32" s="166">
        <v>113.3284</v>
      </c>
      <c r="DE32" s="166">
        <v>113.9097</v>
      </c>
      <c r="DF32" s="166">
        <v>-128.77809999999999</v>
      </c>
      <c r="DG32" s="167"/>
      <c r="DH32" s="166">
        <v>-21.4025</v>
      </c>
      <c r="DI32" s="166">
        <v>-121</v>
      </c>
      <c r="DJ32" s="166">
        <v>-121.8</v>
      </c>
      <c r="DK32" s="166">
        <v>31.731300000000001</v>
      </c>
      <c r="DL32" s="167"/>
      <c r="DM32" s="166">
        <v>80.793800000000005</v>
      </c>
      <c r="DN32" s="167"/>
      <c r="DO32" s="167"/>
      <c r="DP32" s="166">
        <v>-11.03</v>
      </c>
      <c r="DQ32" s="166">
        <v>69.207499999999996</v>
      </c>
      <c r="DR32" s="166">
        <v>124.5896</v>
      </c>
      <c r="DS32" s="166">
        <v>-13.42</v>
      </c>
      <c r="DT32" s="166">
        <v>-13.66</v>
      </c>
      <c r="DU32" s="166">
        <v>94.26</v>
      </c>
      <c r="DV32" s="166">
        <v>81.069999999999993</v>
      </c>
      <c r="DW32" s="166">
        <v>124.25449999999999</v>
      </c>
      <c r="DX32" s="166">
        <v>123.0545</v>
      </c>
      <c r="DY32" s="166">
        <v>-77.896799999999999</v>
      </c>
      <c r="DZ32" s="166">
        <v>-76.245500000000007</v>
      </c>
      <c r="EA32" s="166">
        <v>239.04499999999999</v>
      </c>
      <c r="EB32" s="166">
        <v>189.80680000000001</v>
      </c>
      <c r="EC32" s="166">
        <v>184.0121</v>
      </c>
      <c r="ED32" s="166">
        <v>187.09059999999999</v>
      </c>
      <c r="EE32" s="166">
        <v>81.810400000000001</v>
      </c>
      <c r="EF32" s="166">
        <v>54.6419</v>
      </c>
      <c r="EG32" s="166">
        <v>-31.963000000000001</v>
      </c>
      <c r="EH32" s="166">
        <v>732.40920000000006</v>
      </c>
      <c r="EI32" s="166">
        <v>-351.77</v>
      </c>
      <c r="EJ32" s="167"/>
      <c r="EK32" s="166">
        <v>-34.8688</v>
      </c>
      <c r="EL32" s="166">
        <v>-32.896500000000003</v>
      </c>
      <c r="EM32" s="166">
        <v>9.0860000000000003</v>
      </c>
      <c r="EN32" s="166">
        <v>-19.266500000000001</v>
      </c>
      <c r="EO32" s="166">
        <v>-18.523599999999998</v>
      </c>
      <c r="EP32" s="166">
        <v>150.58799999999999</v>
      </c>
      <c r="EQ32" s="166">
        <v>-65.177400000000006</v>
      </c>
      <c r="ER32" s="166">
        <v>-66.244900000000001</v>
      </c>
      <c r="ES32" s="166">
        <v>-17.433399999999999</v>
      </c>
      <c r="ET32" s="166">
        <v>0</v>
      </c>
      <c r="EU32" s="166">
        <v>-15.75</v>
      </c>
      <c r="EV32" s="166">
        <v>100.6</v>
      </c>
      <c r="EW32" s="166">
        <v>17.753499999999999</v>
      </c>
      <c r="EX32" s="166">
        <v>-108.6002</v>
      </c>
      <c r="EY32" s="166">
        <v>-35.376800000000003</v>
      </c>
      <c r="EZ32" s="166">
        <v>-34.3688</v>
      </c>
      <c r="FA32" s="166">
        <v>1.9149</v>
      </c>
      <c r="FB32" s="166">
        <v>-53.674799999999998</v>
      </c>
      <c r="FC32" s="166">
        <v>26.552099999999999</v>
      </c>
      <c r="FD32" s="166">
        <v>24.5669</v>
      </c>
      <c r="FE32" s="167"/>
      <c r="FF32" s="166">
        <v>23.933</v>
      </c>
      <c r="FG32" s="166">
        <v>40.728999999999999</v>
      </c>
      <c r="FH32" s="166">
        <v>41.099800000000002</v>
      </c>
      <c r="FI32" s="166">
        <v>39.274099999999997</v>
      </c>
      <c r="FJ32" s="166">
        <v>97.794499999999999</v>
      </c>
      <c r="FK32" s="166">
        <v>96.789699999999996</v>
      </c>
      <c r="FL32" s="166">
        <v>-114.5401</v>
      </c>
      <c r="FM32" s="166">
        <v>79.118200000000002</v>
      </c>
      <c r="FN32" s="166">
        <v>79.789500000000004</v>
      </c>
      <c r="FO32" s="166">
        <v>-98.706000000000003</v>
      </c>
      <c r="FP32" s="166">
        <v>-77.914599999999993</v>
      </c>
      <c r="FQ32" s="166">
        <v>-34.627600000000001</v>
      </c>
      <c r="FR32" s="166">
        <v>-32.67</v>
      </c>
      <c r="FS32" s="166">
        <v>13.2601</v>
      </c>
      <c r="FT32" s="166">
        <v>1.0562</v>
      </c>
      <c r="FU32" s="166">
        <v>-8.7899999999999991</v>
      </c>
      <c r="FV32" s="166">
        <v>15.08</v>
      </c>
      <c r="FW32" s="166">
        <v>-33.951900000000002</v>
      </c>
      <c r="FX32" s="167"/>
      <c r="FY32" s="166">
        <v>-14.733000000000001</v>
      </c>
      <c r="FZ32" s="166">
        <v>0.66900000000000004</v>
      </c>
      <c r="GA32" s="167"/>
      <c r="GB32" s="166">
        <v>29.67</v>
      </c>
      <c r="GC32" s="166">
        <v>78.449299999999994</v>
      </c>
      <c r="GD32" s="166">
        <v>100.6357</v>
      </c>
      <c r="GE32" s="167"/>
      <c r="GF32" s="166">
        <v>84.295900000000003</v>
      </c>
      <c r="GG32" s="166">
        <v>25.9</v>
      </c>
      <c r="GH32" s="166">
        <v>-15.72</v>
      </c>
      <c r="GI32" s="166">
        <v>-2.3370000000000002</v>
      </c>
      <c r="GJ32" s="166">
        <v>-2.2480000000000002</v>
      </c>
      <c r="GK32" s="166">
        <v>2.0815999999999999</v>
      </c>
      <c r="GL32" s="167"/>
      <c r="GM32" s="167"/>
      <c r="GN32" s="166">
        <v>-16.1173</v>
      </c>
      <c r="GO32" s="166">
        <v>-32.267099999999999</v>
      </c>
      <c r="GP32" s="166">
        <v>20.869900000000001</v>
      </c>
      <c r="GQ32" s="166">
        <v>33.646700000000003</v>
      </c>
      <c r="GR32" s="166">
        <v>55.034799999999997</v>
      </c>
      <c r="GS32" s="166">
        <v>56.373399999999997</v>
      </c>
      <c r="GT32" s="166">
        <v>-169.72790000000001</v>
      </c>
      <c r="GU32" s="166">
        <v>-33.542299999999997</v>
      </c>
      <c r="GV32" s="166">
        <v>30.652699999999999</v>
      </c>
      <c r="GW32" s="166">
        <v>-21.219799999999999</v>
      </c>
      <c r="GX32" s="166">
        <v>9.3582999999999998</v>
      </c>
      <c r="GY32" s="166">
        <v>12.0829</v>
      </c>
      <c r="GZ32" s="166">
        <v>11.4147</v>
      </c>
      <c r="HA32" s="166">
        <v>11</v>
      </c>
      <c r="HB32" s="166">
        <v>1.7568999999999999</v>
      </c>
      <c r="HC32" s="166">
        <v>0</v>
      </c>
      <c r="HD32" s="166">
        <v>276.60000000000002</v>
      </c>
      <c r="HE32" s="166">
        <v>-275.87810000000002</v>
      </c>
      <c r="HF32" s="166">
        <v>-134.96530000000001</v>
      </c>
      <c r="HG32" s="166">
        <v>140.327</v>
      </c>
      <c r="HH32" s="166">
        <v>159.39940000000001</v>
      </c>
      <c r="HI32" s="166">
        <v>0</v>
      </c>
      <c r="HJ32" s="166">
        <v>0</v>
      </c>
      <c r="HK32" s="166">
        <v>-63.231900000000003</v>
      </c>
      <c r="HL32" s="166">
        <v>-53.002000000000002</v>
      </c>
      <c r="HM32" s="166">
        <v>74.787899999999993</v>
      </c>
      <c r="HN32" s="166">
        <v>73.633099999999999</v>
      </c>
      <c r="HO32" s="166">
        <v>10.0922</v>
      </c>
      <c r="HP32" s="166">
        <v>20.422599999999999</v>
      </c>
      <c r="HQ32" s="166">
        <v>-22.387699999999999</v>
      </c>
      <c r="HR32" s="166">
        <v>-22.4756</v>
      </c>
      <c r="HS32" s="166">
        <v>-23.444099999999999</v>
      </c>
      <c r="HT32" s="166">
        <v>-24.059699999999999</v>
      </c>
      <c r="HU32" s="166">
        <v>-2.77</v>
      </c>
      <c r="HV32" s="166">
        <v>-2.77</v>
      </c>
      <c r="HW32" s="166">
        <v>19.899999999999999</v>
      </c>
      <c r="HX32" s="166">
        <v>18</v>
      </c>
      <c r="HY32" s="166">
        <v>21.002700000000001</v>
      </c>
      <c r="HZ32" s="166">
        <v>-54.8</v>
      </c>
      <c r="IA32" s="166">
        <v>-219.52600000000001</v>
      </c>
      <c r="IB32" s="166">
        <v>56.230899999999998</v>
      </c>
      <c r="IC32" s="166">
        <v>56.160299999999999</v>
      </c>
      <c r="ID32" s="166">
        <v>16.8</v>
      </c>
      <c r="IE32" s="166">
        <v>-12.7</v>
      </c>
      <c r="IF32" s="166">
        <v>23.6</v>
      </c>
      <c r="IG32" s="166">
        <v>23.6</v>
      </c>
      <c r="IH32" s="167"/>
      <c r="II32" s="167"/>
      <c r="IJ32" s="166">
        <v>-148.51490000000001</v>
      </c>
      <c r="IK32" s="166">
        <v>364.99630000000002</v>
      </c>
      <c r="IL32" s="166">
        <v>0</v>
      </c>
      <c r="IM32" s="166">
        <v>-30.3688</v>
      </c>
      <c r="IN32" s="166">
        <v>73.989199999999997</v>
      </c>
      <c r="IO32" s="167"/>
      <c r="IP32" s="166">
        <v>-38.699599999999997</v>
      </c>
      <c r="IQ32" s="166">
        <v>-117.1542</v>
      </c>
      <c r="IR32" s="166">
        <v>102.95180000000001</v>
      </c>
      <c r="IS32" s="166">
        <v>33.605200000000004</v>
      </c>
      <c r="IT32" s="166">
        <v>212.47380000000001</v>
      </c>
      <c r="IU32" s="166">
        <v>212.58179999999999</v>
      </c>
      <c r="IV32" s="166">
        <v>116.74079999999999</v>
      </c>
      <c r="IW32" s="166">
        <v>9.3348999999999993</v>
      </c>
      <c r="IX32" s="166">
        <v>-103.32299999999999</v>
      </c>
      <c r="IY32" s="166">
        <v>-94.996600000000001</v>
      </c>
      <c r="IZ32" s="166">
        <v>92.880499999999998</v>
      </c>
      <c r="JA32" s="166">
        <v>-0.81710000000000005</v>
      </c>
      <c r="JB32" s="166">
        <v>0.78500000000000003</v>
      </c>
      <c r="JC32" s="166">
        <v>16.079999999999998</v>
      </c>
      <c r="JD32" s="166">
        <v>0.878</v>
      </c>
      <c r="JE32" s="166">
        <v>0.871</v>
      </c>
      <c r="JF32" s="166">
        <v>-15.36</v>
      </c>
      <c r="JG32" s="166">
        <v>-6.32</v>
      </c>
      <c r="JH32" s="167"/>
      <c r="JI32" s="166">
        <v>6.9443999999999999</v>
      </c>
      <c r="JJ32" s="166">
        <v>-6.4744000000000002</v>
      </c>
      <c r="JK32" s="166">
        <v>-40.019799999999996</v>
      </c>
      <c r="JL32" s="166">
        <v>11.3</v>
      </c>
      <c r="JM32" s="166">
        <v>53.817999999999998</v>
      </c>
      <c r="JN32" s="166">
        <v>53.600999999999999</v>
      </c>
      <c r="JO32" s="167"/>
      <c r="JP32" s="167"/>
      <c r="JQ32" s="166">
        <v>48.578800000000001</v>
      </c>
      <c r="JR32" s="166">
        <v>46.917900000000003</v>
      </c>
      <c r="JS32" s="166">
        <v>48.186100000000003</v>
      </c>
      <c r="JT32" s="167"/>
      <c r="JU32" s="166">
        <v>12.4</v>
      </c>
      <c r="JV32" s="166">
        <v>13.615500000000001</v>
      </c>
      <c r="JW32" s="166">
        <v>8.68</v>
      </c>
      <c r="JX32" s="167"/>
      <c r="JY32" s="166">
        <v>-56.442900000000002</v>
      </c>
      <c r="JZ32" s="166">
        <v>82.188299999999998</v>
      </c>
      <c r="KA32" s="166">
        <v>64.950100000000006</v>
      </c>
      <c r="KB32" s="166">
        <v>-56.453000000000003</v>
      </c>
      <c r="KC32" s="166">
        <v>-79.935100000000006</v>
      </c>
      <c r="KD32" s="166">
        <v>52.826999999999998</v>
      </c>
      <c r="KE32" s="166">
        <v>26.808700000000002</v>
      </c>
      <c r="KF32" s="166">
        <v>-29.6</v>
      </c>
      <c r="KG32" s="166">
        <v>29.6</v>
      </c>
      <c r="KH32" s="166">
        <v>18.9285</v>
      </c>
      <c r="KI32" s="167"/>
    </row>
    <row r="33" spans="1:295" ht="18" customHeight="1" x14ac:dyDescent="0.3">
      <c r="A33" s="161" t="s">
        <v>63</v>
      </c>
      <c r="B33" s="161" t="s">
        <v>779</v>
      </c>
      <c r="C33" s="162">
        <v>0</v>
      </c>
      <c r="D33" s="162">
        <v>19.7759</v>
      </c>
      <c r="E33" s="162">
        <v>-29.057200000000002</v>
      </c>
      <c r="F33" s="162">
        <v>-30.5731</v>
      </c>
      <c r="G33" s="162">
        <v>25.874400000000001</v>
      </c>
      <c r="H33" s="163"/>
      <c r="I33" s="162">
        <v>63.896000000000001</v>
      </c>
      <c r="J33" s="162">
        <v>-143.3141</v>
      </c>
      <c r="K33" s="162">
        <v>78.140100000000004</v>
      </c>
      <c r="L33" s="162">
        <v>39.460799999999999</v>
      </c>
      <c r="M33" s="162">
        <v>39.185200000000002</v>
      </c>
      <c r="N33" s="162">
        <v>-19.98</v>
      </c>
      <c r="O33" s="162">
        <v>-73.825000000000003</v>
      </c>
      <c r="P33" s="162">
        <v>63.8</v>
      </c>
      <c r="Q33" s="162">
        <v>18.216000000000001</v>
      </c>
      <c r="R33" s="162">
        <v>-63.8</v>
      </c>
      <c r="S33" s="162">
        <v>14.228</v>
      </c>
      <c r="T33" s="162">
        <v>88.705799999999996</v>
      </c>
      <c r="U33" s="162">
        <v>14.435600000000001</v>
      </c>
      <c r="V33" s="162">
        <v>14.5237</v>
      </c>
      <c r="W33" s="162">
        <v>23.729600000000001</v>
      </c>
      <c r="X33" s="162">
        <v>12.676299999999999</v>
      </c>
      <c r="Y33" s="162">
        <v>0.1075</v>
      </c>
      <c r="Z33" s="162">
        <v>8.2817000000000007</v>
      </c>
      <c r="AA33" s="163"/>
      <c r="AB33" s="163"/>
      <c r="AC33" s="162">
        <v>-90.97</v>
      </c>
      <c r="AD33" s="162">
        <v>-90.57</v>
      </c>
      <c r="AE33" s="163"/>
      <c r="AF33" s="162">
        <v>19.98</v>
      </c>
      <c r="AG33" s="162">
        <v>72.599999999999994</v>
      </c>
      <c r="AH33" s="162">
        <v>8.2210000000000001</v>
      </c>
      <c r="AI33" s="162">
        <v>0.16600000000000001</v>
      </c>
      <c r="AJ33" s="163">
        <v>0</v>
      </c>
      <c r="AK33" s="162">
        <v>-76.989999999999995</v>
      </c>
      <c r="AL33" s="162">
        <v>-63.85</v>
      </c>
      <c r="AM33" s="162">
        <v>78.97</v>
      </c>
      <c r="AN33" s="162">
        <v>80.08</v>
      </c>
      <c r="AO33" s="162">
        <v>13.6873</v>
      </c>
      <c r="AP33" s="162">
        <v>12.654199999999999</v>
      </c>
      <c r="AQ33" s="162">
        <v>79.512900000000002</v>
      </c>
      <c r="AR33" s="162">
        <v>81.667400000000001</v>
      </c>
      <c r="AS33" s="162">
        <v>52.069299999999998</v>
      </c>
      <c r="AT33" s="162">
        <v>-72.025800000000004</v>
      </c>
      <c r="AU33" s="162">
        <v>-72.272900000000007</v>
      </c>
      <c r="AV33" s="162">
        <v>21.509499999999999</v>
      </c>
      <c r="AW33" s="162">
        <v>18.7879</v>
      </c>
      <c r="AX33" s="162">
        <v>91.350300000000004</v>
      </c>
      <c r="AY33" s="162">
        <v>91.617999999999995</v>
      </c>
      <c r="AZ33" s="162">
        <v>-15.2324</v>
      </c>
      <c r="BA33" s="162">
        <v>-10.5229</v>
      </c>
      <c r="BB33" s="162">
        <v>-480.49110000000002</v>
      </c>
      <c r="BC33" s="162">
        <v>-35.6922</v>
      </c>
      <c r="BD33" s="162">
        <v>-3.3</v>
      </c>
      <c r="BE33" s="162">
        <v>-3.2</v>
      </c>
      <c r="BF33" s="162">
        <v>75.814499999999995</v>
      </c>
      <c r="BG33" s="162">
        <v>75.966099999999997</v>
      </c>
      <c r="BH33" s="162">
        <v>-5.9553000000000003</v>
      </c>
      <c r="BI33" s="163"/>
      <c r="BJ33" s="162">
        <v>-41.131900000000002</v>
      </c>
      <c r="BK33" s="162">
        <v>8.9316999999999993</v>
      </c>
      <c r="BL33" s="162">
        <v>9.4370999999999992</v>
      </c>
      <c r="BM33" s="162">
        <v>6.5262000000000002</v>
      </c>
      <c r="BN33" s="162">
        <v>499.80149999999998</v>
      </c>
      <c r="BO33" s="162">
        <v>187.59719999999999</v>
      </c>
      <c r="BP33" s="162">
        <v>188.29910000000001</v>
      </c>
      <c r="BQ33" s="162">
        <v>-732.52229999999997</v>
      </c>
      <c r="BR33" s="162">
        <v>547.23220000000003</v>
      </c>
      <c r="BS33" s="163"/>
      <c r="BT33" s="162">
        <v>-97.913300000000007</v>
      </c>
      <c r="BU33" s="162">
        <v>99.341200000000001</v>
      </c>
      <c r="BV33" s="162">
        <v>109.45569999999999</v>
      </c>
      <c r="BW33" s="162">
        <v>28.5</v>
      </c>
      <c r="BX33" s="162">
        <v>33.950000000000003</v>
      </c>
      <c r="BY33" s="162">
        <v>77.930000000000007</v>
      </c>
      <c r="BZ33" s="162">
        <v>90.49</v>
      </c>
      <c r="CA33" s="162">
        <v>-110.24250000000001</v>
      </c>
      <c r="CB33" s="162">
        <v>-110.24250000000001</v>
      </c>
      <c r="CC33" s="162">
        <v>179.5727</v>
      </c>
      <c r="CD33" s="162">
        <v>180.66550000000001</v>
      </c>
      <c r="CE33" s="162">
        <v>12.2468</v>
      </c>
      <c r="CF33" s="162">
        <v>-166.35579999999999</v>
      </c>
      <c r="CG33" s="162">
        <v>-165.83019999999999</v>
      </c>
      <c r="CH33" s="162">
        <v>12.848599999999999</v>
      </c>
      <c r="CI33" s="162">
        <v>-102.8506</v>
      </c>
      <c r="CJ33" s="163"/>
      <c r="CK33" s="163"/>
      <c r="CL33" s="162">
        <v>90.8</v>
      </c>
      <c r="CM33" s="162">
        <v>207.2</v>
      </c>
      <c r="CN33" s="162">
        <v>-20.68</v>
      </c>
      <c r="CO33" s="162">
        <v>21.336300000000001</v>
      </c>
      <c r="CP33" s="162">
        <v>22.1555</v>
      </c>
      <c r="CQ33" s="162">
        <v>22.752500000000001</v>
      </c>
      <c r="CR33" s="162">
        <v>86.689899999999994</v>
      </c>
      <c r="CS33" s="162">
        <v>86.507999999999996</v>
      </c>
      <c r="CT33" s="162">
        <v>-10.473000000000001</v>
      </c>
      <c r="CU33" s="162">
        <v>-131.9571</v>
      </c>
      <c r="CV33" s="162">
        <v>-9.3849</v>
      </c>
      <c r="CW33" s="162">
        <v>15.113099999999999</v>
      </c>
      <c r="CX33" s="162">
        <v>75.5</v>
      </c>
      <c r="CY33" s="162">
        <v>41.72</v>
      </c>
      <c r="CZ33" s="162">
        <v>65.397900000000007</v>
      </c>
      <c r="DA33" s="163"/>
      <c r="DB33" s="162">
        <v>39.379300000000001</v>
      </c>
      <c r="DC33" s="163"/>
      <c r="DD33" s="162">
        <v>103.4051</v>
      </c>
      <c r="DE33" s="162">
        <v>101.5061</v>
      </c>
      <c r="DF33" s="162">
        <v>-160.774</v>
      </c>
      <c r="DG33" s="163"/>
      <c r="DH33" s="162">
        <v>-21.383800000000001</v>
      </c>
      <c r="DI33" s="162">
        <v>-128</v>
      </c>
      <c r="DJ33" s="162">
        <v>-127.6</v>
      </c>
      <c r="DK33" s="162">
        <v>31.0776</v>
      </c>
      <c r="DL33" s="162">
        <v>93.173199999999994</v>
      </c>
      <c r="DM33" s="162">
        <v>80.793800000000005</v>
      </c>
      <c r="DN33" s="162">
        <v>131.26830000000001</v>
      </c>
      <c r="DO33" s="162">
        <v>92.65</v>
      </c>
      <c r="DP33" s="162">
        <v>-10.94</v>
      </c>
      <c r="DQ33" s="162">
        <v>66.061000000000007</v>
      </c>
      <c r="DR33" s="162">
        <v>158.614</v>
      </c>
      <c r="DS33" s="162">
        <v>-13.47</v>
      </c>
      <c r="DT33" s="162">
        <v>-13.62</v>
      </c>
      <c r="DU33" s="162">
        <v>93.65</v>
      </c>
      <c r="DV33" s="162">
        <v>76.44</v>
      </c>
      <c r="DW33" s="162">
        <v>158.9273</v>
      </c>
      <c r="DX33" s="162">
        <v>156.0727</v>
      </c>
      <c r="DY33" s="162">
        <v>-85.711600000000004</v>
      </c>
      <c r="DZ33" s="162">
        <v>-83.690899999999999</v>
      </c>
      <c r="EA33" s="162">
        <v>250.01929999999999</v>
      </c>
      <c r="EB33" s="162">
        <v>200.68709999999999</v>
      </c>
      <c r="EC33" s="162">
        <v>196.28819999999999</v>
      </c>
      <c r="ED33" s="162">
        <v>199.2364</v>
      </c>
      <c r="EE33" s="162">
        <v>55.963299999999997</v>
      </c>
      <c r="EF33" s="162">
        <v>29.421900000000001</v>
      </c>
      <c r="EG33" s="162">
        <v>-32.762</v>
      </c>
      <c r="EH33" s="162">
        <v>744.08330000000001</v>
      </c>
      <c r="EI33" s="162">
        <v>-425.52350000000001</v>
      </c>
      <c r="EJ33" s="163"/>
      <c r="EK33" s="162">
        <v>-37.212400000000002</v>
      </c>
      <c r="EL33" s="162">
        <v>-34.092300000000002</v>
      </c>
      <c r="EM33" s="162">
        <v>33.6113</v>
      </c>
      <c r="EN33" s="162">
        <v>-19.779599999999999</v>
      </c>
      <c r="EO33" s="162">
        <v>-18.6661</v>
      </c>
      <c r="EP33" s="162">
        <v>46.128</v>
      </c>
      <c r="EQ33" s="162">
        <v>-56.645099999999999</v>
      </c>
      <c r="ER33" s="162">
        <v>-57.556800000000003</v>
      </c>
      <c r="ES33" s="162">
        <v>9.3747000000000007</v>
      </c>
      <c r="ET33" s="162">
        <v>0</v>
      </c>
      <c r="EU33" s="162">
        <v>-15.31</v>
      </c>
      <c r="EV33" s="162">
        <v>1.3</v>
      </c>
      <c r="EW33" s="162">
        <v>18.036000000000001</v>
      </c>
      <c r="EX33" s="162">
        <v>-111.3437</v>
      </c>
      <c r="EY33" s="162">
        <v>-34.456899999999997</v>
      </c>
      <c r="EZ33" s="162">
        <v>-33.971299999999999</v>
      </c>
      <c r="FA33" s="162">
        <v>0.76429999999999998</v>
      </c>
      <c r="FB33" s="162">
        <v>-27.4815</v>
      </c>
      <c r="FC33" s="162">
        <v>0</v>
      </c>
      <c r="FD33" s="162">
        <v>23.835699999999999</v>
      </c>
      <c r="FE33" s="163"/>
      <c r="FF33" s="162">
        <v>24.0259</v>
      </c>
      <c r="FG33" s="162">
        <v>40.226500000000001</v>
      </c>
      <c r="FH33" s="162">
        <v>40.418599999999998</v>
      </c>
      <c r="FI33" s="162">
        <v>39.264200000000002</v>
      </c>
      <c r="FJ33" s="162">
        <v>111.3584</v>
      </c>
      <c r="FK33" s="162">
        <v>110.68859999999999</v>
      </c>
      <c r="FL33" s="162">
        <v>-116.8845</v>
      </c>
      <c r="FM33" s="162">
        <v>87.586799999999997</v>
      </c>
      <c r="FN33" s="162">
        <v>86.922700000000006</v>
      </c>
      <c r="FO33" s="162">
        <v>-99.646299999999997</v>
      </c>
      <c r="FP33" s="162">
        <v>-77.249600000000001</v>
      </c>
      <c r="FQ33" s="162">
        <v>-34.825400000000002</v>
      </c>
      <c r="FR33" s="162">
        <v>-32.04</v>
      </c>
      <c r="FS33" s="162">
        <v>13.2601</v>
      </c>
      <c r="FT33" s="162">
        <v>1.0207999999999999</v>
      </c>
      <c r="FU33" s="162">
        <v>-8.83</v>
      </c>
      <c r="FV33" s="162">
        <v>14.99</v>
      </c>
      <c r="FW33" s="162">
        <v>-35.3262</v>
      </c>
      <c r="FX33" s="162">
        <v>10.3179</v>
      </c>
      <c r="FY33" s="162">
        <v>-14.81</v>
      </c>
      <c r="FZ33" s="162">
        <v>0.65</v>
      </c>
      <c r="GA33" s="163"/>
      <c r="GB33" s="162">
        <v>29.32</v>
      </c>
      <c r="GC33" s="162">
        <v>81.0929</v>
      </c>
      <c r="GD33" s="162">
        <v>102.2706</v>
      </c>
      <c r="GE33" s="163"/>
      <c r="GF33" s="162">
        <v>84.692800000000005</v>
      </c>
      <c r="GG33" s="162">
        <v>24.2</v>
      </c>
      <c r="GH33" s="162">
        <v>-14.483499999999999</v>
      </c>
      <c r="GI33" s="162">
        <v>-2.7128999999999999</v>
      </c>
      <c r="GJ33" s="162">
        <v>-2.7412999999999998</v>
      </c>
      <c r="GK33" s="162">
        <v>2.0672999999999999</v>
      </c>
      <c r="GL33" s="163"/>
      <c r="GM33" s="163"/>
      <c r="GN33" s="162">
        <v>-16.782699999999998</v>
      </c>
      <c r="GO33" s="162">
        <v>-31.644400000000001</v>
      </c>
      <c r="GP33" s="162">
        <v>20.272099999999998</v>
      </c>
      <c r="GQ33" s="162">
        <v>32.747999999999998</v>
      </c>
      <c r="GR33" s="162">
        <v>57.474400000000003</v>
      </c>
      <c r="GS33" s="162">
        <v>57.2468</v>
      </c>
      <c r="GT33" s="162">
        <v>-170.7602</v>
      </c>
      <c r="GU33" s="162">
        <v>-31.863299999999999</v>
      </c>
      <c r="GV33" s="162">
        <v>30.223600000000001</v>
      </c>
      <c r="GW33" s="162">
        <v>-17.170999999999999</v>
      </c>
      <c r="GX33" s="162">
        <v>9.5174000000000003</v>
      </c>
      <c r="GY33" s="162">
        <v>11.780099999999999</v>
      </c>
      <c r="GZ33" s="162">
        <v>11.2354</v>
      </c>
      <c r="HA33" s="163"/>
      <c r="HB33" s="162">
        <v>-1.9136</v>
      </c>
      <c r="HC33" s="162">
        <v>-3.6793999999999998</v>
      </c>
      <c r="HD33" s="162">
        <v>279.89999999999998</v>
      </c>
      <c r="HE33" s="162">
        <v>-277.31479999999999</v>
      </c>
      <c r="HF33" s="162">
        <v>-132.57900000000001</v>
      </c>
      <c r="HG33" s="162">
        <v>134.69569999999999</v>
      </c>
      <c r="HH33" s="162">
        <v>140.26400000000001</v>
      </c>
      <c r="HI33" s="162">
        <v>0</v>
      </c>
      <c r="HJ33" s="162">
        <v>0</v>
      </c>
      <c r="HK33" s="162">
        <v>-62.097200000000001</v>
      </c>
      <c r="HL33" s="162">
        <v>-53.241599999999998</v>
      </c>
      <c r="HM33" s="162">
        <v>79.338999999999999</v>
      </c>
      <c r="HN33" s="162">
        <v>76.199600000000004</v>
      </c>
      <c r="HO33" s="162">
        <v>22.620699999999999</v>
      </c>
      <c r="HP33" s="163"/>
      <c r="HQ33" s="162">
        <v>-22.299800000000001</v>
      </c>
      <c r="HR33" s="162">
        <v>-23.101900000000001</v>
      </c>
      <c r="HS33" s="162">
        <v>-19.265699999999999</v>
      </c>
      <c r="HT33" s="162">
        <v>-18.773800000000001</v>
      </c>
      <c r="HU33" s="162">
        <v>-6.37</v>
      </c>
      <c r="HV33" s="162">
        <v>-6.34</v>
      </c>
      <c r="HW33" s="162">
        <v>17.899999999999999</v>
      </c>
      <c r="HX33" s="162">
        <v>18.600000000000001</v>
      </c>
      <c r="HY33" s="162">
        <v>21.167200000000001</v>
      </c>
      <c r="HZ33" s="162">
        <v>-63.92</v>
      </c>
      <c r="IA33" s="162">
        <v>-211.44919999999999</v>
      </c>
      <c r="IB33" s="162">
        <v>54.8125</v>
      </c>
      <c r="IC33" s="162">
        <v>54.875999999999998</v>
      </c>
      <c r="ID33" s="162">
        <v>16.3</v>
      </c>
      <c r="IE33" s="162">
        <v>-13.2</v>
      </c>
      <c r="IF33" s="162">
        <v>23.6</v>
      </c>
      <c r="IG33" s="162">
        <v>24</v>
      </c>
      <c r="IH33" s="162">
        <v>1.2878000000000001</v>
      </c>
      <c r="II33" s="162">
        <v>1.2482</v>
      </c>
      <c r="IJ33" s="162">
        <v>-133.40770000000001</v>
      </c>
      <c r="IK33" s="162">
        <v>444.0625</v>
      </c>
      <c r="IL33" s="163">
        <v>0</v>
      </c>
      <c r="IM33" s="162">
        <v>-37.782800000000002</v>
      </c>
      <c r="IN33" s="162">
        <v>100.5167</v>
      </c>
      <c r="IO33" s="163"/>
      <c r="IP33" s="162">
        <v>-43.737699999999997</v>
      </c>
      <c r="IQ33" s="162">
        <v>-118.40300000000001</v>
      </c>
      <c r="IR33" s="162">
        <v>109.3289</v>
      </c>
      <c r="IS33" s="162">
        <v>42.700299999999999</v>
      </c>
      <c r="IT33" s="162">
        <v>216.89789999999999</v>
      </c>
      <c r="IU33" s="162">
        <v>215.03309999999999</v>
      </c>
      <c r="IV33" s="162">
        <v>121.37220000000001</v>
      </c>
      <c r="IW33" s="162">
        <v>15.7309</v>
      </c>
      <c r="IX33" s="162">
        <v>-109.9049</v>
      </c>
      <c r="IY33" s="162">
        <v>-90.23</v>
      </c>
      <c r="IZ33" s="162">
        <v>89.2</v>
      </c>
      <c r="JA33" s="162">
        <v>-1.6081000000000001</v>
      </c>
      <c r="JB33" s="162">
        <v>1.9590000000000001</v>
      </c>
      <c r="JC33" s="162">
        <v>14.88</v>
      </c>
      <c r="JD33" s="162">
        <v>0.86299999999999999</v>
      </c>
      <c r="JE33" s="162">
        <v>0.84599999999999997</v>
      </c>
      <c r="JF33" s="162">
        <v>-15.36</v>
      </c>
      <c r="JG33" s="162">
        <v>-6.88</v>
      </c>
      <c r="JH33" s="163"/>
      <c r="JI33" s="162">
        <v>6.8864000000000001</v>
      </c>
      <c r="JJ33" s="162">
        <v>-5.8273999999999999</v>
      </c>
      <c r="JK33" s="162">
        <v>-40.663800000000002</v>
      </c>
      <c r="JL33" s="162">
        <v>11.4</v>
      </c>
      <c r="JM33" s="162">
        <v>53.533000000000001</v>
      </c>
      <c r="JN33" s="162">
        <v>52.654000000000003</v>
      </c>
      <c r="JO33" s="163"/>
      <c r="JP33" s="163"/>
      <c r="JQ33" s="162">
        <v>51.957299999999996</v>
      </c>
      <c r="JR33" s="162">
        <v>51.103200000000001</v>
      </c>
      <c r="JS33" s="162">
        <v>52.319099999999999</v>
      </c>
      <c r="JT33" s="163"/>
      <c r="JU33" s="162">
        <v>15.3</v>
      </c>
      <c r="JV33" s="162">
        <v>14.4595</v>
      </c>
      <c r="JW33" s="162">
        <v>8.4499999999999993</v>
      </c>
      <c r="JX33" s="163"/>
      <c r="JY33" s="162">
        <v>-61.698</v>
      </c>
      <c r="JZ33" s="162">
        <v>79.158299999999997</v>
      </c>
      <c r="KA33" s="162">
        <v>63.856900000000003</v>
      </c>
      <c r="KB33" s="162">
        <v>-61.004199999999997</v>
      </c>
      <c r="KC33" s="162">
        <v>-78.871300000000005</v>
      </c>
      <c r="KD33" s="162">
        <v>53.466200000000001</v>
      </c>
      <c r="KE33" s="162">
        <v>23.872299999999999</v>
      </c>
      <c r="KF33" s="162">
        <v>-30.8</v>
      </c>
      <c r="KG33" s="162">
        <v>31.8</v>
      </c>
      <c r="KH33" s="162">
        <v>7.9805000000000001</v>
      </c>
      <c r="KI33" s="163"/>
    </row>
    <row r="34" spans="1:295" ht="18" customHeight="1" x14ac:dyDescent="0.3">
      <c r="A34" s="161" t="s">
        <v>63</v>
      </c>
      <c r="B34" s="161" t="s">
        <v>780</v>
      </c>
      <c r="C34" s="164">
        <v>0</v>
      </c>
      <c r="D34" s="165"/>
      <c r="E34" s="165"/>
      <c r="F34" s="164">
        <v>-31.0137</v>
      </c>
      <c r="G34" s="164">
        <v>24.385200000000001</v>
      </c>
      <c r="H34" s="165"/>
      <c r="I34" s="164">
        <v>62.264699999999998</v>
      </c>
      <c r="J34" s="164">
        <v>-136.6815</v>
      </c>
      <c r="K34" s="164">
        <v>76.292400000000001</v>
      </c>
      <c r="L34" s="164">
        <v>38.8508</v>
      </c>
      <c r="M34" s="164">
        <v>38.184899999999999</v>
      </c>
      <c r="N34" s="164">
        <v>-11.1</v>
      </c>
      <c r="O34" s="164">
        <v>-72.066999999999993</v>
      </c>
      <c r="P34" s="164">
        <v>63.8</v>
      </c>
      <c r="Q34" s="164">
        <v>17.388000000000002</v>
      </c>
      <c r="R34" s="164">
        <v>-63.8</v>
      </c>
      <c r="S34" s="164">
        <v>14.6363</v>
      </c>
      <c r="T34" s="164">
        <v>84.676599999999993</v>
      </c>
      <c r="U34" s="164">
        <v>14.080399999999999</v>
      </c>
      <c r="V34" s="164">
        <v>14.45</v>
      </c>
      <c r="W34" s="164">
        <v>23.722200000000001</v>
      </c>
      <c r="X34" s="164">
        <v>13.315899999999999</v>
      </c>
      <c r="Y34" s="164">
        <v>0.14860000000000001</v>
      </c>
      <c r="Z34" s="164">
        <v>8.2866999999999997</v>
      </c>
      <c r="AA34" s="165"/>
      <c r="AB34" s="165"/>
      <c r="AC34" s="164">
        <v>-83.25</v>
      </c>
      <c r="AD34" s="164">
        <v>-82.87</v>
      </c>
      <c r="AE34" s="165"/>
      <c r="AF34" s="164">
        <v>11.1</v>
      </c>
      <c r="AG34" s="164">
        <v>70.400000000000006</v>
      </c>
      <c r="AH34" s="164">
        <v>8.1660000000000004</v>
      </c>
      <c r="AI34" s="164">
        <v>0.16800000000000001</v>
      </c>
      <c r="AJ34" s="165">
        <v>0</v>
      </c>
      <c r="AK34" s="164">
        <v>-69.17</v>
      </c>
      <c r="AL34" s="164">
        <v>-66.709999999999994</v>
      </c>
      <c r="AM34" s="164">
        <v>69.52</v>
      </c>
      <c r="AN34" s="164">
        <v>69.97</v>
      </c>
      <c r="AO34" s="164">
        <v>12.9255</v>
      </c>
      <c r="AP34" s="164">
        <v>13.4857</v>
      </c>
      <c r="AQ34" s="164">
        <v>76.581699999999998</v>
      </c>
      <c r="AR34" s="164">
        <v>79.5184</v>
      </c>
      <c r="AS34" s="164">
        <v>46.018900000000002</v>
      </c>
      <c r="AT34" s="164">
        <v>-68.474800000000002</v>
      </c>
      <c r="AU34" s="164">
        <v>-67.506</v>
      </c>
      <c r="AV34" s="164">
        <v>22.6723</v>
      </c>
      <c r="AW34" s="164">
        <v>19.791699999999999</v>
      </c>
      <c r="AX34" s="164">
        <v>83.991299999999995</v>
      </c>
      <c r="AY34" s="164">
        <v>88.352400000000003</v>
      </c>
      <c r="AZ34" s="164">
        <v>-10.729200000000001</v>
      </c>
      <c r="BA34" s="164">
        <v>-8.4186999999999994</v>
      </c>
      <c r="BB34" s="164">
        <v>-456.28</v>
      </c>
      <c r="BC34" s="164">
        <v>-35.173900000000003</v>
      </c>
      <c r="BD34" s="164">
        <v>-3.5</v>
      </c>
      <c r="BE34" s="164">
        <v>-3.4</v>
      </c>
      <c r="BF34" s="164">
        <v>71.720600000000005</v>
      </c>
      <c r="BG34" s="164">
        <v>72.150000000000006</v>
      </c>
      <c r="BH34" s="164">
        <v>-5.4443999999999999</v>
      </c>
      <c r="BI34" s="165"/>
      <c r="BJ34" s="164">
        <v>-45.868299999999998</v>
      </c>
      <c r="BK34" s="164">
        <v>9.3150999999999993</v>
      </c>
      <c r="BL34" s="164">
        <v>9.4948999999999995</v>
      </c>
      <c r="BM34" s="164">
        <v>6.415</v>
      </c>
      <c r="BN34" s="164">
        <v>485.70190000000002</v>
      </c>
      <c r="BO34" s="164">
        <v>189.12309999999999</v>
      </c>
      <c r="BP34" s="164">
        <v>188.94</v>
      </c>
      <c r="BQ34" s="164">
        <v>-719.87559999999996</v>
      </c>
      <c r="BR34" s="164">
        <v>539.48059999999998</v>
      </c>
      <c r="BS34" s="165"/>
      <c r="BT34" s="164">
        <v>-97.163799999999995</v>
      </c>
      <c r="BU34" s="164">
        <v>98.037000000000006</v>
      </c>
      <c r="BV34" s="164">
        <v>108.348</v>
      </c>
      <c r="BW34" s="164">
        <v>27.79</v>
      </c>
      <c r="BX34" s="164">
        <v>32.93</v>
      </c>
      <c r="BY34" s="164">
        <v>77.11</v>
      </c>
      <c r="BZ34" s="164">
        <v>89.51</v>
      </c>
      <c r="CA34" s="164">
        <v>-105.8219</v>
      </c>
      <c r="CB34" s="164">
        <v>-105.42010000000001</v>
      </c>
      <c r="CC34" s="164">
        <v>174.76589999999999</v>
      </c>
      <c r="CD34" s="164">
        <v>176.9136</v>
      </c>
      <c r="CE34" s="164">
        <v>13.2883</v>
      </c>
      <c r="CF34" s="164">
        <v>-163.28319999999999</v>
      </c>
      <c r="CG34" s="164">
        <v>-164.01159999999999</v>
      </c>
      <c r="CH34" s="164">
        <v>12.683299999999999</v>
      </c>
      <c r="CI34" s="164">
        <v>-100.38039999999999</v>
      </c>
      <c r="CJ34" s="165"/>
      <c r="CK34" s="165"/>
      <c r="CL34" s="164">
        <v>91.7</v>
      </c>
      <c r="CM34" s="164">
        <v>198.6</v>
      </c>
      <c r="CN34" s="164">
        <v>-20.48</v>
      </c>
      <c r="CO34" s="164">
        <v>22.594899999999999</v>
      </c>
      <c r="CP34" s="164">
        <v>23.376100000000001</v>
      </c>
      <c r="CQ34" s="164">
        <v>23.244299999999999</v>
      </c>
      <c r="CR34" s="164">
        <v>88.483599999999996</v>
      </c>
      <c r="CS34" s="164">
        <v>86.895499999999998</v>
      </c>
      <c r="CT34" s="164">
        <v>-10.09</v>
      </c>
      <c r="CU34" s="164">
        <v>-133.72630000000001</v>
      </c>
      <c r="CV34" s="164">
        <v>-7.4847999999999999</v>
      </c>
      <c r="CW34" s="164">
        <v>14.355499999999999</v>
      </c>
      <c r="CX34" s="164">
        <v>75.650000000000006</v>
      </c>
      <c r="CY34" s="164">
        <v>41.51</v>
      </c>
      <c r="CZ34" s="164">
        <v>64.694800000000001</v>
      </c>
      <c r="DA34" s="164">
        <v>61.674500000000002</v>
      </c>
      <c r="DB34" s="164">
        <v>38.957599999999999</v>
      </c>
      <c r="DC34" s="165"/>
      <c r="DD34" s="164">
        <v>99.319400000000002</v>
      </c>
      <c r="DE34" s="164">
        <v>99.766599999999997</v>
      </c>
      <c r="DF34" s="164">
        <v>-155.27029999999999</v>
      </c>
      <c r="DG34" s="165"/>
      <c r="DH34" s="164">
        <v>-21.0989</v>
      </c>
      <c r="DI34" s="164">
        <v>-127.5</v>
      </c>
      <c r="DJ34" s="164">
        <v>-125.6</v>
      </c>
      <c r="DK34" s="164">
        <v>30.748000000000001</v>
      </c>
      <c r="DL34" s="165"/>
      <c r="DM34" s="164">
        <v>80.324200000000005</v>
      </c>
      <c r="DN34" s="164">
        <v>129.51050000000001</v>
      </c>
      <c r="DO34" s="164">
        <v>91.72</v>
      </c>
      <c r="DP34" s="164">
        <v>-10.39</v>
      </c>
      <c r="DQ34" s="164">
        <v>63.829000000000001</v>
      </c>
      <c r="DR34" s="164">
        <v>154.02869999999999</v>
      </c>
      <c r="DS34" s="164">
        <v>-14.02</v>
      </c>
      <c r="DT34" s="164">
        <v>-14.18</v>
      </c>
      <c r="DU34" s="164">
        <v>95.16</v>
      </c>
      <c r="DV34" s="164">
        <v>74.599999999999994</v>
      </c>
      <c r="DW34" s="164">
        <v>153.32730000000001</v>
      </c>
      <c r="DX34" s="164">
        <v>150.19999999999999</v>
      </c>
      <c r="DY34" s="164">
        <v>-82.479100000000003</v>
      </c>
      <c r="DZ34" s="164">
        <v>-80.2</v>
      </c>
      <c r="EA34" s="164">
        <v>247.1293</v>
      </c>
      <c r="EB34" s="164">
        <v>199.1626</v>
      </c>
      <c r="EC34" s="164">
        <v>192.90450000000001</v>
      </c>
      <c r="ED34" s="164">
        <v>196.4485</v>
      </c>
      <c r="EE34" s="164">
        <v>75.242199999999997</v>
      </c>
      <c r="EF34" s="164">
        <v>50.200800000000001</v>
      </c>
      <c r="EG34" s="164">
        <v>-31.257999999999999</v>
      </c>
      <c r="EH34" s="164">
        <v>731.47559999999999</v>
      </c>
      <c r="EI34" s="164">
        <v>-421.75510000000003</v>
      </c>
      <c r="EJ34" s="165"/>
      <c r="EK34" s="164">
        <v>-36.674500000000002</v>
      </c>
      <c r="EL34" s="164">
        <v>-33.723500000000001</v>
      </c>
      <c r="EM34" s="164">
        <v>12.425700000000001</v>
      </c>
      <c r="EN34" s="164">
        <v>-20.711300000000001</v>
      </c>
      <c r="EO34" s="164">
        <v>-18.806000000000001</v>
      </c>
      <c r="EP34" s="164">
        <v>139.83600000000001</v>
      </c>
      <c r="EQ34" s="164">
        <v>-68.615399999999994</v>
      </c>
      <c r="ER34" s="164">
        <v>-69.812600000000003</v>
      </c>
      <c r="ES34" s="164">
        <v>-12.238</v>
      </c>
      <c r="ET34" s="164">
        <v>0</v>
      </c>
      <c r="EU34" s="164">
        <v>-15.31</v>
      </c>
      <c r="EV34" s="164">
        <v>93.3</v>
      </c>
      <c r="EW34" s="164">
        <v>17.718599999999999</v>
      </c>
      <c r="EX34" s="164">
        <v>-110.7877</v>
      </c>
      <c r="EY34" s="164">
        <v>-35.112099999999998</v>
      </c>
      <c r="EZ34" s="164">
        <v>-34.056199999999997</v>
      </c>
      <c r="FA34" s="164">
        <v>2.2259000000000002</v>
      </c>
      <c r="FB34" s="164">
        <v>-49.158299999999997</v>
      </c>
      <c r="FC34" s="164">
        <v>20.4283</v>
      </c>
      <c r="FD34" s="164">
        <v>24.758299999999998</v>
      </c>
      <c r="FE34" s="165"/>
      <c r="FF34" s="164">
        <v>24.133299999999998</v>
      </c>
      <c r="FG34" s="164">
        <v>39.994599999999998</v>
      </c>
      <c r="FH34" s="164">
        <v>41.1875</v>
      </c>
      <c r="FI34" s="164">
        <v>38.972000000000001</v>
      </c>
      <c r="FJ34" s="164">
        <v>107.172</v>
      </c>
      <c r="FK34" s="164">
        <v>105.83240000000001</v>
      </c>
      <c r="FL34" s="164">
        <v>-102.3158</v>
      </c>
      <c r="FM34" s="164">
        <v>82.979200000000006</v>
      </c>
      <c r="FN34" s="164">
        <v>82.787099999999995</v>
      </c>
      <c r="FO34" s="164">
        <v>-90.43</v>
      </c>
      <c r="FP34" s="164">
        <v>-68.984700000000004</v>
      </c>
      <c r="FQ34" s="164">
        <v>-31.346299999999999</v>
      </c>
      <c r="FR34" s="164">
        <v>-30.89</v>
      </c>
      <c r="FS34" s="164">
        <v>13.2601</v>
      </c>
      <c r="FT34" s="164">
        <v>0.98540000000000005</v>
      </c>
      <c r="FU34" s="164">
        <v>-8.77</v>
      </c>
      <c r="FV34" s="164">
        <v>16.46</v>
      </c>
      <c r="FW34" s="164">
        <v>-31.773800000000001</v>
      </c>
      <c r="FX34" s="165"/>
      <c r="FY34" s="165"/>
      <c r="FZ34" s="164">
        <v>0.68700000000000006</v>
      </c>
      <c r="GA34" s="165"/>
      <c r="GB34" s="164">
        <v>32.380000000000003</v>
      </c>
      <c r="GC34" s="164">
        <v>70.353499999999997</v>
      </c>
      <c r="GD34" s="164">
        <v>90.948999999999998</v>
      </c>
      <c r="GE34" s="164">
        <v>16.11</v>
      </c>
      <c r="GF34" s="164">
        <v>91.566999999999993</v>
      </c>
      <c r="GG34" s="164">
        <v>23.9</v>
      </c>
      <c r="GH34" s="164">
        <v>-26.6128</v>
      </c>
      <c r="GI34" s="164">
        <v>3.5154000000000001</v>
      </c>
      <c r="GJ34" s="164">
        <v>3.7747000000000002</v>
      </c>
      <c r="GK34" s="164">
        <v>1.9823</v>
      </c>
      <c r="GL34" s="165"/>
      <c r="GM34" s="165"/>
      <c r="GN34" s="164">
        <v>-16.102699999999999</v>
      </c>
      <c r="GO34" s="164">
        <v>-42.879300000000001</v>
      </c>
      <c r="GP34" s="164">
        <v>19.109300000000001</v>
      </c>
      <c r="GQ34" s="164">
        <v>45.031300000000002</v>
      </c>
      <c r="GR34" s="164">
        <v>55.364600000000003</v>
      </c>
      <c r="GS34" s="164">
        <v>56.430999999999997</v>
      </c>
      <c r="GT34" s="164">
        <v>-179.87119999999999</v>
      </c>
      <c r="GU34" s="164">
        <v>-32.204500000000003</v>
      </c>
      <c r="GV34" s="164">
        <v>29.703800000000001</v>
      </c>
      <c r="GW34" s="164">
        <v>-62.797199999999997</v>
      </c>
      <c r="GX34" s="165"/>
      <c r="GY34" s="164">
        <v>11.3797</v>
      </c>
      <c r="GZ34" s="164">
        <v>10.8979</v>
      </c>
      <c r="HA34" s="165"/>
      <c r="HB34" s="164">
        <v>-10.5214</v>
      </c>
      <c r="HC34" s="164">
        <v>-11.9054</v>
      </c>
      <c r="HD34" s="164">
        <v>281.60000000000002</v>
      </c>
      <c r="HE34" s="164">
        <v>-280.52769999999998</v>
      </c>
      <c r="HF34" s="164">
        <v>-128.85079999999999</v>
      </c>
      <c r="HG34" s="164">
        <v>130.46350000000001</v>
      </c>
      <c r="HH34" s="164">
        <v>132.7501</v>
      </c>
      <c r="HI34" s="164">
        <v>0</v>
      </c>
      <c r="HJ34" s="164">
        <v>0</v>
      </c>
      <c r="HK34" s="164">
        <v>-68.290800000000004</v>
      </c>
      <c r="HL34" s="164">
        <v>-59.631599999999999</v>
      </c>
      <c r="HM34" s="164">
        <v>76.506</v>
      </c>
      <c r="HN34" s="164">
        <v>75.720299999999995</v>
      </c>
      <c r="HO34" s="165"/>
      <c r="HP34" s="164">
        <v>0</v>
      </c>
      <c r="HQ34" s="164">
        <v>-21.442900000000002</v>
      </c>
      <c r="HR34" s="164">
        <v>-21.706600000000002</v>
      </c>
      <c r="HS34" s="164">
        <v>-23.672899999999998</v>
      </c>
      <c r="HT34" s="164">
        <v>-23.605</v>
      </c>
      <c r="HU34" s="164">
        <v>8.98</v>
      </c>
      <c r="HV34" s="164">
        <v>8.99</v>
      </c>
      <c r="HW34" s="164">
        <v>17.7</v>
      </c>
      <c r="HX34" s="164">
        <v>17.8</v>
      </c>
      <c r="HY34" s="164">
        <v>21.167200000000001</v>
      </c>
      <c r="HZ34" s="164">
        <v>-61.6</v>
      </c>
      <c r="IA34" s="164">
        <v>-205.36259999999999</v>
      </c>
      <c r="IB34" s="164">
        <v>53.399000000000001</v>
      </c>
      <c r="IC34" s="164">
        <v>53.456499999999998</v>
      </c>
      <c r="ID34" s="164">
        <v>13.9</v>
      </c>
      <c r="IE34" s="164">
        <v>-16.5</v>
      </c>
      <c r="IF34" s="164">
        <v>22.8</v>
      </c>
      <c r="IG34" s="164">
        <v>23</v>
      </c>
      <c r="IH34" s="164">
        <v>1.3608</v>
      </c>
      <c r="II34" s="164">
        <v>1.2851999999999999</v>
      </c>
      <c r="IJ34" s="164">
        <v>-126.20099999999999</v>
      </c>
      <c r="IK34" s="164">
        <v>435.18239999999997</v>
      </c>
      <c r="IL34" s="164">
        <v>21.703700000000001</v>
      </c>
      <c r="IM34" s="164">
        <v>-9.1171000000000006</v>
      </c>
      <c r="IN34" s="164">
        <v>124.81780000000001</v>
      </c>
      <c r="IO34" s="165"/>
      <c r="IP34" s="164">
        <v>-20.762</v>
      </c>
      <c r="IQ34" s="164">
        <v>-108.6721</v>
      </c>
      <c r="IR34" s="164">
        <v>91.762299999999996</v>
      </c>
      <c r="IS34" s="164">
        <v>18.379799999999999</v>
      </c>
      <c r="IT34" s="164">
        <v>206.57839999999999</v>
      </c>
      <c r="IU34" s="164">
        <v>205.21899999999999</v>
      </c>
      <c r="IV34" s="164">
        <v>108.8228</v>
      </c>
      <c r="IW34" s="164">
        <v>-13.268700000000001</v>
      </c>
      <c r="IX34" s="164">
        <v>-88.439899999999994</v>
      </c>
      <c r="IY34" s="164">
        <v>-98.027100000000004</v>
      </c>
      <c r="IZ34" s="164">
        <v>101.3283</v>
      </c>
      <c r="JA34" s="164">
        <v>-1.4762999999999999</v>
      </c>
      <c r="JB34" s="164">
        <v>10.919</v>
      </c>
      <c r="JC34" s="164">
        <v>14</v>
      </c>
      <c r="JD34" s="164">
        <v>0.89600000000000002</v>
      </c>
      <c r="JE34" s="164">
        <v>0.89500000000000002</v>
      </c>
      <c r="JF34" s="164">
        <v>-12.88</v>
      </c>
      <c r="JG34" s="164">
        <v>-8.4</v>
      </c>
      <c r="JH34" s="165"/>
      <c r="JI34" s="164">
        <v>8.2933000000000003</v>
      </c>
      <c r="JJ34" s="164">
        <v>-9.0227000000000004</v>
      </c>
      <c r="JK34" s="164">
        <v>-41.280200000000001</v>
      </c>
      <c r="JL34" s="164">
        <v>13.7</v>
      </c>
      <c r="JM34" s="164">
        <v>54.648000000000003</v>
      </c>
      <c r="JN34" s="164">
        <v>55.024000000000001</v>
      </c>
      <c r="JO34" s="165"/>
      <c r="JP34" s="165"/>
      <c r="JQ34" s="164">
        <v>48.257100000000001</v>
      </c>
      <c r="JR34" s="164">
        <v>48.659700000000001</v>
      </c>
      <c r="JS34" s="164">
        <v>49.704999999999998</v>
      </c>
      <c r="JT34" s="165"/>
      <c r="JU34" s="164">
        <v>16</v>
      </c>
      <c r="JV34" s="164">
        <v>15.746600000000001</v>
      </c>
      <c r="JW34" s="164">
        <v>8.35</v>
      </c>
      <c r="JX34" s="165"/>
      <c r="JY34" s="164">
        <v>-60.142099999999999</v>
      </c>
      <c r="JZ34" s="164">
        <v>85.914900000000003</v>
      </c>
      <c r="KA34" s="164">
        <v>69.960700000000003</v>
      </c>
      <c r="KB34" s="164">
        <v>-59.221600000000002</v>
      </c>
      <c r="KC34" s="164">
        <v>-83.577600000000004</v>
      </c>
      <c r="KD34" s="164">
        <v>60.371099999999998</v>
      </c>
      <c r="KE34" s="164">
        <v>22.8446</v>
      </c>
      <c r="KF34" s="164">
        <v>-33.4</v>
      </c>
      <c r="KG34" s="164">
        <v>32.9</v>
      </c>
      <c r="KH34" s="164">
        <v>3.9729000000000001</v>
      </c>
      <c r="KI34" s="165"/>
    </row>
    <row r="35" spans="1:295" ht="18" customHeight="1" x14ac:dyDescent="0.3">
      <c r="A35" s="161" t="s">
        <v>63</v>
      </c>
      <c r="B35" s="161" t="s">
        <v>781</v>
      </c>
      <c r="C35" s="164">
        <v>0</v>
      </c>
      <c r="D35" s="165"/>
      <c r="E35" s="164">
        <v>-29.381699999999999</v>
      </c>
      <c r="F35" s="164">
        <v>-31.003499999999999</v>
      </c>
      <c r="G35" s="164">
        <v>23.787600000000001</v>
      </c>
      <c r="H35" s="165"/>
      <c r="I35" s="165"/>
      <c r="J35" s="164">
        <v>-137.27090000000001</v>
      </c>
      <c r="K35" s="164">
        <v>73.8767</v>
      </c>
      <c r="L35" s="164">
        <v>37.234900000000003</v>
      </c>
      <c r="M35" s="164">
        <v>37.220500000000001</v>
      </c>
      <c r="N35" s="164">
        <v>-11.1</v>
      </c>
      <c r="O35" s="164">
        <v>-71.418000000000006</v>
      </c>
      <c r="P35" s="164">
        <v>63.8</v>
      </c>
      <c r="Q35" s="164">
        <v>17.388000000000002</v>
      </c>
      <c r="R35" s="164">
        <v>-63.8</v>
      </c>
      <c r="S35" s="164">
        <v>14.3188</v>
      </c>
      <c r="T35" s="164">
        <v>86.399600000000007</v>
      </c>
      <c r="U35" s="164">
        <v>13.9825</v>
      </c>
      <c r="V35" s="164">
        <v>14.011900000000001</v>
      </c>
      <c r="W35" s="164">
        <v>23.4694</v>
      </c>
      <c r="X35" s="164">
        <v>14.1767</v>
      </c>
      <c r="Y35" s="164">
        <v>0.18459999999999999</v>
      </c>
      <c r="Z35" s="164">
        <v>7.8323</v>
      </c>
      <c r="AA35" s="165"/>
      <c r="AB35" s="165"/>
      <c r="AC35" s="164">
        <v>-81.790000000000006</v>
      </c>
      <c r="AD35" s="164">
        <v>-81.739999999999995</v>
      </c>
      <c r="AE35" s="165"/>
      <c r="AF35" s="164">
        <v>11.1</v>
      </c>
      <c r="AG35" s="164">
        <v>70.400000000000006</v>
      </c>
      <c r="AH35" s="164">
        <v>8.4529999999999994</v>
      </c>
      <c r="AI35" s="164">
        <v>0.16900000000000001</v>
      </c>
      <c r="AJ35" s="165">
        <v>0</v>
      </c>
      <c r="AK35" s="164">
        <v>-67.58</v>
      </c>
      <c r="AL35" s="164">
        <v>-70.290000000000006</v>
      </c>
      <c r="AM35" s="164">
        <v>68.55</v>
      </c>
      <c r="AN35" s="164">
        <v>69.8</v>
      </c>
      <c r="AO35" s="164">
        <v>11.835599999999999</v>
      </c>
      <c r="AP35" s="164">
        <v>13.696199999999999</v>
      </c>
      <c r="AQ35" s="164">
        <v>75.628600000000006</v>
      </c>
      <c r="AR35" s="164">
        <v>78.239900000000006</v>
      </c>
      <c r="AS35" s="164">
        <v>44.782800000000002</v>
      </c>
      <c r="AT35" s="164">
        <v>-66.557299999999998</v>
      </c>
      <c r="AU35" s="164">
        <v>-66.453500000000005</v>
      </c>
      <c r="AV35" s="164">
        <v>21.732900000000001</v>
      </c>
      <c r="AW35" s="164">
        <v>24.920400000000001</v>
      </c>
      <c r="AX35" s="164">
        <v>84.319299999999998</v>
      </c>
      <c r="AY35" s="164">
        <v>87.493600000000001</v>
      </c>
      <c r="AZ35" s="164">
        <v>-16.2011</v>
      </c>
      <c r="BA35" s="164">
        <v>-18.875599999999999</v>
      </c>
      <c r="BB35" s="164">
        <v>-452.44130000000001</v>
      </c>
      <c r="BC35" s="164">
        <v>-35.751300000000001</v>
      </c>
      <c r="BD35" s="164">
        <v>-3.5</v>
      </c>
      <c r="BE35" s="164">
        <v>-3.3</v>
      </c>
      <c r="BF35" s="164">
        <v>70.958200000000005</v>
      </c>
      <c r="BG35" s="164">
        <v>70.049300000000002</v>
      </c>
      <c r="BH35" s="164">
        <v>-5.6958000000000002</v>
      </c>
      <c r="BI35" s="165"/>
      <c r="BJ35" s="164">
        <v>-44.721299999999999</v>
      </c>
      <c r="BK35" s="164">
        <v>9.2817000000000007</v>
      </c>
      <c r="BL35" s="164">
        <v>9.1437000000000008</v>
      </c>
      <c r="BM35" s="164">
        <v>6.0877999999999997</v>
      </c>
      <c r="BN35" s="164">
        <v>481.21570000000003</v>
      </c>
      <c r="BO35" s="164">
        <v>189.9777</v>
      </c>
      <c r="BP35" s="164">
        <v>190.34389999999999</v>
      </c>
      <c r="BQ35" s="164">
        <v>-727.24379999999996</v>
      </c>
      <c r="BR35" s="164">
        <v>533.14639999999997</v>
      </c>
      <c r="BS35" s="165"/>
      <c r="BT35" s="164">
        <v>-99.475499999999997</v>
      </c>
      <c r="BU35" s="164">
        <v>101.004</v>
      </c>
      <c r="BV35" s="164">
        <v>106.25230000000001</v>
      </c>
      <c r="BW35" s="164">
        <v>27.92</v>
      </c>
      <c r="BX35" s="164">
        <v>33.58</v>
      </c>
      <c r="BY35" s="164">
        <v>76.33</v>
      </c>
      <c r="BZ35" s="164">
        <v>88.85</v>
      </c>
      <c r="CA35" s="164">
        <v>-106.0898</v>
      </c>
      <c r="CB35" s="164">
        <v>-105.554</v>
      </c>
      <c r="CC35" s="164">
        <v>170.85929999999999</v>
      </c>
      <c r="CD35" s="164">
        <v>172.41</v>
      </c>
      <c r="CE35" s="164">
        <v>13.5063</v>
      </c>
      <c r="CF35" s="164">
        <v>-162.49940000000001</v>
      </c>
      <c r="CG35" s="164">
        <v>-163.4982</v>
      </c>
      <c r="CH35" s="164">
        <v>13.0662</v>
      </c>
      <c r="CI35" s="164">
        <v>-96.5595</v>
      </c>
      <c r="CJ35" s="165"/>
      <c r="CK35" s="165"/>
      <c r="CL35" s="164">
        <v>93.9</v>
      </c>
      <c r="CM35" s="164">
        <v>196.3</v>
      </c>
      <c r="CN35" s="164">
        <v>-20.420000000000002</v>
      </c>
      <c r="CO35" s="164">
        <v>22.1691</v>
      </c>
      <c r="CP35" s="164">
        <v>22.849499999999999</v>
      </c>
      <c r="CQ35" s="164">
        <v>23.696899999999999</v>
      </c>
      <c r="CR35" s="164">
        <v>88.447199999999995</v>
      </c>
      <c r="CS35" s="164">
        <v>88.135999999999996</v>
      </c>
      <c r="CT35" s="164">
        <v>-9.7880000000000003</v>
      </c>
      <c r="CU35" s="164">
        <v>-133.9616</v>
      </c>
      <c r="CV35" s="164">
        <v>-6.7945000000000002</v>
      </c>
      <c r="CW35" s="164">
        <v>15.038</v>
      </c>
      <c r="CX35" s="164">
        <v>74.66</v>
      </c>
      <c r="CY35" s="164">
        <v>40.57</v>
      </c>
      <c r="CZ35" s="164">
        <v>63.288600000000002</v>
      </c>
      <c r="DA35" s="164">
        <v>60.063200000000002</v>
      </c>
      <c r="DB35" s="164">
        <v>38.173699999999997</v>
      </c>
      <c r="DC35" s="165"/>
      <c r="DD35" s="164">
        <v>96.156099999999995</v>
      </c>
      <c r="DE35" s="164">
        <v>95.784300000000002</v>
      </c>
      <c r="DF35" s="164">
        <v>-148.79640000000001</v>
      </c>
      <c r="DG35" s="165"/>
      <c r="DH35" s="164">
        <v>-21.02</v>
      </c>
      <c r="DI35" s="164">
        <v>-126.3</v>
      </c>
      <c r="DJ35" s="164">
        <v>-125.3</v>
      </c>
      <c r="DK35" s="164">
        <v>30.385400000000001</v>
      </c>
      <c r="DL35" s="164">
        <v>90.829499999999996</v>
      </c>
      <c r="DM35" s="164">
        <v>77.975899999999996</v>
      </c>
      <c r="DN35" s="164">
        <v>127.7527</v>
      </c>
      <c r="DO35" s="164">
        <v>90.74</v>
      </c>
      <c r="DP35" s="164">
        <v>-10.07</v>
      </c>
      <c r="DQ35" s="164">
        <v>66.433000000000007</v>
      </c>
      <c r="DR35" s="164">
        <v>146.4933</v>
      </c>
      <c r="DS35" s="164">
        <v>-14.14</v>
      </c>
      <c r="DT35" s="164">
        <v>-14.34</v>
      </c>
      <c r="DU35" s="164">
        <v>95.4</v>
      </c>
      <c r="DV35" s="164">
        <v>75.7</v>
      </c>
      <c r="DW35" s="164">
        <v>147.67269999999999</v>
      </c>
      <c r="DX35" s="164">
        <v>143.4727</v>
      </c>
      <c r="DY35" s="164">
        <v>-82.2851</v>
      </c>
      <c r="DZ35" s="164">
        <v>-79.718199999999996</v>
      </c>
      <c r="EA35" s="164">
        <v>240.42590000000001</v>
      </c>
      <c r="EB35" s="164">
        <v>192.46129999999999</v>
      </c>
      <c r="EC35" s="164">
        <v>189.09180000000001</v>
      </c>
      <c r="ED35" s="164">
        <v>189.99119999999999</v>
      </c>
      <c r="EE35" s="164">
        <v>80.561700000000002</v>
      </c>
      <c r="EF35" s="164">
        <v>55.4953</v>
      </c>
      <c r="EG35" s="164">
        <v>-31.879000000000001</v>
      </c>
      <c r="EH35" s="164">
        <v>735.52549999999997</v>
      </c>
      <c r="EI35" s="164">
        <v>-442.39080000000001</v>
      </c>
      <c r="EJ35" s="165"/>
      <c r="EK35" s="164">
        <v>-36.033799999999999</v>
      </c>
      <c r="EL35" s="164">
        <v>-33.555</v>
      </c>
      <c r="EM35" s="164">
        <v>0</v>
      </c>
      <c r="EN35" s="164">
        <v>-20.910799999999998</v>
      </c>
      <c r="EO35" s="164">
        <v>-19.185500000000001</v>
      </c>
      <c r="EP35" s="164">
        <v>147.51599999999999</v>
      </c>
      <c r="EQ35" s="164">
        <v>-71.338399999999993</v>
      </c>
      <c r="ER35" s="164">
        <v>-72.463999999999999</v>
      </c>
      <c r="ES35" s="164">
        <v>-13.6753</v>
      </c>
      <c r="ET35" s="164">
        <v>0</v>
      </c>
      <c r="EU35" s="164">
        <v>-15.11</v>
      </c>
      <c r="EV35" s="164">
        <v>110.5</v>
      </c>
      <c r="EW35" s="164">
        <v>17.602</v>
      </c>
      <c r="EX35" s="164">
        <v>-111.18770000000001</v>
      </c>
      <c r="EY35" s="164">
        <v>-36.1492</v>
      </c>
      <c r="EZ35" s="164">
        <v>-35.473999999999997</v>
      </c>
      <c r="FA35" s="164">
        <v>3.7338</v>
      </c>
      <c r="FB35" s="164">
        <v>-54.472799999999999</v>
      </c>
      <c r="FC35" s="164">
        <v>25.5319</v>
      </c>
      <c r="FD35" s="164">
        <v>24.811800000000002</v>
      </c>
      <c r="FE35" s="165"/>
      <c r="FF35" s="164">
        <v>24.289100000000001</v>
      </c>
      <c r="FG35" s="164">
        <v>40.000399999999999</v>
      </c>
      <c r="FH35" s="164">
        <v>40.014099999999999</v>
      </c>
      <c r="FI35" s="164">
        <v>39.2117</v>
      </c>
      <c r="FJ35" s="164">
        <v>105.99979999999999</v>
      </c>
      <c r="FK35" s="164">
        <v>107.172</v>
      </c>
      <c r="FL35" s="164">
        <v>-96.454800000000006</v>
      </c>
      <c r="FM35" s="164">
        <v>84.787599999999998</v>
      </c>
      <c r="FN35" s="164">
        <v>83.833500000000001</v>
      </c>
      <c r="FO35" s="164">
        <v>-89.155299999999997</v>
      </c>
      <c r="FP35" s="164">
        <v>-68.364599999999996</v>
      </c>
      <c r="FQ35" s="164">
        <v>-27.178799999999999</v>
      </c>
      <c r="FR35" s="164">
        <v>-31.87</v>
      </c>
      <c r="FS35" s="164">
        <v>13.37</v>
      </c>
      <c r="FT35" s="164">
        <v>0.93899999999999995</v>
      </c>
      <c r="FU35" s="164">
        <v>-8.3800000000000008</v>
      </c>
      <c r="FV35" s="164">
        <v>18.78</v>
      </c>
      <c r="FW35" s="164">
        <v>-27.405899999999999</v>
      </c>
      <c r="FX35" s="165"/>
      <c r="FY35" s="164">
        <v>-14.917999999999999</v>
      </c>
      <c r="FZ35" s="164">
        <v>0.68799999999999994</v>
      </c>
      <c r="GA35" s="165"/>
      <c r="GB35" s="164">
        <v>32.82</v>
      </c>
      <c r="GC35" s="164">
        <v>70.018900000000002</v>
      </c>
      <c r="GD35" s="164">
        <v>89.520799999999994</v>
      </c>
      <c r="GE35" s="164">
        <v>14.63</v>
      </c>
      <c r="GF35" s="164">
        <v>93.455399999999997</v>
      </c>
      <c r="GG35" s="164">
        <v>24.1</v>
      </c>
      <c r="GH35" s="164">
        <v>-26.295400000000001</v>
      </c>
      <c r="GI35" s="164">
        <v>3.5407999999999999</v>
      </c>
      <c r="GJ35" s="164">
        <v>3.9024000000000001</v>
      </c>
      <c r="GK35" s="164">
        <v>1.9668000000000001</v>
      </c>
      <c r="GL35" s="165"/>
      <c r="GM35" s="165"/>
      <c r="GN35" s="164">
        <v>-12.681699999999999</v>
      </c>
      <c r="GO35" s="164">
        <v>-42.883200000000002</v>
      </c>
      <c r="GP35" s="164">
        <v>22.4696</v>
      </c>
      <c r="GQ35" s="164">
        <v>44.976799999999997</v>
      </c>
      <c r="GR35" s="164">
        <v>55.295299999999997</v>
      </c>
      <c r="GS35" s="164">
        <v>58.282400000000003</v>
      </c>
      <c r="GT35" s="164">
        <v>-177.68360000000001</v>
      </c>
      <c r="GU35" s="164">
        <v>-33.709200000000003</v>
      </c>
      <c r="GV35" s="164">
        <v>29.671600000000002</v>
      </c>
      <c r="GW35" s="164">
        <v>-66.151700000000005</v>
      </c>
      <c r="GX35" s="164">
        <v>10.0852</v>
      </c>
      <c r="GY35" s="164">
        <v>11.1942</v>
      </c>
      <c r="GZ35" s="164">
        <v>10.4747</v>
      </c>
      <c r="HA35" s="165"/>
      <c r="HB35" s="164">
        <v>-6.8792</v>
      </c>
      <c r="HC35" s="164">
        <v>-9.3803999999999998</v>
      </c>
      <c r="HD35" s="164">
        <v>278.7</v>
      </c>
      <c r="HE35" s="164">
        <v>-277.88749999999999</v>
      </c>
      <c r="HF35" s="164">
        <v>-112.9739</v>
      </c>
      <c r="HG35" s="164">
        <v>116.14830000000001</v>
      </c>
      <c r="HH35" s="164">
        <v>113.7154</v>
      </c>
      <c r="HI35" s="164">
        <v>0</v>
      </c>
      <c r="HJ35" s="164">
        <v>0</v>
      </c>
      <c r="HK35" s="164">
        <v>-69.088999999999999</v>
      </c>
      <c r="HL35" s="164">
        <v>-61.0959</v>
      </c>
      <c r="HM35" s="164">
        <v>81.297600000000003</v>
      </c>
      <c r="HN35" s="164">
        <v>78.244299999999996</v>
      </c>
      <c r="HO35" s="164">
        <v>18.236699999999999</v>
      </c>
      <c r="HP35" s="164">
        <v>23.5989</v>
      </c>
      <c r="HQ35" s="164">
        <v>-30.045300000000001</v>
      </c>
      <c r="HR35" s="164">
        <v>-30.309000000000001</v>
      </c>
      <c r="HS35" s="164">
        <v>-31.462900000000001</v>
      </c>
      <c r="HT35" s="164">
        <v>-31.078099999999999</v>
      </c>
      <c r="HU35" s="164">
        <v>3.55</v>
      </c>
      <c r="HV35" s="164">
        <v>3.6</v>
      </c>
      <c r="HW35" s="164">
        <v>17.899999999999999</v>
      </c>
      <c r="HX35" s="164">
        <v>17.7</v>
      </c>
      <c r="HY35" s="164">
        <v>20.654499999999999</v>
      </c>
      <c r="HZ35" s="164">
        <v>-65.28</v>
      </c>
      <c r="IA35" s="164">
        <v>-201.5471</v>
      </c>
      <c r="IB35" s="164">
        <v>44.786999999999999</v>
      </c>
      <c r="IC35" s="164">
        <v>44.933799999999998</v>
      </c>
      <c r="ID35" s="164">
        <v>14.5</v>
      </c>
      <c r="IE35" s="164">
        <v>-13.1</v>
      </c>
      <c r="IF35" s="164">
        <v>32</v>
      </c>
      <c r="IG35" s="164">
        <v>32.299999999999997</v>
      </c>
      <c r="IH35" s="165"/>
      <c r="II35" s="165"/>
      <c r="IJ35" s="164">
        <v>-106.91889999999999</v>
      </c>
      <c r="IK35" s="164">
        <v>458.96499999999997</v>
      </c>
      <c r="IL35" s="164">
        <v>0</v>
      </c>
      <c r="IM35" s="164">
        <v>-15.136900000000001</v>
      </c>
      <c r="IN35" s="164">
        <v>132.65010000000001</v>
      </c>
      <c r="IO35" s="165"/>
      <c r="IP35" s="164">
        <v>-22.799399999999999</v>
      </c>
      <c r="IQ35" s="164">
        <v>-90.408299999999997</v>
      </c>
      <c r="IR35" s="164">
        <v>106.5826</v>
      </c>
      <c r="IS35" s="164">
        <v>19.643000000000001</v>
      </c>
      <c r="IT35" s="164">
        <v>211.7689</v>
      </c>
      <c r="IU35" s="164">
        <v>211.13480000000001</v>
      </c>
      <c r="IV35" s="164">
        <v>90.230500000000006</v>
      </c>
      <c r="IW35" s="164">
        <v>-6.2962999999999996</v>
      </c>
      <c r="IX35" s="164">
        <v>-108.7467</v>
      </c>
      <c r="IY35" s="164">
        <v>-109.9486</v>
      </c>
      <c r="IZ35" s="164">
        <v>114.3964</v>
      </c>
      <c r="JA35" s="164">
        <v>-1.2647999999999999</v>
      </c>
      <c r="JB35" s="164">
        <v>6.1829999999999998</v>
      </c>
      <c r="JC35" s="164">
        <v>12.48</v>
      </c>
      <c r="JD35" s="164">
        <v>0.85099999999999998</v>
      </c>
      <c r="JE35" s="164">
        <v>0.84399999999999997</v>
      </c>
      <c r="JF35" s="164">
        <v>-12.72</v>
      </c>
      <c r="JG35" s="164">
        <v>-10.08</v>
      </c>
      <c r="JH35" s="165"/>
      <c r="JI35" s="164">
        <v>10.8995</v>
      </c>
      <c r="JJ35" s="164">
        <v>-8.6716999999999995</v>
      </c>
      <c r="JK35" s="164">
        <v>-42.101199999999999</v>
      </c>
      <c r="JL35" s="164">
        <v>12.5</v>
      </c>
      <c r="JM35" s="164">
        <v>56.087000000000003</v>
      </c>
      <c r="JN35" s="164">
        <v>55.509</v>
      </c>
      <c r="JO35" s="165"/>
      <c r="JP35" s="165"/>
      <c r="JQ35" s="164">
        <v>50.611499999999999</v>
      </c>
      <c r="JR35" s="164">
        <v>52.348999999999997</v>
      </c>
      <c r="JS35" s="164">
        <v>50.462000000000003</v>
      </c>
      <c r="JT35" s="165"/>
      <c r="JU35" s="164">
        <v>12.9</v>
      </c>
      <c r="JV35" s="164">
        <v>17.783000000000001</v>
      </c>
      <c r="JW35" s="164">
        <v>8.5500000000000007</v>
      </c>
      <c r="JX35" s="165"/>
      <c r="JY35" s="164">
        <v>-61.036200000000001</v>
      </c>
      <c r="JZ35" s="164">
        <v>85.974999999999994</v>
      </c>
      <c r="KA35" s="164">
        <v>70.656700000000001</v>
      </c>
      <c r="KB35" s="164">
        <v>-60.5792</v>
      </c>
      <c r="KC35" s="164">
        <v>-84.498500000000007</v>
      </c>
      <c r="KD35" s="164">
        <v>61.002299999999998</v>
      </c>
      <c r="KE35" s="164">
        <v>22.411200000000001</v>
      </c>
      <c r="KF35" s="164">
        <v>-31.3</v>
      </c>
      <c r="KG35" s="164">
        <v>31</v>
      </c>
      <c r="KH35" s="164">
        <v>-0.52510000000000001</v>
      </c>
      <c r="KI35" s="165"/>
    </row>
    <row r="36" spans="1:295" ht="18" customHeight="1" x14ac:dyDescent="0.3">
      <c r="A36" s="161" t="s">
        <v>63</v>
      </c>
      <c r="B36" s="161" t="s">
        <v>782</v>
      </c>
      <c r="C36" s="164">
        <v>0</v>
      </c>
      <c r="D36" s="165"/>
      <c r="E36" s="165"/>
      <c r="F36" s="164">
        <v>-31.401399999999999</v>
      </c>
      <c r="G36" s="164">
        <v>25.982800000000001</v>
      </c>
      <c r="H36" s="165"/>
      <c r="I36" s="164">
        <v>61.266399999999997</v>
      </c>
      <c r="J36" s="164">
        <v>-138.1198</v>
      </c>
      <c r="K36" s="164">
        <v>72.971800000000002</v>
      </c>
      <c r="L36" s="164">
        <v>36.858899999999998</v>
      </c>
      <c r="M36" s="164">
        <v>36.701300000000003</v>
      </c>
      <c r="N36" s="164">
        <v>-11.1</v>
      </c>
      <c r="O36" s="164">
        <v>-72.527000000000001</v>
      </c>
      <c r="P36" s="164">
        <v>63.8</v>
      </c>
      <c r="Q36" s="164">
        <v>17.388000000000002</v>
      </c>
      <c r="R36" s="164">
        <v>-63.8</v>
      </c>
      <c r="S36" s="164">
        <v>14.524800000000001</v>
      </c>
      <c r="T36" s="164">
        <v>88.114599999999996</v>
      </c>
      <c r="U36" s="164">
        <v>13.0505</v>
      </c>
      <c r="V36" s="164">
        <v>13.1729</v>
      </c>
      <c r="W36" s="164">
        <v>21.161000000000001</v>
      </c>
      <c r="X36" s="164">
        <v>10.454800000000001</v>
      </c>
      <c r="Y36" s="164">
        <v>0.18429999999999999</v>
      </c>
      <c r="Z36" s="164">
        <v>8.141</v>
      </c>
      <c r="AA36" s="165"/>
      <c r="AB36" s="165"/>
      <c r="AC36" s="164">
        <v>-82.54</v>
      </c>
      <c r="AD36" s="164">
        <v>-82.71</v>
      </c>
      <c r="AE36" s="165"/>
      <c r="AF36" s="164">
        <v>11.1</v>
      </c>
      <c r="AG36" s="164">
        <v>70.400000000000006</v>
      </c>
      <c r="AH36" s="164">
        <v>8.048</v>
      </c>
      <c r="AI36" s="164">
        <v>0.16300000000000001</v>
      </c>
      <c r="AJ36" s="165">
        <v>0</v>
      </c>
      <c r="AK36" s="164">
        <v>-65.75</v>
      </c>
      <c r="AL36" s="164">
        <v>-78.05</v>
      </c>
      <c r="AM36" s="164">
        <v>65.959999999999994</v>
      </c>
      <c r="AN36" s="164">
        <v>66.2</v>
      </c>
      <c r="AO36" s="164">
        <v>12.4977</v>
      </c>
      <c r="AP36" s="164">
        <v>13.2685</v>
      </c>
      <c r="AQ36" s="164">
        <v>77.698099999999997</v>
      </c>
      <c r="AR36" s="164">
        <v>80.032300000000006</v>
      </c>
      <c r="AS36" s="164">
        <v>42.913800000000002</v>
      </c>
      <c r="AT36" s="164">
        <v>-63.689</v>
      </c>
      <c r="AU36" s="164">
        <v>-63.303199999999997</v>
      </c>
      <c r="AV36" s="164">
        <v>7.9734999999999996</v>
      </c>
      <c r="AW36" s="164">
        <v>8.0681999999999992</v>
      </c>
      <c r="AX36" s="164">
        <v>86.960499999999996</v>
      </c>
      <c r="AY36" s="164">
        <v>89.514700000000005</v>
      </c>
      <c r="AZ36" s="164">
        <v>-25.421500000000002</v>
      </c>
      <c r="BA36" s="164">
        <v>-28.117699999999999</v>
      </c>
      <c r="BB36" s="164">
        <v>-439.40359999999998</v>
      </c>
      <c r="BC36" s="164">
        <v>-33.715400000000002</v>
      </c>
      <c r="BD36" s="164">
        <v>-4</v>
      </c>
      <c r="BE36" s="164">
        <v>-4.0999999999999996</v>
      </c>
      <c r="BF36" s="164">
        <v>67.601500000000001</v>
      </c>
      <c r="BG36" s="164">
        <v>67.525800000000004</v>
      </c>
      <c r="BH36" s="164">
        <v>-5.8369</v>
      </c>
      <c r="BI36" s="165"/>
      <c r="BJ36" s="164">
        <v>-42.806800000000003</v>
      </c>
      <c r="BK36" s="164">
        <v>10.111499999999999</v>
      </c>
      <c r="BL36" s="164">
        <v>9.1611999999999991</v>
      </c>
      <c r="BM36" s="164">
        <v>6.3772000000000002</v>
      </c>
      <c r="BN36" s="164">
        <v>469.71019999999999</v>
      </c>
      <c r="BO36" s="164">
        <v>194.4639</v>
      </c>
      <c r="BP36" s="164">
        <v>194.5249</v>
      </c>
      <c r="BQ36" s="164">
        <v>-726.26189999999997</v>
      </c>
      <c r="BR36" s="164">
        <v>529.56759999999997</v>
      </c>
      <c r="BS36" s="165"/>
      <c r="BT36" s="164">
        <v>-96.206800000000001</v>
      </c>
      <c r="BU36" s="164">
        <v>97.454700000000003</v>
      </c>
      <c r="BV36" s="164">
        <v>108.4079</v>
      </c>
      <c r="BW36" s="164">
        <v>28.24</v>
      </c>
      <c r="BX36" s="164">
        <v>33.93</v>
      </c>
      <c r="BY36" s="164">
        <v>77.97</v>
      </c>
      <c r="BZ36" s="164">
        <v>88.84</v>
      </c>
      <c r="CA36" s="164">
        <v>-105.42010000000001</v>
      </c>
      <c r="CB36" s="164">
        <v>-105.01819999999999</v>
      </c>
      <c r="CC36" s="164">
        <v>171.1583</v>
      </c>
      <c r="CD36" s="164">
        <v>172.1046</v>
      </c>
      <c r="CE36" s="164">
        <v>12.905200000000001</v>
      </c>
      <c r="CF36" s="164">
        <v>-160.7165</v>
      </c>
      <c r="CG36" s="164">
        <v>-160.96019999999999</v>
      </c>
      <c r="CH36" s="164">
        <v>12.966699999999999</v>
      </c>
      <c r="CI36" s="164">
        <v>-95.893299999999996</v>
      </c>
      <c r="CJ36" s="165"/>
      <c r="CK36" s="165"/>
      <c r="CL36" s="164">
        <v>93.4</v>
      </c>
      <c r="CM36" s="164">
        <v>191.7</v>
      </c>
      <c r="CN36" s="164">
        <v>-20.92</v>
      </c>
      <c r="CO36" s="164">
        <v>24.521599999999999</v>
      </c>
      <c r="CP36" s="164">
        <v>25.0106</v>
      </c>
      <c r="CQ36" s="164">
        <v>25.296700000000001</v>
      </c>
      <c r="CR36" s="164">
        <v>91.148799999999994</v>
      </c>
      <c r="CS36" s="164">
        <v>90.671999999999997</v>
      </c>
      <c r="CT36" s="164">
        <v>-12.099500000000001</v>
      </c>
      <c r="CU36" s="164">
        <v>-135.62739999999999</v>
      </c>
      <c r="CV36" s="164">
        <v>-8.6027000000000005</v>
      </c>
      <c r="CW36" s="164">
        <v>15.4519</v>
      </c>
      <c r="CX36" s="164">
        <v>74.510000000000005</v>
      </c>
      <c r="CY36" s="164">
        <v>40.71</v>
      </c>
      <c r="CZ36" s="164">
        <v>63.288600000000002</v>
      </c>
      <c r="DA36" s="165"/>
      <c r="DB36" s="164">
        <v>38.116199999999999</v>
      </c>
      <c r="DC36" s="165"/>
      <c r="DD36" s="164">
        <v>95.783600000000007</v>
      </c>
      <c r="DE36" s="164">
        <v>95.278199999999998</v>
      </c>
      <c r="DF36" s="164">
        <v>-147.21209999999999</v>
      </c>
      <c r="DG36" s="165"/>
      <c r="DH36" s="164">
        <v>-20.8919</v>
      </c>
      <c r="DI36" s="164">
        <v>-129.5</v>
      </c>
      <c r="DJ36" s="164">
        <v>-127.9</v>
      </c>
      <c r="DK36" s="164">
        <v>31.000699999999998</v>
      </c>
      <c r="DL36" s="164">
        <v>89.657600000000002</v>
      </c>
      <c r="DM36" s="164">
        <v>78.445599999999999</v>
      </c>
      <c r="DN36" s="165"/>
      <c r="DO36" s="164">
        <v>89.83</v>
      </c>
      <c r="DP36" s="164">
        <v>-10.32</v>
      </c>
      <c r="DQ36" s="164">
        <v>67.239000000000004</v>
      </c>
      <c r="DR36" s="164">
        <v>144.19820000000001</v>
      </c>
      <c r="DS36" s="164">
        <v>-14.95</v>
      </c>
      <c r="DT36" s="164">
        <v>-15.26</v>
      </c>
      <c r="DU36" s="164">
        <v>95.56</v>
      </c>
      <c r="DV36" s="164">
        <v>77.39</v>
      </c>
      <c r="DW36" s="164">
        <v>145.2182</v>
      </c>
      <c r="DX36" s="164">
        <v>142.72730000000001</v>
      </c>
      <c r="DY36" s="164">
        <v>-83.413899999999998</v>
      </c>
      <c r="DZ36" s="164">
        <v>-81.990899999999996</v>
      </c>
      <c r="EA36" s="164">
        <v>243.41460000000001</v>
      </c>
      <c r="EB36" s="164">
        <v>192.70599999999999</v>
      </c>
      <c r="EC36" s="164">
        <v>188.3219</v>
      </c>
      <c r="ED36" s="164">
        <v>192.0256</v>
      </c>
      <c r="EE36" s="164">
        <v>83.195999999999998</v>
      </c>
      <c r="EF36" s="164">
        <v>57.1066</v>
      </c>
      <c r="EG36" s="164">
        <v>-31.254000000000001</v>
      </c>
      <c r="EH36" s="164">
        <v>738.70979999999997</v>
      </c>
      <c r="EI36" s="164">
        <v>-442.64120000000003</v>
      </c>
      <c r="EJ36" s="165"/>
      <c r="EK36" s="164">
        <v>-35.356400000000001</v>
      </c>
      <c r="EL36" s="164">
        <v>-34.1404</v>
      </c>
      <c r="EM36" s="164">
        <v>0</v>
      </c>
      <c r="EN36" s="164">
        <v>-20.843399999999999</v>
      </c>
      <c r="EO36" s="164">
        <v>-19.6128</v>
      </c>
      <c r="EP36" s="164">
        <v>150.58799999999999</v>
      </c>
      <c r="EQ36" s="164">
        <v>-71.984499999999997</v>
      </c>
      <c r="ER36" s="164">
        <v>-73.626300000000001</v>
      </c>
      <c r="ES36" s="164">
        <v>-17.422599999999999</v>
      </c>
      <c r="ET36" s="164">
        <v>7.78</v>
      </c>
      <c r="EU36" s="164">
        <v>-16.920000000000002</v>
      </c>
      <c r="EV36" s="164">
        <v>107.9</v>
      </c>
      <c r="EW36" s="164">
        <v>17.527100000000001</v>
      </c>
      <c r="EX36" s="164">
        <v>-111.3814</v>
      </c>
      <c r="EY36" s="164">
        <v>-37.917999999999999</v>
      </c>
      <c r="EZ36" s="164">
        <v>-36.863700000000001</v>
      </c>
      <c r="FA36" s="164">
        <v>5.4398999999999997</v>
      </c>
      <c r="FB36" s="164">
        <v>-55.3491</v>
      </c>
      <c r="FC36" s="164">
        <v>23.1524</v>
      </c>
      <c r="FD36" s="164">
        <v>25.373699999999999</v>
      </c>
      <c r="FE36" s="165"/>
      <c r="FF36" s="164">
        <v>24.7544</v>
      </c>
      <c r="FG36" s="164">
        <v>40.387700000000002</v>
      </c>
      <c r="FH36" s="164">
        <v>42.142400000000002</v>
      </c>
      <c r="FI36" s="164">
        <v>39.855699999999999</v>
      </c>
      <c r="FJ36" s="164">
        <v>105.83240000000001</v>
      </c>
      <c r="FK36" s="164">
        <v>105.1626</v>
      </c>
      <c r="FL36" s="164">
        <v>-99.636499999999998</v>
      </c>
      <c r="FM36" s="164">
        <v>83.819400000000002</v>
      </c>
      <c r="FN36" s="164">
        <v>84.469899999999996</v>
      </c>
      <c r="FO36" s="164">
        <v>-90.386099999999999</v>
      </c>
      <c r="FP36" s="164">
        <v>-69.762100000000004</v>
      </c>
      <c r="FQ36" s="164">
        <v>-26.673400000000001</v>
      </c>
      <c r="FR36" s="164">
        <v>-31.31</v>
      </c>
      <c r="FS36" s="164">
        <v>13.3773</v>
      </c>
      <c r="FT36" s="164">
        <v>0.97440000000000004</v>
      </c>
      <c r="FU36" s="164">
        <v>-8.4499999999999993</v>
      </c>
      <c r="FV36" s="164">
        <v>18.809999999999999</v>
      </c>
      <c r="FW36" s="164">
        <v>-27.987100000000002</v>
      </c>
      <c r="FX36" s="165"/>
      <c r="FY36" s="165"/>
      <c r="FZ36" s="164">
        <v>0.69299999999999995</v>
      </c>
      <c r="GA36" s="165"/>
      <c r="GB36" s="164">
        <v>34.130000000000003</v>
      </c>
      <c r="GC36" s="164">
        <v>70.165599999999998</v>
      </c>
      <c r="GD36" s="164">
        <v>91.398099999999999</v>
      </c>
      <c r="GE36" s="164">
        <v>15.78</v>
      </c>
      <c r="GF36" s="164">
        <v>92.795199999999994</v>
      </c>
      <c r="GG36" s="164">
        <v>24.6</v>
      </c>
      <c r="GH36" s="164">
        <v>-26.597999999999999</v>
      </c>
      <c r="GI36" s="164">
        <v>3.2294999999999998</v>
      </c>
      <c r="GJ36" s="164">
        <v>3.6110000000000002</v>
      </c>
      <c r="GK36" s="164">
        <v>1.9440999999999999</v>
      </c>
      <c r="GL36" s="165"/>
      <c r="GM36" s="165"/>
      <c r="GN36" s="164">
        <v>-13.881</v>
      </c>
      <c r="GO36" s="164">
        <v>-43.323399999999999</v>
      </c>
      <c r="GP36" s="164">
        <v>20.420100000000001</v>
      </c>
      <c r="GQ36" s="164">
        <v>45.247999999999998</v>
      </c>
      <c r="GR36" s="164">
        <v>55.022399999999998</v>
      </c>
      <c r="GS36" s="164">
        <v>53.055199999999999</v>
      </c>
      <c r="GT36" s="164">
        <v>-177.44929999999999</v>
      </c>
      <c r="GU36" s="164">
        <v>-34.3992</v>
      </c>
      <c r="GV36" s="164">
        <v>30.6419</v>
      </c>
      <c r="GW36" s="164">
        <v>-67.677099999999996</v>
      </c>
      <c r="GX36" s="164">
        <v>9.7071000000000005</v>
      </c>
      <c r="GY36" s="164">
        <v>10.9207</v>
      </c>
      <c r="GZ36" s="164">
        <v>10.3376</v>
      </c>
      <c r="HA36" s="165"/>
      <c r="HB36" s="164">
        <v>-6.8715999999999999</v>
      </c>
      <c r="HC36" s="164">
        <v>-9.6457999999999995</v>
      </c>
      <c r="HD36" s="164">
        <v>280.8</v>
      </c>
      <c r="HE36" s="164">
        <v>-279.38729999999998</v>
      </c>
      <c r="HF36" s="164">
        <v>-114.0005</v>
      </c>
      <c r="HG36" s="164">
        <v>114.30540000000001</v>
      </c>
      <c r="HH36" s="164">
        <v>109.6722</v>
      </c>
      <c r="HI36" s="164">
        <v>0</v>
      </c>
      <c r="HJ36" s="164">
        <v>0</v>
      </c>
      <c r="HK36" s="164">
        <v>-64.812899999999999</v>
      </c>
      <c r="HL36" s="164">
        <v>-56.083500000000001</v>
      </c>
      <c r="HM36" s="164">
        <v>77.349999999999994</v>
      </c>
      <c r="HN36" s="164">
        <v>77.998800000000003</v>
      </c>
      <c r="HO36" s="164">
        <v>35.609299999999998</v>
      </c>
      <c r="HP36" s="165"/>
      <c r="HQ36" s="164">
        <v>-28.232500000000002</v>
      </c>
      <c r="HR36" s="164">
        <v>-28.8368</v>
      </c>
      <c r="HS36" s="164">
        <v>-35.452500000000001</v>
      </c>
      <c r="HT36" s="164">
        <v>-36.085500000000003</v>
      </c>
      <c r="HU36" s="164">
        <v>-8.4499999999999993</v>
      </c>
      <c r="HV36" s="164">
        <v>-8.61</v>
      </c>
      <c r="HW36" s="164">
        <v>16.8</v>
      </c>
      <c r="HX36" s="164">
        <v>17.100000000000001</v>
      </c>
      <c r="HY36" s="164">
        <v>20.981300000000001</v>
      </c>
      <c r="HZ36" s="164">
        <v>-55.04</v>
      </c>
      <c r="IA36" s="164">
        <v>-223.55789999999999</v>
      </c>
      <c r="IB36" s="164">
        <v>53.499499999999998</v>
      </c>
      <c r="IC36" s="164">
        <v>55.182600000000001</v>
      </c>
      <c r="ID36" s="164">
        <v>14.5</v>
      </c>
      <c r="IE36" s="164">
        <v>-14.1</v>
      </c>
      <c r="IF36" s="164">
        <v>29.6</v>
      </c>
      <c r="IG36" s="164">
        <v>30.5</v>
      </c>
      <c r="IH36" s="164">
        <v>1.4623999999999999</v>
      </c>
      <c r="II36" s="164">
        <v>1.4622999999999999</v>
      </c>
      <c r="IJ36" s="164">
        <v>-104.806</v>
      </c>
      <c r="IK36" s="164">
        <v>461.6336</v>
      </c>
      <c r="IL36" s="164">
        <v>0</v>
      </c>
      <c r="IM36" s="164">
        <v>-23.177</v>
      </c>
      <c r="IN36" s="164">
        <v>131.9853</v>
      </c>
      <c r="IO36" s="165"/>
      <c r="IP36" s="164">
        <v>-32.437100000000001</v>
      </c>
      <c r="IQ36" s="164">
        <v>-106.4705</v>
      </c>
      <c r="IR36" s="164">
        <v>112.0491</v>
      </c>
      <c r="IS36" s="164">
        <v>30.721</v>
      </c>
      <c r="IT36" s="164">
        <v>223.3126</v>
      </c>
      <c r="IU36" s="164">
        <v>221.43899999999999</v>
      </c>
      <c r="IV36" s="164">
        <v>110.44799999999999</v>
      </c>
      <c r="IW36" s="164">
        <v>-5.3395999999999999</v>
      </c>
      <c r="IX36" s="164">
        <v>-107.8747</v>
      </c>
      <c r="IY36" s="164">
        <v>-116.2276</v>
      </c>
      <c r="IZ36" s="164">
        <v>110.5534</v>
      </c>
      <c r="JA36" s="164">
        <v>-1.9239999999999999</v>
      </c>
      <c r="JB36" s="164">
        <v>4.7320000000000002</v>
      </c>
      <c r="JC36" s="164">
        <v>12.64</v>
      </c>
      <c r="JD36" s="164">
        <v>0.76100000000000001</v>
      </c>
      <c r="JE36" s="164">
        <v>0.75800000000000001</v>
      </c>
      <c r="JF36" s="164">
        <v>-12.08</v>
      </c>
      <c r="JG36" s="164">
        <v>-11.2</v>
      </c>
      <c r="JH36" s="165"/>
      <c r="JI36" s="164">
        <v>11.339</v>
      </c>
      <c r="JJ36" s="164">
        <v>-6.2668999999999997</v>
      </c>
      <c r="JK36" s="164">
        <v>-42.510100000000001</v>
      </c>
      <c r="JL36" s="164">
        <v>9.6</v>
      </c>
      <c r="JM36" s="164">
        <v>53.884999999999998</v>
      </c>
      <c r="JN36" s="164">
        <v>54.164000000000001</v>
      </c>
      <c r="JO36" s="165"/>
      <c r="JP36" s="165"/>
      <c r="JQ36" s="164">
        <v>51.045200000000001</v>
      </c>
      <c r="JR36" s="164">
        <v>50.279800000000002</v>
      </c>
      <c r="JS36" s="164">
        <v>52.585700000000003</v>
      </c>
      <c r="JT36" s="165"/>
      <c r="JU36" s="164">
        <v>14.2</v>
      </c>
      <c r="JV36" s="164">
        <v>17.5289</v>
      </c>
      <c r="JW36" s="164">
        <v>8.5500000000000007</v>
      </c>
      <c r="JX36" s="165"/>
      <c r="JY36" s="164">
        <v>-61.316299999999998</v>
      </c>
      <c r="JZ36" s="164">
        <v>82.3459</v>
      </c>
      <c r="KA36" s="164">
        <v>66.146500000000003</v>
      </c>
      <c r="KB36" s="164">
        <v>-60.514499999999998</v>
      </c>
      <c r="KC36" s="164">
        <v>-80.330399999999997</v>
      </c>
      <c r="KD36" s="164">
        <v>56.407200000000003</v>
      </c>
      <c r="KE36" s="164">
        <v>23.836400000000001</v>
      </c>
      <c r="KF36" s="164">
        <v>-32.799999999999997</v>
      </c>
      <c r="KG36" s="164">
        <v>30.8</v>
      </c>
      <c r="KH36" s="164">
        <v>-0.64680000000000004</v>
      </c>
      <c r="KI36" s="165"/>
    </row>
    <row r="37" spans="1:295" ht="18" customHeight="1" x14ac:dyDescent="0.3">
      <c r="A37" s="161" t="s">
        <v>63</v>
      </c>
      <c r="B37" s="161" t="s">
        <v>783</v>
      </c>
      <c r="C37" s="164">
        <v>0</v>
      </c>
      <c r="D37" s="165"/>
      <c r="E37" s="164">
        <v>-29.714400000000001</v>
      </c>
      <c r="F37" s="164">
        <v>-31.345099999999999</v>
      </c>
      <c r="G37" s="164">
        <v>28.109300000000001</v>
      </c>
      <c r="H37" s="165"/>
      <c r="I37" s="164">
        <v>62.802599999999998</v>
      </c>
      <c r="J37" s="164">
        <v>-142.29259999999999</v>
      </c>
      <c r="K37" s="164">
        <v>75.892700000000005</v>
      </c>
      <c r="L37" s="164">
        <v>38.154800000000002</v>
      </c>
      <c r="M37" s="164">
        <v>37.805300000000003</v>
      </c>
      <c r="N37" s="164">
        <v>-13.32</v>
      </c>
      <c r="O37" s="164">
        <v>-75.046000000000006</v>
      </c>
      <c r="P37" s="164">
        <v>66</v>
      </c>
      <c r="Q37" s="164">
        <v>18.216000000000001</v>
      </c>
      <c r="R37" s="164">
        <v>-66</v>
      </c>
      <c r="S37" s="164">
        <v>14.734299999999999</v>
      </c>
      <c r="T37" s="164">
        <v>88.402600000000007</v>
      </c>
      <c r="U37" s="164">
        <v>14.1274</v>
      </c>
      <c r="V37" s="164">
        <v>14.3896</v>
      </c>
      <c r="W37" s="164">
        <v>23.6251</v>
      </c>
      <c r="X37" s="164">
        <v>12.188499999999999</v>
      </c>
      <c r="Y37" s="164">
        <v>0.26369999999999999</v>
      </c>
      <c r="Z37" s="164">
        <v>8.093</v>
      </c>
      <c r="AA37" s="165"/>
      <c r="AB37" s="165"/>
      <c r="AC37" s="164">
        <v>-85.09</v>
      </c>
      <c r="AD37" s="164">
        <v>-85.27</v>
      </c>
      <c r="AE37" s="165"/>
      <c r="AF37" s="164">
        <v>15.54</v>
      </c>
      <c r="AG37" s="164">
        <v>72.599999999999994</v>
      </c>
      <c r="AH37" s="164">
        <v>9.843</v>
      </c>
      <c r="AI37" s="164">
        <v>0.17799999999999999</v>
      </c>
      <c r="AJ37" s="165">
        <v>0</v>
      </c>
      <c r="AK37" s="164">
        <v>-68.14</v>
      </c>
      <c r="AL37" s="164">
        <v>-76.09</v>
      </c>
      <c r="AM37" s="164">
        <v>68.86</v>
      </c>
      <c r="AN37" s="164">
        <v>69.06</v>
      </c>
      <c r="AO37" s="164">
        <v>12.956799999999999</v>
      </c>
      <c r="AP37" s="164">
        <v>12.730600000000001</v>
      </c>
      <c r="AQ37" s="164">
        <v>80.091499999999996</v>
      </c>
      <c r="AR37" s="164">
        <v>84.067599999999999</v>
      </c>
      <c r="AS37" s="164">
        <v>49.277099999999997</v>
      </c>
      <c r="AT37" s="164">
        <v>-65.254400000000004</v>
      </c>
      <c r="AU37" s="164">
        <v>-64.998400000000004</v>
      </c>
      <c r="AV37" s="164">
        <v>8.5663999999999998</v>
      </c>
      <c r="AW37" s="164">
        <v>8.5130999999999997</v>
      </c>
      <c r="AX37" s="164">
        <v>92.2941</v>
      </c>
      <c r="AY37" s="164">
        <v>94.195800000000006</v>
      </c>
      <c r="AZ37" s="164">
        <v>-21.074100000000001</v>
      </c>
      <c r="BA37" s="164">
        <v>-23.9251</v>
      </c>
      <c r="BB37" s="164">
        <v>-486.41289999999998</v>
      </c>
      <c r="BC37" s="164">
        <v>-26.866099999999999</v>
      </c>
      <c r="BD37" s="164">
        <v>-7.2</v>
      </c>
      <c r="BE37" s="164">
        <v>-7.1</v>
      </c>
      <c r="BF37" s="164">
        <v>69.963700000000003</v>
      </c>
      <c r="BG37" s="164">
        <v>68.936700000000002</v>
      </c>
      <c r="BH37" s="164">
        <v>-5.9802999999999997</v>
      </c>
      <c r="BI37" s="165"/>
      <c r="BJ37" s="164">
        <v>-51.055999999999997</v>
      </c>
      <c r="BK37" s="164">
        <v>10.4278</v>
      </c>
      <c r="BL37" s="164">
        <v>9.1805000000000003</v>
      </c>
      <c r="BM37" s="164">
        <v>6.3936000000000002</v>
      </c>
      <c r="BN37" s="164">
        <v>512.1309</v>
      </c>
      <c r="BO37" s="164">
        <v>198.64490000000001</v>
      </c>
      <c r="BP37" s="164">
        <v>197.85140000000001</v>
      </c>
      <c r="BQ37" s="164">
        <v>-757.68769999999995</v>
      </c>
      <c r="BR37" s="164">
        <v>557.58249999999998</v>
      </c>
      <c r="BS37" s="165"/>
      <c r="BT37" s="164">
        <v>-95.311499999999995</v>
      </c>
      <c r="BU37" s="164">
        <v>97.742500000000007</v>
      </c>
      <c r="BV37" s="164">
        <v>112.3797</v>
      </c>
      <c r="BW37" s="164">
        <v>29.98</v>
      </c>
      <c r="BX37" s="164">
        <v>36.89</v>
      </c>
      <c r="BY37" s="164">
        <v>79.55</v>
      </c>
      <c r="BZ37" s="164">
        <v>90.11</v>
      </c>
      <c r="CA37" s="164">
        <v>-102.7409</v>
      </c>
      <c r="CB37" s="164">
        <v>-101.9372</v>
      </c>
      <c r="CC37" s="164">
        <v>164.5531</v>
      </c>
      <c r="CD37" s="164">
        <v>166.57</v>
      </c>
      <c r="CE37" s="164">
        <v>11.728899999999999</v>
      </c>
      <c r="CF37" s="164">
        <v>-164.1189</v>
      </c>
      <c r="CG37" s="164">
        <v>-164.87970000000001</v>
      </c>
      <c r="CH37" s="164">
        <v>15.278499999999999</v>
      </c>
      <c r="CI37" s="164">
        <v>-115.7192</v>
      </c>
      <c r="CJ37" s="165"/>
      <c r="CK37" s="165"/>
      <c r="CL37" s="164">
        <v>73.900000000000006</v>
      </c>
      <c r="CM37" s="164">
        <v>232.6</v>
      </c>
      <c r="CN37" s="164">
        <v>-21.13</v>
      </c>
      <c r="CO37" s="164">
        <v>18.954000000000001</v>
      </c>
      <c r="CP37" s="164">
        <v>20.2529</v>
      </c>
      <c r="CQ37" s="164">
        <v>20.195599999999999</v>
      </c>
      <c r="CR37" s="164">
        <v>83.033500000000004</v>
      </c>
      <c r="CS37" s="164">
        <v>83.175600000000003</v>
      </c>
      <c r="CT37" s="164">
        <v>1</v>
      </c>
      <c r="CU37" s="164">
        <v>-141.68979999999999</v>
      </c>
      <c r="CV37" s="164">
        <v>5.6730999999999998</v>
      </c>
      <c r="CW37" s="164">
        <v>15.0105</v>
      </c>
      <c r="CX37" s="164">
        <v>80.13</v>
      </c>
      <c r="CY37" s="164">
        <v>43.38</v>
      </c>
      <c r="CZ37" s="164">
        <v>65.397900000000007</v>
      </c>
      <c r="DA37" s="164">
        <v>61.527999999999999</v>
      </c>
      <c r="DB37" s="164">
        <v>39.816000000000003</v>
      </c>
      <c r="DC37" s="165"/>
      <c r="DD37" s="164">
        <v>115.9967</v>
      </c>
      <c r="DE37" s="164">
        <v>116.1212</v>
      </c>
      <c r="DF37" s="164">
        <v>-190.8073</v>
      </c>
      <c r="DG37" s="165"/>
      <c r="DH37" s="164">
        <v>-21.706700000000001</v>
      </c>
      <c r="DI37" s="164">
        <v>-124.2</v>
      </c>
      <c r="DJ37" s="164">
        <v>-125</v>
      </c>
      <c r="DK37" s="164">
        <v>31.6708</v>
      </c>
      <c r="DL37" s="164">
        <v>90.829499999999996</v>
      </c>
      <c r="DM37" s="164">
        <v>85.020600000000002</v>
      </c>
      <c r="DN37" s="165"/>
      <c r="DO37" s="164">
        <v>90.8</v>
      </c>
      <c r="DP37" s="164">
        <v>-13.26</v>
      </c>
      <c r="DQ37" s="164">
        <v>68.773499999999999</v>
      </c>
      <c r="DR37" s="164">
        <v>188.7107</v>
      </c>
      <c r="DS37" s="164">
        <v>-18.52</v>
      </c>
      <c r="DT37" s="164">
        <v>-18.7</v>
      </c>
      <c r="DU37" s="164">
        <v>103.69</v>
      </c>
      <c r="DV37" s="164">
        <v>77.290000000000006</v>
      </c>
      <c r="DW37" s="164">
        <v>189.8545</v>
      </c>
      <c r="DX37" s="164">
        <v>186.2</v>
      </c>
      <c r="DY37" s="164">
        <v>-65.895700000000005</v>
      </c>
      <c r="DZ37" s="164">
        <v>-66.954499999999996</v>
      </c>
      <c r="EA37" s="164">
        <v>278.1968</v>
      </c>
      <c r="EB37" s="164">
        <v>230.2509</v>
      </c>
      <c r="EC37" s="164">
        <v>223.42330000000001</v>
      </c>
      <c r="ED37" s="164">
        <v>225.1661</v>
      </c>
      <c r="EE37" s="164">
        <v>61.602499999999999</v>
      </c>
      <c r="EF37" s="164">
        <v>35.0428</v>
      </c>
      <c r="EG37" s="164">
        <v>-32.718000000000004</v>
      </c>
      <c r="EH37" s="164">
        <v>768.0258</v>
      </c>
      <c r="EI37" s="164">
        <v>-405.55070000000001</v>
      </c>
      <c r="EJ37" s="165"/>
      <c r="EK37" s="164">
        <v>-36.2196</v>
      </c>
      <c r="EL37" s="164">
        <v>-33.885199999999998</v>
      </c>
      <c r="EM37" s="164">
        <v>28.961600000000001</v>
      </c>
      <c r="EN37" s="164">
        <v>-20.503699999999998</v>
      </c>
      <c r="EO37" s="164">
        <v>-18.637499999999999</v>
      </c>
      <c r="EP37" s="164">
        <v>43.055999999999997</v>
      </c>
      <c r="EQ37" s="164">
        <v>-46.8279</v>
      </c>
      <c r="ER37" s="164">
        <v>-47.454999999999998</v>
      </c>
      <c r="ES37" s="164">
        <v>4.3373999999999997</v>
      </c>
      <c r="ET37" s="164">
        <v>0</v>
      </c>
      <c r="EU37" s="164">
        <v>-15.1</v>
      </c>
      <c r="EV37" s="164">
        <v>1</v>
      </c>
      <c r="EW37" s="164">
        <v>17.720500000000001</v>
      </c>
      <c r="EX37" s="164">
        <v>-110.8261</v>
      </c>
      <c r="EY37" s="164">
        <v>-36.936199999999999</v>
      </c>
      <c r="EZ37" s="164">
        <v>-35.6447</v>
      </c>
      <c r="FA37" s="164">
        <v>2.6038999999999999</v>
      </c>
      <c r="FB37" s="164">
        <v>-33.583100000000002</v>
      </c>
      <c r="FC37" s="164">
        <v>4.0118</v>
      </c>
      <c r="FD37" s="164">
        <v>24.686499999999999</v>
      </c>
      <c r="FE37" s="165"/>
      <c r="FF37" s="164">
        <v>24.513000000000002</v>
      </c>
      <c r="FG37" s="164">
        <v>39.886899999999997</v>
      </c>
      <c r="FH37" s="164">
        <v>40.358400000000003</v>
      </c>
      <c r="FI37" s="164">
        <v>38.7669</v>
      </c>
      <c r="FJ37" s="164">
        <v>102.8182</v>
      </c>
      <c r="FK37" s="164">
        <v>103.488</v>
      </c>
      <c r="FL37" s="164">
        <v>-81.383799999999994</v>
      </c>
      <c r="FM37" s="164">
        <v>66.926199999999994</v>
      </c>
      <c r="FN37" s="164">
        <v>66.473299999999995</v>
      </c>
      <c r="FO37" s="164">
        <v>-72.972800000000007</v>
      </c>
      <c r="FP37" s="164">
        <v>-54.000900000000001</v>
      </c>
      <c r="FQ37" s="164">
        <v>-20.110800000000001</v>
      </c>
      <c r="FR37" s="164">
        <v>-29.36</v>
      </c>
      <c r="FS37" s="164">
        <v>12.6717</v>
      </c>
      <c r="FT37" s="164">
        <v>1.0318000000000001</v>
      </c>
      <c r="FU37" s="164">
        <v>-8.0500000000000007</v>
      </c>
      <c r="FV37" s="164">
        <v>20.309999999999999</v>
      </c>
      <c r="FW37" s="164">
        <v>-19.9787</v>
      </c>
      <c r="FX37" s="165"/>
      <c r="FY37" s="165"/>
      <c r="FZ37" s="164">
        <v>0.82499999999999996</v>
      </c>
      <c r="GA37" s="165"/>
      <c r="GB37" s="164">
        <v>37.299999999999997</v>
      </c>
      <c r="GC37" s="164">
        <v>56.014800000000001</v>
      </c>
      <c r="GD37" s="164">
        <v>74.433599999999998</v>
      </c>
      <c r="GE37" s="164">
        <v>16.68</v>
      </c>
      <c r="GF37" s="164">
        <v>97.522300000000001</v>
      </c>
      <c r="GG37" s="164">
        <v>25</v>
      </c>
      <c r="GH37" s="164">
        <v>-26.6602</v>
      </c>
      <c r="GI37" s="164">
        <v>2.9664999999999999</v>
      </c>
      <c r="GJ37" s="164">
        <v>3.2593000000000001</v>
      </c>
      <c r="GK37" s="164">
        <v>1.9690000000000001</v>
      </c>
      <c r="GL37" s="165"/>
      <c r="GM37" s="165"/>
      <c r="GN37" s="164">
        <v>-15.288600000000001</v>
      </c>
      <c r="GO37" s="164">
        <v>-43.878100000000003</v>
      </c>
      <c r="GP37" s="164">
        <v>22.332100000000001</v>
      </c>
      <c r="GQ37" s="164">
        <v>45.951300000000003</v>
      </c>
      <c r="GR37" s="164">
        <v>59.0533</v>
      </c>
      <c r="GS37" s="164">
        <v>60.363700000000001</v>
      </c>
      <c r="GT37" s="164">
        <v>-182.86439999999999</v>
      </c>
      <c r="GU37" s="164">
        <v>-34.765099999999997</v>
      </c>
      <c r="GV37" s="164">
        <v>31.3672</v>
      </c>
      <c r="GW37" s="164">
        <v>-69.765299999999996</v>
      </c>
      <c r="GX37" s="164">
        <v>11.2073</v>
      </c>
      <c r="GY37" s="164">
        <v>11.096500000000001</v>
      </c>
      <c r="GZ37" s="164">
        <v>10.654</v>
      </c>
      <c r="HA37" s="164">
        <v>13</v>
      </c>
      <c r="HB37" s="164">
        <v>8.0761000000000003</v>
      </c>
      <c r="HC37" s="164">
        <v>6.2770000000000001</v>
      </c>
      <c r="HD37" s="164">
        <v>274.10000000000002</v>
      </c>
      <c r="HE37" s="164">
        <v>-273.63060000000002</v>
      </c>
      <c r="HF37" s="164">
        <v>-121.44889999999999</v>
      </c>
      <c r="HG37" s="164">
        <v>123.6516</v>
      </c>
      <c r="HH37" s="164">
        <v>125.3515</v>
      </c>
      <c r="HI37" s="165">
        <v>0</v>
      </c>
      <c r="HJ37" s="165">
        <v>0</v>
      </c>
      <c r="HK37" s="164">
        <v>-57.723100000000002</v>
      </c>
      <c r="HL37" s="164">
        <v>-48.435499999999998</v>
      </c>
      <c r="HM37" s="164">
        <v>75.761200000000002</v>
      </c>
      <c r="HN37" s="164">
        <v>75.253200000000007</v>
      </c>
      <c r="HO37" s="165"/>
      <c r="HP37" s="164">
        <v>38.896299999999997</v>
      </c>
      <c r="HQ37" s="164">
        <v>-25.859500000000001</v>
      </c>
      <c r="HR37" s="164">
        <v>-26.804300000000001</v>
      </c>
      <c r="HS37" s="164">
        <v>-35.946800000000003</v>
      </c>
      <c r="HT37" s="164">
        <v>-35.494300000000003</v>
      </c>
      <c r="HU37" s="164">
        <v>2.42</v>
      </c>
      <c r="HV37" s="164">
        <v>2.35</v>
      </c>
      <c r="HW37" s="164">
        <v>21.6</v>
      </c>
      <c r="HX37" s="164">
        <v>21.6</v>
      </c>
      <c r="HY37" s="165"/>
      <c r="HZ37" s="164">
        <v>-59.84</v>
      </c>
      <c r="IA37" s="164">
        <v>-225.60550000000001</v>
      </c>
      <c r="IB37" s="164">
        <v>55.578400000000002</v>
      </c>
      <c r="IC37" s="164">
        <v>55.217300000000002</v>
      </c>
      <c r="ID37" s="164">
        <v>15.1</v>
      </c>
      <c r="IE37" s="164">
        <v>-6.8</v>
      </c>
      <c r="IF37" s="164">
        <v>27.4</v>
      </c>
      <c r="IG37" s="164">
        <v>28.1</v>
      </c>
      <c r="IH37" s="164">
        <v>1.3842000000000001</v>
      </c>
      <c r="II37" s="164">
        <v>1.3761000000000001</v>
      </c>
      <c r="IJ37" s="164">
        <v>-116.86450000000001</v>
      </c>
      <c r="IK37" s="164">
        <v>418.74090000000001</v>
      </c>
      <c r="IL37" s="164">
        <v>46.7652</v>
      </c>
      <c r="IM37" s="164">
        <v>11.665100000000001</v>
      </c>
      <c r="IN37" s="164">
        <v>137.78880000000001</v>
      </c>
      <c r="IO37" s="165"/>
      <c r="IP37" s="164">
        <v>1.5880000000000001</v>
      </c>
      <c r="IQ37" s="164">
        <v>-106.6713</v>
      </c>
      <c r="IR37" s="164">
        <v>87.429199999999994</v>
      </c>
      <c r="IS37" s="164">
        <v>-2.9674</v>
      </c>
      <c r="IT37" s="164">
        <v>212.399</v>
      </c>
      <c r="IU37" s="164">
        <v>211.56950000000001</v>
      </c>
      <c r="IV37" s="164">
        <v>103.2576</v>
      </c>
      <c r="IW37" s="164">
        <v>-38.297600000000003</v>
      </c>
      <c r="IX37" s="164">
        <v>-87.002399999999994</v>
      </c>
      <c r="IY37" s="164">
        <v>-126.02030000000001</v>
      </c>
      <c r="IZ37" s="164">
        <v>126.4389</v>
      </c>
      <c r="JA37" s="164">
        <v>-0.44629999999999997</v>
      </c>
      <c r="JB37" s="164">
        <v>1.8440000000000001</v>
      </c>
      <c r="JC37" s="164">
        <v>14.4</v>
      </c>
      <c r="JD37" s="164">
        <v>0.65500000000000003</v>
      </c>
      <c r="JE37" s="164">
        <v>0.64700000000000002</v>
      </c>
      <c r="JF37" s="164">
        <v>-14.08</v>
      </c>
      <c r="JG37" s="164">
        <v>-9.1199999999999992</v>
      </c>
      <c r="JH37" s="165"/>
      <c r="JI37" s="164">
        <v>9.4071999999999996</v>
      </c>
      <c r="JJ37" s="164">
        <v>-6.0624000000000002</v>
      </c>
      <c r="JK37" s="164">
        <v>-40.343299999999999</v>
      </c>
      <c r="JL37" s="164">
        <v>8</v>
      </c>
      <c r="JM37" s="164">
        <v>54.597000000000001</v>
      </c>
      <c r="JN37" s="164">
        <v>54.353000000000002</v>
      </c>
      <c r="JO37" s="165"/>
      <c r="JP37" s="165"/>
      <c r="JQ37" s="164">
        <v>49.375100000000003</v>
      </c>
      <c r="JR37" s="164">
        <v>49.501100000000001</v>
      </c>
      <c r="JS37" s="164">
        <v>48.752099999999999</v>
      </c>
      <c r="JT37" s="165"/>
      <c r="JU37" s="164">
        <v>6.9</v>
      </c>
      <c r="JV37" s="164">
        <v>14.908899999999999</v>
      </c>
      <c r="JW37" s="164">
        <v>8.7899999999999991</v>
      </c>
      <c r="JX37" s="165"/>
      <c r="JY37" s="164">
        <v>-50.374699999999997</v>
      </c>
      <c r="JZ37" s="164">
        <v>76.509100000000004</v>
      </c>
      <c r="KA37" s="164">
        <v>59.049300000000002</v>
      </c>
      <c r="KB37" s="164">
        <v>-49.546999999999997</v>
      </c>
      <c r="KC37" s="164">
        <v>-75.887200000000007</v>
      </c>
      <c r="KD37" s="164">
        <v>48.371299999999998</v>
      </c>
      <c r="KE37" s="164">
        <v>26.547699999999999</v>
      </c>
      <c r="KF37" s="164">
        <v>-26.4</v>
      </c>
      <c r="KG37" s="164">
        <v>24.7</v>
      </c>
      <c r="KH37" s="164">
        <v>1.7318</v>
      </c>
      <c r="KI37" s="165"/>
    </row>
    <row r="38" spans="1:295" ht="18" customHeight="1" x14ac:dyDescent="0.3">
      <c r="A38" s="161" t="s">
        <v>63</v>
      </c>
      <c r="B38" s="161" t="s">
        <v>784</v>
      </c>
      <c r="C38" s="164">
        <v>0</v>
      </c>
      <c r="D38" s="164">
        <v>20.016100000000002</v>
      </c>
      <c r="E38" s="165"/>
      <c r="F38" s="164">
        <v>-31.361899999999999</v>
      </c>
      <c r="G38" s="164">
        <v>28.628799999999998</v>
      </c>
      <c r="H38" s="165"/>
      <c r="I38" s="164">
        <v>63.308</v>
      </c>
      <c r="J38" s="164">
        <v>-144.66749999999999</v>
      </c>
      <c r="K38" s="164">
        <v>75.840400000000002</v>
      </c>
      <c r="L38" s="164">
        <v>38.468800000000002</v>
      </c>
      <c r="M38" s="164">
        <v>37.847099999999998</v>
      </c>
      <c r="N38" s="164">
        <v>-11.1</v>
      </c>
      <c r="O38" s="164">
        <v>-75.994</v>
      </c>
      <c r="P38" s="164">
        <v>68.2</v>
      </c>
      <c r="Q38" s="164">
        <v>19.044</v>
      </c>
      <c r="R38" s="165"/>
      <c r="S38" s="164">
        <v>13.7163</v>
      </c>
      <c r="T38" s="164">
        <v>90.785799999999995</v>
      </c>
      <c r="U38" s="164">
        <v>13.863300000000001</v>
      </c>
      <c r="V38" s="164">
        <v>13.9849</v>
      </c>
      <c r="W38" s="164">
        <v>22.938300000000002</v>
      </c>
      <c r="X38" s="164">
        <v>11.852</v>
      </c>
      <c r="Y38" s="164">
        <v>0.19120000000000001</v>
      </c>
      <c r="Z38" s="164">
        <v>7.6714000000000002</v>
      </c>
      <c r="AA38" s="165"/>
      <c r="AB38" s="165"/>
      <c r="AC38" s="164">
        <v>-85.57</v>
      </c>
      <c r="AD38" s="164">
        <v>-84.96</v>
      </c>
      <c r="AE38" s="165"/>
      <c r="AF38" s="164">
        <v>13.32</v>
      </c>
      <c r="AG38" s="164">
        <v>74.8</v>
      </c>
      <c r="AH38" s="164">
        <v>9.0969999999999995</v>
      </c>
      <c r="AI38" s="164">
        <v>0.17299999999999999</v>
      </c>
      <c r="AJ38" s="165">
        <v>0</v>
      </c>
      <c r="AK38" s="164">
        <v>-72.44</v>
      </c>
      <c r="AL38" s="164">
        <v>-68.88</v>
      </c>
      <c r="AM38" s="164">
        <v>72.540000000000006</v>
      </c>
      <c r="AN38" s="164">
        <v>72.430000000000007</v>
      </c>
      <c r="AO38" s="164">
        <v>13.4488</v>
      </c>
      <c r="AP38" s="164">
        <v>12.430999999999999</v>
      </c>
      <c r="AQ38" s="164">
        <v>79.956500000000005</v>
      </c>
      <c r="AR38" s="164">
        <v>82.570599999999999</v>
      </c>
      <c r="AS38" s="164">
        <v>44.047199999999997</v>
      </c>
      <c r="AT38" s="164">
        <v>-67.747600000000006</v>
      </c>
      <c r="AU38" s="164">
        <v>-67.319500000000005</v>
      </c>
      <c r="AV38" s="164">
        <v>27.330100000000002</v>
      </c>
      <c r="AW38" s="164">
        <v>32.265900000000002</v>
      </c>
      <c r="AX38" s="164">
        <v>86.8673</v>
      </c>
      <c r="AY38" s="164">
        <v>89.4619</v>
      </c>
      <c r="AZ38" s="164">
        <v>-5.5720000000000001</v>
      </c>
      <c r="BA38" s="164">
        <v>-8.8000000000000007</v>
      </c>
      <c r="BB38" s="164">
        <v>-491.50970000000001</v>
      </c>
      <c r="BC38" s="164">
        <v>-27.183</v>
      </c>
      <c r="BD38" s="164">
        <v>-7.6</v>
      </c>
      <c r="BE38" s="164">
        <v>-7.7</v>
      </c>
      <c r="BF38" s="164">
        <v>73.015699999999995</v>
      </c>
      <c r="BG38" s="164">
        <v>71.386799999999994</v>
      </c>
      <c r="BH38" s="164">
        <v>-5.8654000000000002</v>
      </c>
      <c r="BI38" s="165"/>
      <c r="BJ38" s="164">
        <v>-52.5319</v>
      </c>
      <c r="BK38" s="164">
        <v>10.709099999999999</v>
      </c>
      <c r="BL38" s="164">
        <v>9.1141000000000005</v>
      </c>
      <c r="BM38" s="164">
        <v>6.3125</v>
      </c>
      <c r="BN38" s="164">
        <v>527.75639999999999</v>
      </c>
      <c r="BO38" s="164">
        <v>213.53790000000001</v>
      </c>
      <c r="BP38" s="164">
        <v>213.11070000000001</v>
      </c>
      <c r="BQ38" s="164">
        <v>-806.47260000000006</v>
      </c>
      <c r="BR38" s="164">
        <v>572.73199999999997</v>
      </c>
      <c r="BS38" s="165"/>
      <c r="BT38" s="164">
        <v>-84.772199999999998</v>
      </c>
      <c r="BU38" s="164">
        <v>85.852400000000003</v>
      </c>
      <c r="BV38" s="164">
        <v>114.47539999999999</v>
      </c>
      <c r="BW38" s="164">
        <v>29.4</v>
      </c>
      <c r="BX38" s="164">
        <v>36.56</v>
      </c>
      <c r="BY38" s="164">
        <v>80.349999999999994</v>
      </c>
      <c r="BZ38" s="164">
        <v>90.39</v>
      </c>
      <c r="CA38" s="164">
        <v>-105.42010000000001</v>
      </c>
      <c r="CB38" s="164">
        <v>-104.7503</v>
      </c>
      <c r="CC38" s="164">
        <v>164.01750000000001</v>
      </c>
      <c r="CD38" s="164">
        <v>164.68530000000001</v>
      </c>
      <c r="CE38" s="164">
        <v>11.860300000000001</v>
      </c>
      <c r="CF38" s="164">
        <v>-162.845</v>
      </c>
      <c r="CG38" s="164">
        <v>-163.69329999999999</v>
      </c>
      <c r="CH38" s="164">
        <v>14.113899999999999</v>
      </c>
      <c r="CI38" s="164">
        <v>-100.5735</v>
      </c>
      <c r="CJ38" s="165"/>
      <c r="CK38" s="165"/>
      <c r="CL38" s="164">
        <v>89.3</v>
      </c>
      <c r="CM38" s="164">
        <v>198.1</v>
      </c>
      <c r="CN38" s="164">
        <v>-21.01</v>
      </c>
      <c r="CO38" s="164">
        <v>23.776900000000001</v>
      </c>
      <c r="CP38" s="164">
        <v>24.039000000000001</v>
      </c>
      <c r="CQ38" s="164">
        <v>24.737300000000001</v>
      </c>
      <c r="CR38" s="164">
        <v>91.227500000000006</v>
      </c>
      <c r="CS38" s="164">
        <v>92.224000000000004</v>
      </c>
      <c r="CT38" s="165"/>
      <c r="CU38" s="164">
        <v>-151.1189</v>
      </c>
      <c r="CV38" s="164">
        <v>4.4298999999999999</v>
      </c>
      <c r="CW38" s="164">
        <v>14.6805</v>
      </c>
      <c r="CX38" s="164">
        <v>80.540000000000006</v>
      </c>
      <c r="CY38" s="164">
        <v>43.59</v>
      </c>
      <c r="CZ38" s="164">
        <v>66.101100000000002</v>
      </c>
      <c r="DA38" s="164">
        <v>62.992899999999999</v>
      </c>
      <c r="DB38" s="164">
        <v>39.9542</v>
      </c>
      <c r="DC38" s="165"/>
      <c r="DD38" s="164">
        <v>99.006</v>
      </c>
      <c r="DE38" s="164">
        <v>99.350399999999993</v>
      </c>
      <c r="DF38" s="164">
        <v>-159.7578</v>
      </c>
      <c r="DG38" s="165"/>
      <c r="DH38" s="164">
        <v>-21.782699999999998</v>
      </c>
      <c r="DI38" s="164">
        <v>-133.4</v>
      </c>
      <c r="DJ38" s="164">
        <v>-132.5</v>
      </c>
      <c r="DK38" s="164">
        <v>31.3248</v>
      </c>
      <c r="DL38" s="164">
        <v>92.001300000000001</v>
      </c>
      <c r="DM38" s="164">
        <v>81.733099999999993</v>
      </c>
      <c r="DN38" s="164">
        <v>129.51050000000001</v>
      </c>
      <c r="DO38" s="164">
        <v>91.8</v>
      </c>
      <c r="DP38" s="164">
        <v>-11.5</v>
      </c>
      <c r="DQ38" s="164">
        <v>67.967500000000001</v>
      </c>
      <c r="DR38" s="164">
        <v>158.66900000000001</v>
      </c>
      <c r="DS38" s="164">
        <v>-18.510000000000002</v>
      </c>
      <c r="DT38" s="164">
        <v>-18.75</v>
      </c>
      <c r="DU38" s="164">
        <v>104.45</v>
      </c>
      <c r="DV38" s="164">
        <v>79.42</v>
      </c>
      <c r="DW38" s="164">
        <v>158.8545</v>
      </c>
      <c r="DX38" s="164">
        <v>155.67269999999999</v>
      </c>
      <c r="DY38" s="164">
        <v>-77.216300000000004</v>
      </c>
      <c r="DZ38" s="164">
        <v>-75.609099999999998</v>
      </c>
      <c r="EA38" s="164">
        <v>260.99259999999998</v>
      </c>
      <c r="EB38" s="164">
        <v>209.98920000000001</v>
      </c>
      <c r="EC38" s="164">
        <v>204.1688</v>
      </c>
      <c r="ED38" s="164">
        <v>207.3586</v>
      </c>
      <c r="EE38" s="164">
        <v>57.5931</v>
      </c>
      <c r="EF38" s="164">
        <v>31.1311</v>
      </c>
      <c r="EG38" s="164">
        <v>-32.628</v>
      </c>
      <c r="EH38" s="164">
        <v>820.18129999999996</v>
      </c>
      <c r="EI38" s="164">
        <v>-400.0548</v>
      </c>
      <c r="EJ38" s="165"/>
      <c r="EK38" s="164">
        <v>-36.521000000000001</v>
      </c>
      <c r="EL38" s="164">
        <v>-33.9709</v>
      </c>
      <c r="EM38" s="164">
        <v>32.237299999999998</v>
      </c>
      <c r="EN38" s="164">
        <v>-20.850200000000001</v>
      </c>
      <c r="EO38" s="164">
        <v>-19.381</v>
      </c>
      <c r="EP38" s="164">
        <v>44.591999999999999</v>
      </c>
      <c r="EQ38" s="164">
        <v>-54.334299999999999</v>
      </c>
      <c r="ER38" s="164">
        <v>-55.061199999999999</v>
      </c>
      <c r="ES38" s="164">
        <v>8.1159999999999997</v>
      </c>
      <c r="ET38" s="164">
        <v>0</v>
      </c>
      <c r="EU38" s="164">
        <v>-15.04</v>
      </c>
      <c r="EV38" s="164">
        <v>1</v>
      </c>
      <c r="EW38" s="164">
        <v>17.568899999999999</v>
      </c>
      <c r="EX38" s="164">
        <v>-110.6615</v>
      </c>
      <c r="EY38" s="164">
        <v>-38.502400000000002</v>
      </c>
      <c r="EZ38" s="164">
        <v>-37.648000000000003</v>
      </c>
      <c r="FA38" s="164">
        <v>5.3564999999999996</v>
      </c>
      <c r="FB38" s="164">
        <v>-30.7349</v>
      </c>
      <c r="FC38" s="164">
        <v>0</v>
      </c>
      <c r="FD38" s="164">
        <v>24.932700000000001</v>
      </c>
      <c r="FE38" s="165"/>
      <c r="FF38" s="164">
        <v>24.292200000000001</v>
      </c>
      <c r="FG38" s="164">
        <v>40.069699999999997</v>
      </c>
      <c r="FH38" s="164">
        <v>40.5017</v>
      </c>
      <c r="FI38" s="164">
        <v>39.136299999999999</v>
      </c>
      <c r="FJ38" s="164">
        <v>106.3348</v>
      </c>
      <c r="FK38" s="164">
        <v>107.0046</v>
      </c>
      <c r="FL38" s="164">
        <v>-87.412199999999999</v>
      </c>
      <c r="FM38" s="164">
        <v>78.941599999999994</v>
      </c>
      <c r="FN38" s="164">
        <v>79.601200000000006</v>
      </c>
      <c r="FO38" s="164">
        <v>-79.372399999999999</v>
      </c>
      <c r="FP38" s="164">
        <v>-61.730899999999998</v>
      </c>
      <c r="FQ38" s="164">
        <v>-22.513200000000001</v>
      </c>
      <c r="FR38" s="164">
        <v>-31.22</v>
      </c>
      <c r="FS38" s="164">
        <v>13.2601</v>
      </c>
      <c r="FT38" s="164">
        <v>1.1037999999999999</v>
      </c>
      <c r="FU38" s="164">
        <v>-8.39</v>
      </c>
      <c r="FV38" s="164">
        <v>21.03</v>
      </c>
      <c r="FW38" s="164">
        <v>-21.789100000000001</v>
      </c>
      <c r="FX38" s="165"/>
      <c r="FY38" s="164">
        <v>-14.755000000000001</v>
      </c>
      <c r="FZ38" s="164">
        <v>0.65100000000000002</v>
      </c>
      <c r="GA38" s="165"/>
      <c r="GB38" s="164">
        <v>35.409999999999997</v>
      </c>
      <c r="GC38" s="164">
        <v>61.622900000000001</v>
      </c>
      <c r="GD38" s="164">
        <v>81.007900000000006</v>
      </c>
      <c r="GE38" s="164">
        <v>16.47</v>
      </c>
      <c r="GF38" s="164">
        <v>94.922600000000003</v>
      </c>
      <c r="GG38" s="164">
        <v>24.7</v>
      </c>
      <c r="GH38" s="164">
        <v>-27.267199999999999</v>
      </c>
      <c r="GI38" s="164">
        <v>3.0979000000000001</v>
      </c>
      <c r="GJ38" s="164">
        <v>3.5202</v>
      </c>
      <c r="GK38" s="164">
        <v>1.9770000000000001</v>
      </c>
      <c r="GL38" s="165"/>
      <c r="GM38" s="165"/>
      <c r="GN38" s="164">
        <v>-15.462</v>
      </c>
      <c r="GO38" s="164">
        <v>-44.945500000000003</v>
      </c>
      <c r="GP38" s="164">
        <v>17.674900000000001</v>
      </c>
      <c r="GQ38" s="164">
        <v>47.460099999999997</v>
      </c>
      <c r="GR38" s="164">
        <v>55.641300000000001</v>
      </c>
      <c r="GS38" s="164">
        <v>57.390300000000003</v>
      </c>
      <c r="GT38" s="164">
        <v>-186.4376</v>
      </c>
      <c r="GU38" s="164">
        <v>-34.450000000000003</v>
      </c>
      <c r="GV38" s="164">
        <v>30.906500000000001</v>
      </c>
      <c r="GW38" s="164">
        <v>-67.752099999999999</v>
      </c>
      <c r="GX38" s="165"/>
      <c r="GY38" s="164">
        <v>11.428599999999999</v>
      </c>
      <c r="GZ38" s="164">
        <v>10.9084</v>
      </c>
      <c r="HA38" s="165"/>
      <c r="HB38" s="164">
        <v>0</v>
      </c>
      <c r="HC38" s="164">
        <v>0</v>
      </c>
      <c r="HD38" s="164">
        <v>277.39999999999998</v>
      </c>
      <c r="HE38" s="164">
        <v>-275.91989999999998</v>
      </c>
      <c r="HF38" s="164">
        <v>-116.91459999999999</v>
      </c>
      <c r="HG38" s="164">
        <v>116.7441</v>
      </c>
      <c r="HH38" s="164">
        <v>115.6134</v>
      </c>
      <c r="HI38" s="164">
        <v>0</v>
      </c>
      <c r="HJ38" s="164">
        <v>0</v>
      </c>
      <c r="HK38" s="164">
        <v>-61.045499999999997</v>
      </c>
      <c r="HL38" s="164">
        <v>-50.929099999999998</v>
      </c>
      <c r="HM38" s="164">
        <v>75.808199999999999</v>
      </c>
      <c r="HN38" s="164">
        <v>76.572400000000002</v>
      </c>
      <c r="HO38" s="164">
        <v>0</v>
      </c>
      <c r="HP38" s="164">
        <v>10.0722</v>
      </c>
      <c r="HQ38" s="164">
        <v>-27.639299999999999</v>
      </c>
      <c r="HR38" s="164">
        <v>-27.760100000000001</v>
      </c>
      <c r="HS38" s="164">
        <v>-39.92</v>
      </c>
      <c r="HT38" s="164">
        <v>-39.773899999999998</v>
      </c>
      <c r="HU38" s="164">
        <v>-5.58</v>
      </c>
      <c r="HV38" s="164">
        <v>-5.71</v>
      </c>
      <c r="HW38" s="164">
        <v>21.6</v>
      </c>
      <c r="HX38" s="164">
        <v>20.6</v>
      </c>
      <c r="HY38" s="164">
        <v>21.002700000000001</v>
      </c>
      <c r="HZ38" s="164">
        <v>-54.48</v>
      </c>
      <c r="IA38" s="164">
        <v>-238.66759999999999</v>
      </c>
      <c r="IB38" s="164">
        <v>59.700200000000002</v>
      </c>
      <c r="IC38" s="164">
        <v>60.588200000000001</v>
      </c>
      <c r="ID38" s="164">
        <v>14.5</v>
      </c>
      <c r="IE38" s="164">
        <v>-6.8</v>
      </c>
      <c r="IF38" s="164">
        <v>28.7</v>
      </c>
      <c r="IG38" s="164">
        <v>28.9</v>
      </c>
      <c r="IH38" s="165"/>
      <c r="II38" s="165"/>
      <c r="IJ38" s="164">
        <v>-108.667</v>
      </c>
      <c r="IK38" s="164">
        <v>416.18419999999998</v>
      </c>
      <c r="IL38" s="164">
        <v>39.405900000000003</v>
      </c>
      <c r="IM38" s="164">
        <v>3.0926999999999998</v>
      </c>
      <c r="IN38" s="164">
        <v>133.9881</v>
      </c>
      <c r="IO38" s="165"/>
      <c r="IP38" s="164">
        <v>-11.857699999999999</v>
      </c>
      <c r="IQ38" s="164">
        <v>-107.42400000000001</v>
      </c>
      <c r="IR38" s="164">
        <v>97.688299999999998</v>
      </c>
      <c r="IS38" s="164">
        <v>9.5866000000000007</v>
      </c>
      <c r="IT38" s="164">
        <v>219.04759999999999</v>
      </c>
      <c r="IU38" s="164">
        <v>216.88839999999999</v>
      </c>
      <c r="IV38" s="164">
        <v>110.0532</v>
      </c>
      <c r="IW38" s="164">
        <v>-33.146900000000002</v>
      </c>
      <c r="IX38" s="164">
        <v>-96.422499999999999</v>
      </c>
      <c r="IY38" s="164">
        <v>-128.8733</v>
      </c>
      <c r="IZ38" s="164">
        <v>125.1362</v>
      </c>
      <c r="JA38" s="164">
        <v>-1.8717999999999999</v>
      </c>
      <c r="JB38" s="164">
        <v>4.9939999999999998</v>
      </c>
      <c r="JC38" s="164">
        <v>14.72</v>
      </c>
      <c r="JD38" s="164">
        <v>0.64800000000000002</v>
      </c>
      <c r="JE38" s="164">
        <v>0.63200000000000001</v>
      </c>
      <c r="JF38" s="164">
        <v>-14.48</v>
      </c>
      <c r="JG38" s="164">
        <v>-9.68</v>
      </c>
      <c r="JH38" s="165"/>
      <c r="JI38" s="164">
        <v>10.7256</v>
      </c>
      <c r="JJ38" s="164">
        <v>-5.9158999999999997</v>
      </c>
      <c r="JK38" s="164">
        <v>-40.224299999999999</v>
      </c>
      <c r="JL38" s="164">
        <v>7.3</v>
      </c>
      <c r="JM38" s="164">
        <v>54.078000000000003</v>
      </c>
      <c r="JN38" s="164">
        <v>53.847000000000001</v>
      </c>
      <c r="JO38" s="165"/>
      <c r="JP38" s="165"/>
      <c r="JQ38" s="164">
        <v>49.161700000000003</v>
      </c>
      <c r="JR38" s="164">
        <v>50.386299999999999</v>
      </c>
      <c r="JS38" s="164">
        <v>49.1967</v>
      </c>
      <c r="JT38" s="165"/>
      <c r="JU38" s="164">
        <v>9.6</v>
      </c>
      <c r="JV38" s="164">
        <v>13.9186</v>
      </c>
      <c r="JW38" s="164">
        <v>8.67</v>
      </c>
      <c r="JX38" s="165"/>
      <c r="JY38" s="164">
        <v>-49.125100000000003</v>
      </c>
      <c r="JZ38" s="164">
        <v>80.119</v>
      </c>
      <c r="KA38" s="164">
        <v>61.365299999999998</v>
      </c>
      <c r="KB38" s="164">
        <v>-49.508200000000002</v>
      </c>
      <c r="KC38" s="164">
        <v>-79.016000000000005</v>
      </c>
      <c r="KD38" s="164">
        <v>50.204599999999999</v>
      </c>
      <c r="KE38" s="164">
        <v>27.468</v>
      </c>
      <c r="KF38" s="164">
        <v>-24.8</v>
      </c>
      <c r="KG38" s="164">
        <v>25.9</v>
      </c>
      <c r="KH38" s="164">
        <v>-3.0053999999999998</v>
      </c>
      <c r="KI38" s="165"/>
    </row>
    <row r="39" spans="1:295" ht="18" customHeight="1" x14ac:dyDescent="0.3">
      <c r="A39" s="161" t="s">
        <v>63</v>
      </c>
      <c r="B39" s="161" t="s">
        <v>785</v>
      </c>
      <c r="C39" s="164">
        <v>0</v>
      </c>
      <c r="D39" s="165"/>
      <c r="E39" s="164">
        <v>-29.3888</v>
      </c>
      <c r="F39" s="164">
        <v>-16.6419</v>
      </c>
      <c r="G39" s="164">
        <v>28.6084</v>
      </c>
      <c r="H39" s="165"/>
      <c r="I39" s="165"/>
      <c r="J39" s="164">
        <v>-151.2242</v>
      </c>
      <c r="K39" s="164">
        <v>75.757300000000001</v>
      </c>
      <c r="L39" s="164">
        <v>38.314799999999998</v>
      </c>
      <c r="M39" s="164">
        <v>37.874099999999999</v>
      </c>
      <c r="N39" s="164">
        <v>-17.760000000000002</v>
      </c>
      <c r="O39" s="164">
        <v>-76.578999999999994</v>
      </c>
      <c r="P39" s="164">
        <v>68.2</v>
      </c>
      <c r="Q39" s="164">
        <v>19.044</v>
      </c>
      <c r="R39" s="164">
        <v>-68.2</v>
      </c>
      <c r="S39" s="164">
        <v>13.61</v>
      </c>
      <c r="T39" s="164">
        <v>94.178399999999996</v>
      </c>
      <c r="U39" s="164">
        <v>14.1256</v>
      </c>
      <c r="V39" s="164">
        <v>14.223000000000001</v>
      </c>
      <c r="W39" s="164">
        <v>23.267299999999999</v>
      </c>
      <c r="X39" s="164">
        <v>11.7912</v>
      </c>
      <c r="Y39" s="164">
        <v>0.21460000000000001</v>
      </c>
      <c r="Z39" s="164">
        <v>8.0662000000000003</v>
      </c>
      <c r="AA39" s="165"/>
      <c r="AB39" s="165"/>
      <c r="AC39" s="164">
        <v>-86.94</v>
      </c>
      <c r="AD39" s="164">
        <v>-86.73</v>
      </c>
      <c r="AE39" s="165"/>
      <c r="AF39" s="164">
        <v>17.760000000000002</v>
      </c>
      <c r="AG39" s="164">
        <v>74.8</v>
      </c>
      <c r="AH39" s="164">
        <v>8.1080000000000005</v>
      </c>
      <c r="AI39" s="164">
        <v>0.16500000000000001</v>
      </c>
      <c r="AJ39" s="165">
        <v>0</v>
      </c>
      <c r="AK39" s="164">
        <v>-74.540000000000006</v>
      </c>
      <c r="AL39" s="164">
        <v>-69.88</v>
      </c>
      <c r="AM39" s="164">
        <v>75.459999999999994</v>
      </c>
      <c r="AN39" s="164">
        <v>75.22</v>
      </c>
      <c r="AO39" s="164">
        <v>13.697100000000001</v>
      </c>
      <c r="AP39" s="164">
        <v>12.881600000000001</v>
      </c>
      <c r="AQ39" s="164">
        <v>79.325900000000004</v>
      </c>
      <c r="AR39" s="164">
        <v>82.841399999999993</v>
      </c>
      <c r="AS39" s="164">
        <v>48.6021</v>
      </c>
      <c r="AT39" s="164">
        <v>-70.650599999999997</v>
      </c>
      <c r="AU39" s="164">
        <v>-70.386600000000001</v>
      </c>
      <c r="AV39" s="164">
        <v>30.266999999999999</v>
      </c>
      <c r="AW39" s="164">
        <v>29.501799999999999</v>
      </c>
      <c r="AX39" s="164">
        <v>89.3322</v>
      </c>
      <c r="AY39" s="164">
        <v>92.275300000000001</v>
      </c>
      <c r="AZ39" s="164">
        <v>-3.4302000000000001</v>
      </c>
      <c r="BA39" s="164">
        <v>-3.9842</v>
      </c>
      <c r="BB39" s="164">
        <v>-513.49850000000004</v>
      </c>
      <c r="BC39" s="164">
        <v>-24.171600000000002</v>
      </c>
      <c r="BD39" s="164">
        <v>-9</v>
      </c>
      <c r="BE39" s="164">
        <v>-9.1</v>
      </c>
      <c r="BF39" s="164">
        <v>75.199399999999997</v>
      </c>
      <c r="BG39" s="164">
        <v>74.802800000000005</v>
      </c>
      <c r="BH39" s="164">
        <v>-5.6954000000000002</v>
      </c>
      <c r="BI39" s="165"/>
      <c r="BJ39" s="164">
        <v>-57.466000000000001</v>
      </c>
      <c r="BK39" s="164">
        <v>10.2179</v>
      </c>
      <c r="BL39" s="164">
        <v>9.4186999999999994</v>
      </c>
      <c r="BM39" s="164">
        <v>6.5955000000000004</v>
      </c>
      <c r="BN39" s="164">
        <v>543.25980000000004</v>
      </c>
      <c r="BO39" s="164">
        <v>201.36109999999999</v>
      </c>
      <c r="BP39" s="164">
        <v>201.20849999999999</v>
      </c>
      <c r="BQ39" s="164">
        <v>-779.26750000000004</v>
      </c>
      <c r="BR39" s="164">
        <v>581.04060000000004</v>
      </c>
      <c r="BS39" s="165"/>
      <c r="BT39" s="164">
        <v>-101.7092</v>
      </c>
      <c r="BU39" s="164">
        <v>103.4085</v>
      </c>
      <c r="BV39" s="164">
        <v>112.4396</v>
      </c>
      <c r="BW39" s="164">
        <v>30.08</v>
      </c>
      <c r="BX39" s="164">
        <v>36.659999999999997</v>
      </c>
      <c r="BY39" s="164">
        <v>80.349999999999994</v>
      </c>
      <c r="BZ39" s="165"/>
      <c r="CA39" s="164">
        <v>-93.363900000000001</v>
      </c>
      <c r="CB39" s="164">
        <v>-94.033699999999996</v>
      </c>
      <c r="CC39" s="164">
        <v>160.11580000000001</v>
      </c>
      <c r="CD39" s="164">
        <v>161.40280000000001</v>
      </c>
      <c r="CE39" s="164">
        <v>14.3201</v>
      </c>
      <c r="CF39" s="164">
        <v>-167.65299999999999</v>
      </c>
      <c r="CG39" s="164">
        <v>-168.16659999999999</v>
      </c>
      <c r="CH39" s="164">
        <v>14.492800000000001</v>
      </c>
      <c r="CI39" s="164">
        <v>-115.28270000000001</v>
      </c>
      <c r="CJ39" s="165"/>
      <c r="CK39" s="165"/>
      <c r="CL39" s="164">
        <v>73.5</v>
      </c>
      <c r="CM39" s="164">
        <v>227.2</v>
      </c>
      <c r="CN39" s="164">
        <v>-20.85</v>
      </c>
      <c r="CO39" s="164">
        <v>17.810500000000001</v>
      </c>
      <c r="CP39" s="164">
        <v>18.734999999999999</v>
      </c>
      <c r="CQ39" s="164">
        <v>19.420200000000001</v>
      </c>
      <c r="CR39" s="164">
        <v>79.783699999999996</v>
      </c>
      <c r="CS39" s="164">
        <v>79.888099999999994</v>
      </c>
      <c r="CT39" s="165"/>
      <c r="CU39" s="164">
        <v>-144.58670000000001</v>
      </c>
      <c r="CV39" s="164">
        <v>9.6765000000000008</v>
      </c>
      <c r="CW39" s="164">
        <v>15.1158</v>
      </c>
      <c r="CX39" s="164">
        <v>78.75</v>
      </c>
      <c r="CY39" s="164">
        <v>43.65</v>
      </c>
      <c r="CZ39" s="164">
        <v>66.101100000000002</v>
      </c>
      <c r="DA39" s="164">
        <v>62.260399999999997</v>
      </c>
      <c r="DB39" s="164">
        <v>40.514099999999999</v>
      </c>
      <c r="DC39" s="165"/>
      <c r="DD39" s="164">
        <v>114.1995</v>
      </c>
      <c r="DE39" s="164">
        <v>114.14660000000001</v>
      </c>
      <c r="DF39" s="164">
        <v>-185.88069999999999</v>
      </c>
      <c r="DG39" s="165"/>
      <c r="DH39" s="164">
        <v>-22.263100000000001</v>
      </c>
      <c r="DI39" s="164">
        <v>-125.4</v>
      </c>
      <c r="DJ39" s="164">
        <v>-123.3</v>
      </c>
      <c r="DK39" s="164">
        <v>31.681799999999999</v>
      </c>
      <c r="DL39" s="165"/>
      <c r="DM39" s="164">
        <v>82.672399999999996</v>
      </c>
      <c r="DN39" s="165"/>
      <c r="DO39" s="164">
        <v>90.85</v>
      </c>
      <c r="DP39" s="164">
        <v>-12.12</v>
      </c>
      <c r="DQ39" s="164">
        <v>70.5715</v>
      </c>
      <c r="DR39" s="164">
        <v>181.61529999999999</v>
      </c>
      <c r="DS39" s="164">
        <v>-16.350000000000001</v>
      </c>
      <c r="DT39" s="164">
        <v>-16.34</v>
      </c>
      <c r="DU39" s="164">
        <v>100.29</v>
      </c>
      <c r="DV39" s="164">
        <v>79.209999999999994</v>
      </c>
      <c r="DW39" s="164">
        <v>180.8</v>
      </c>
      <c r="DX39" s="164">
        <v>181.43639999999999</v>
      </c>
      <c r="DY39" s="164">
        <v>-61.534999999999997</v>
      </c>
      <c r="DZ39" s="164">
        <v>-59.7455</v>
      </c>
      <c r="EA39" s="164">
        <v>282.0967</v>
      </c>
      <c r="EB39" s="164">
        <v>230.36869999999999</v>
      </c>
      <c r="EC39" s="164">
        <v>224.12370000000001</v>
      </c>
      <c r="ED39" s="164">
        <v>224.79239999999999</v>
      </c>
      <c r="EE39" s="164">
        <v>82.423599999999993</v>
      </c>
      <c r="EF39" s="164">
        <v>56.9831</v>
      </c>
      <c r="EG39" s="164">
        <v>-31.722999999999999</v>
      </c>
      <c r="EH39" s="164">
        <v>790.46259999999995</v>
      </c>
      <c r="EI39" s="164">
        <v>-331.64359999999999</v>
      </c>
      <c r="EJ39" s="165"/>
      <c r="EK39" s="164">
        <v>-36.332900000000002</v>
      </c>
      <c r="EL39" s="164">
        <v>-33.248800000000003</v>
      </c>
      <c r="EM39" s="164">
        <v>0</v>
      </c>
      <c r="EN39" s="164">
        <v>-25.7818</v>
      </c>
      <c r="EO39" s="164">
        <v>-24.092500000000001</v>
      </c>
      <c r="EP39" s="164">
        <v>144.44399999999999</v>
      </c>
      <c r="EQ39" s="164">
        <v>-51.578400000000002</v>
      </c>
      <c r="ER39" s="164">
        <v>-53.5242</v>
      </c>
      <c r="ES39" s="164">
        <v>-17.305199999999999</v>
      </c>
      <c r="ET39" s="164">
        <v>0</v>
      </c>
      <c r="EU39" s="164">
        <v>-10.71</v>
      </c>
      <c r="EV39" s="164">
        <v>90.7</v>
      </c>
      <c r="EW39" s="164">
        <v>17.526700000000002</v>
      </c>
      <c r="EX39" s="164">
        <v>-120.2555</v>
      </c>
      <c r="EY39" s="164">
        <v>-40.726399999999998</v>
      </c>
      <c r="EZ39" s="164">
        <v>-40.081699999999998</v>
      </c>
      <c r="FA39" s="164">
        <v>11.331300000000001</v>
      </c>
      <c r="FB39" s="164">
        <v>-55.494399999999999</v>
      </c>
      <c r="FC39" s="164">
        <v>29.5517</v>
      </c>
      <c r="FD39" s="164">
        <v>24.131399999999999</v>
      </c>
      <c r="FE39" s="165"/>
      <c r="FF39" s="164">
        <v>24.2119</v>
      </c>
      <c r="FG39" s="164">
        <v>39.766500000000001</v>
      </c>
      <c r="FH39" s="164">
        <v>41.074199999999998</v>
      </c>
      <c r="FI39" s="164">
        <v>39.275300000000001</v>
      </c>
      <c r="FJ39" s="164">
        <v>94.780299999999997</v>
      </c>
      <c r="FK39" s="164">
        <v>95.450100000000006</v>
      </c>
      <c r="FL39" s="164">
        <v>-86.5749</v>
      </c>
      <c r="FM39" s="164">
        <v>60.783900000000003</v>
      </c>
      <c r="FN39" s="164">
        <v>61.015599999999999</v>
      </c>
      <c r="FO39" s="164">
        <v>-77.48</v>
      </c>
      <c r="FP39" s="164">
        <v>-58.965299999999999</v>
      </c>
      <c r="FQ39" s="164">
        <v>-21.648900000000001</v>
      </c>
      <c r="FR39" s="164">
        <v>-31.6</v>
      </c>
      <c r="FS39" s="164">
        <v>13.3773</v>
      </c>
      <c r="FT39" s="164">
        <v>1.1148</v>
      </c>
      <c r="FU39" s="164">
        <v>-8.41</v>
      </c>
      <c r="FV39" s="164">
        <v>21.98</v>
      </c>
      <c r="FW39" s="164">
        <v>-22.729600000000001</v>
      </c>
      <c r="FX39" s="165"/>
      <c r="FY39" s="164">
        <v>-14.585000000000001</v>
      </c>
      <c r="FZ39" s="164">
        <v>0.79100000000000004</v>
      </c>
      <c r="GA39" s="165"/>
      <c r="GB39" s="164">
        <v>35</v>
      </c>
      <c r="GC39" s="164">
        <v>59.66</v>
      </c>
      <c r="GD39" s="164">
        <v>80.007400000000004</v>
      </c>
      <c r="GE39" s="164">
        <v>17.03</v>
      </c>
      <c r="GF39" s="164">
        <v>95.078100000000006</v>
      </c>
      <c r="GG39" s="164">
        <v>24.7</v>
      </c>
      <c r="GH39" s="164">
        <v>-28.172599999999999</v>
      </c>
      <c r="GI39" s="164">
        <v>2.8531</v>
      </c>
      <c r="GJ39" s="164">
        <v>3.1153</v>
      </c>
      <c r="GK39" s="164">
        <v>2.0053999999999998</v>
      </c>
      <c r="GL39" s="165"/>
      <c r="GM39" s="165"/>
      <c r="GN39" s="164">
        <v>-16.9651</v>
      </c>
      <c r="GO39" s="164">
        <v>-45.777900000000002</v>
      </c>
      <c r="GP39" s="164">
        <v>18.734500000000001</v>
      </c>
      <c r="GQ39" s="164">
        <v>48.280200000000001</v>
      </c>
      <c r="GR39" s="164">
        <v>54.440199999999997</v>
      </c>
      <c r="GS39" s="164">
        <v>56.7727</v>
      </c>
      <c r="GT39" s="164">
        <v>-184.2236</v>
      </c>
      <c r="GU39" s="164">
        <v>-34.304400000000001</v>
      </c>
      <c r="GV39" s="164">
        <v>31.881900000000002</v>
      </c>
      <c r="GW39" s="164">
        <v>-68.338499999999996</v>
      </c>
      <c r="GX39" s="164">
        <v>11.948</v>
      </c>
      <c r="GY39" s="164">
        <v>11.5067</v>
      </c>
      <c r="GZ39" s="164">
        <v>10.8452</v>
      </c>
      <c r="HA39" s="164">
        <v>13.4854</v>
      </c>
      <c r="HB39" s="164">
        <v>21.1568</v>
      </c>
      <c r="HC39" s="164">
        <v>21.3094</v>
      </c>
      <c r="HD39" s="164">
        <v>292.10000000000002</v>
      </c>
      <c r="HE39" s="164">
        <v>-287.98770000000002</v>
      </c>
      <c r="HF39" s="164">
        <v>-138.1026</v>
      </c>
      <c r="HG39" s="164">
        <v>139.76249999999999</v>
      </c>
      <c r="HH39" s="164">
        <v>154.39490000000001</v>
      </c>
      <c r="HI39" s="164">
        <v>-20.971299999999999</v>
      </c>
      <c r="HJ39" s="164">
        <v>-20.714300000000001</v>
      </c>
      <c r="HK39" s="164">
        <v>-62.787500000000001</v>
      </c>
      <c r="HL39" s="164">
        <v>-52.580100000000002</v>
      </c>
      <c r="HM39" s="164">
        <v>80.433499999999995</v>
      </c>
      <c r="HN39" s="164">
        <v>78.703199999999995</v>
      </c>
      <c r="HO39" s="164">
        <v>0</v>
      </c>
      <c r="HP39" s="164">
        <v>34.776200000000003</v>
      </c>
      <c r="HQ39" s="164">
        <v>-27.2987</v>
      </c>
      <c r="HR39" s="164">
        <v>-27.529399999999999</v>
      </c>
      <c r="HS39" s="164">
        <v>-57.042099999999998</v>
      </c>
      <c r="HT39" s="164">
        <v>-57.817599999999999</v>
      </c>
      <c r="HU39" s="164">
        <v>12.03</v>
      </c>
      <c r="HV39" s="164">
        <v>11.8</v>
      </c>
      <c r="HW39" s="164">
        <v>21.1</v>
      </c>
      <c r="HX39" s="164">
        <v>21</v>
      </c>
      <c r="HY39" s="164">
        <v>21.227</v>
      </c>
      <c r="HZ39" s="164">
        <v>-23.68</v>
      </c>
      <c r="IA39" s="164">
        <v>-242.35149999999999</v>
      </c>
      <c r="IB39" s="164">
        <v>59.386499999999998</v>
      </c>
      <c r="IC39" s="164">
        <v>59.598999999999997</v>
      </c>
      <c r="ID39" s="164">
        <v>15.1</v>
      </c>
      <c r="IE39" s="164">
        <v>-9.6</v>
      </c>
      <c r="IF39" s="164">
        <v>29.6</v>
      </c>
      <c r="IG39" s="164">
        <v>30.4</v>
      </c>
      <c r="IH39" s="164">
        <v>1.4846999999999999</v>
      </c>
      <c r="II39" s="164">
        <v>1.4681</v>
      </c>
      <c r="IJ39" s="164">
        <v>-147.49260000000001</v>
      </c>
      <c r="IK39" s="164">
        <v>344.30099999999999</v>
      </c>
      <c r="IL39" s="164">
        <v>102.64149999999999</v>
      </c>
      <c r="IM39" s="164">
        <v>54.7669</v>
      </c>
      <c r="IN39" s="164">
        <v>135.0566</v>
      </c>
      <c r="IO39" s="165"/>
      <c r="IP39" s="164">
        <v>46.787199999999999</v>
      </c>
      <c r="IQ39" s="164">
        <v>-94.745400000000004</v>
      </c>
      <c r="IR39" s="164">
        <v>62.448</v>
      </c>
      <c r="IS39" s="164">
        <v>-47.302700000000002</v>
      </c>
      <c r="IT39" s="164">
        <v>201.71090000000001</v>
      </c>
      <c r="IU39" s="164">
        <v>200.3775</v>
      </c>
      <c r="IV39" s="164">
        <v>94.8613</v>
      </c>
      <c r="IW39" s="164">
        <v>-96.347999999999999</v>
      </c>
      <c r="IX39" s="164">
        <v>-59.024099999999997</v>
      </c>
      <c r="IY39" s="164">
        <v>-152.76820000000001</v>
      </c>
      <c r="IZ39" s="164">
        <v>154.42179999999999</v>
      </c>
      <c r="JA39" s="164">
        <v>-1.8965000000000001</v>
      </c>
      <c r="JB39" s="164">
        <v>13.045</v>
      </c>
      <c r="JC39" s="164">
        <v>11.6</v>
      </c>
      <c r="JD39" s="164">
        <v>0.61799999999999999</v>
      </c>
      <c r="JE39" s="164">
        <v>0.60599999999999998</v>
      </c>
      <c r="JF39" s="164">
        <v>-11.68</v>
      </c>
      <c r="JG39" s="164">
        <v>-12.88</v>
      </c>
      <c r="JH39" s="165"/>
      <c r="JI39" s="164">
        <v>13.2433</v>
      </c>
      <c r="JJ39" s="164">
        <v>-9.7246000000000006</v>
      </c>
      <c r="JK39" s="164">
        <v>-40.254800000000003</v>
      </c>
      <c r="JL39" s="164">
        <v>8.6</v>
      </c>
      <c r="JM39" s="164">
        <v>54.389000000000003</v>
      </c>
      <c r="JN39" s="164">
        <v>53.774999999999999</v>
      </c>
      <c r="JO39" s="165"/>
      <c r="JP39" s="165"/>
      <c r="JQ39" s="164">
        <v>51.697600000000001</v>
      </c>
      <c r="JR39" s="164">
        <v>50.860799999999998</v>
      </c>
      <c r="JS39" s="164">
        <v>51.552300000000002</v>
      </c>
      <c r="JT39" s="165"/>
      <c r="JU39" s="164">
        <v>7.6</v>
      </c>
      <c r="JV39" s="164">
        <v>13.039</v>
      </c>
      <c r="JW39" s="164">
        <v>8.8800000000000008</v>
      </c>
      <c r="JX39" s="165"/>
      <c r="JY39" s="164">
        <v>-54.183700000000002</v>
      </c>
      <c r="JZ39" s="164">
        <v>82.168199999999999</v>
      </c>
      <c r="KA39" s="164">
        <v>64.178600000000003</v>
      </c>
      <c r="KB39" s="164">
        <v>-52.864100000000001</v>
      </c>
      <c r="KC39" s="164">
        <v>-80.756</v>
      </c>
      <c r="KD39" s="164">
        <v>52.191400000000002</v>
      </c>
      <c r="KE39" s="164">
        <v>27.6128</v>
      </c>
      <c r="KF39" s="164">
        <v>-25.3</v>
      </c>
      <c r="KG39" s="164">
        <v>25.5</v>
      </c>
      <c r="KH39" s="164">
        <v>16.522099999999998</v>
      </c>
      <c r="KI39" s="165"/>
    </row>
    <row r="40" spans="1:295" ht="18" customHeight="1" x14ac:dyDescent="0.3">
      <c r="A40" s="161" t="s">
        <v>63</v>
      </c>
      <c r="B40" s="161" t="s">
        <v>786</v>
      </c>
      <c r="C40" s="166">
        <v>0</v>
      </c>
      <c r="D40" s="167"/>
      <c r="E40" s="166">
        <v>-28.558800000000002</v>
      </c>
      <c r="F40" s="166">
        <v>12.1396</v>
      </c>
      <c r="G40" s="166">
        <v>26.715900000000001</v>
      </c>
      <c r="H40" s="167"/>
      <c r="I40" s="166">
        <v>62.561100000000003</v>
      </c>
      <c r="J40" s="166">
        <v>-163.08869999999999</v>
      </c>
      <c r="K40" s="166">
        <v>75.669399999999996</v>
      </c>
      <c r="L40" s="166">
        <v>38.448799999999999</v>
      </c>
      <c r="M40" s="166">
        <v>37.943399999999997</v>
      </c>
      <c r="N40" s="166">
        <v>-19.98</v>
      </c>
      <c r="O40" s="166">
        <v>-77.082999999999998</v>
      </c>
      <c r="P40" s="167"/>
      <c r="Q40" s="166">
        <v>19.044</v>
      </c>
      <c r="R40" s="166">
        <v>-68.2</v>
      </c>
      <c r="S40" s="166">
        <v>13.5059</v>
      </c>
      <c r="T40" s="166">
        <v>105.3776</v>
      </c>
      <c r="U40" s="166">
        <v>13.9376</v>
      </c>
      <c r="V40" s="166">
        <v>13.9168</v>
      </c>
      <c r="W40" s="166">
        <v>22.927499999999998</v>
      </c>
      <c r="X40" s="166">
        <v>11.485099999999999</v>
      </c>
      <c r="Y40" s="166">
        <v>0.19009999999999999</v>
      </c>
      <c r="Z40" s="166">
        <v>8.0159000000000002</v>
      </c>
      <c r="AA40" s="167"/>
      <c r="AB40" s="167"/>
      <c r="AC40" s="166">
        <v>-86.49</v>
      </c>
      <c r="AD40" s="166">
        <v>-86.48</v>
      </c>
      <c r="AE40" s="167"/>
      <c r="AF40" s="166">
        <v>19.98</v>
      </c>
      <c r="AG40" s="166">
        <v>74.8</v>
      </c>
      <c r="AH40" s="166">
        <v>8.8330000000000002</v>
      </c>
      <c r="AI40" s="166">
        <v>0.17199999999999999</v>
      </c>
      <c r="AJ40" s="167">
        <v>0</v>
      </c>
      <c r="AK40" s="166">
        <v>-71.8</v>
      </c>
      <c r="AL40" s="166">
        <v>-76.5</v>
      </c>
      <c r="AM40" s="166">
        <v>72.540000000000006</v>
      </c>
      <c r="AN40" s="166">
        <v>72.7</v>
      </c>
      <c r="AO40" s="166">
        <v>13.825699999999999</v>
      </c>
      <c r="AP40" s="166">
        <v>13.106</v>
      </c>
      <c r="AQ40" s="166">
        <v>79.672300000000007</v>
      </c>
      <c r="AR40" s="166">
        <v>83.422799999999995</v>
      </c>
      <c r="AS40" s="166">
        <v>51.720300000000002</v>
      </c>
      <c r="AT40" s="166">
        <v>-69.634600000000006</v>
      </c>
      <c r="AU40" s="166">
        <v>-69.383700000000005</v>
      </c>
      <c r="AV40" s="166">
        <v>28.581199999999999</v>
      </c>
      <c r="AW40" s="166">
        <v>20.566800000000001</v>
      </c>
      <c r="AX40" s="166">
        <v>93.236800000000002</v>
      </c>
      <c r="AY40" s="166">
        <v>96.112099999999998</v>
      </c>
      <c r="AZ40" s="166">
        <v>-6.0993000000000004</v>
      </c>
      <c r="BA40" s="166">
        <v>-6.7286000000000001</v>
      </c>
      <c r="BB40" s="166">
        <v>-551.40470000000005</v>
      </c>
      <c r="BC40" s="166">
        <v>-23.375</v>
      </c>
      <c r="BD40" s="166">
        <v>-9.6</v>
      </c>
      <c r="BE40" s="166">
        <v>-9.6</v>
      </c>
      <c r="BF40" s="166">
        <v>74.544700000000006</v>
      </c>
      <c r="BG40" s="166">
        <v>74.496799999999993</v>
      </c>
      <c r="BH40" s="166">
        <v>-5.3544999999999998</v>
      </c>
      <c r="BI40" s="167"/>
      <c r="BJ40" s="166">
        <v>-62.311799999999998</v>
      </c>
      <c r="BK40" s="166">
        <v>9.1812000000000005</v>
      </c>
      <c r="BL40" s="166">
        <v>8.2226999999999997</v>
      </c>
      <c r="BM40" s="166">
        <v>5.7763999999999998</v>
      </c>
      <c r="BN40" s="166">
        <v>586.13829999999996</v>
      </c>
      <c r="BO40" s="166">
        <v>245.06360000000001</v>
      </c>
      <c r="BP40" s="166">
        <v>244.69730000000001</v>
      </c>
      <c r="BQ40" s="166">
        <v>-632.5412</v>
      </c>
      <c r="BR40" s="166">
        <v>752.00540000000001</v>
      </c>
      <c r="BS40" s="167"/>
      <c r="BT40" s="166">
        <v>-99.505799999999994</v>
      </c>
      <c r="BU40" s="166">
        <v>100.7385</v>
      </c>
      <c r="BV40" s="166">
        <v>119.9243</v>
      </c>
      <c r="BW40" s="166">
        <v>28.33</v>
      </c>
      <c r="BX40" s="166">
        <v>34.81</v>
      </c>
      <c r="BY40" s="166">
        <v>79.28</v>
      </c>
      <c r="BZ40" s="166">
        <v>90.37</v>
      </c>
      <c r="CA40" s="166">
        <v>-53.846600000000002</v>
      </c>
      <c r="CB40" s="166">
        <v>-53.444699999999997</v>
      </c>
      <c r="CC40" s="166">
        <v>121.0723</v>
      </c>
      <c r="CD40" s="166">
        <v>121.25360000000001</v>
      </c>
      <c r="CE40" s="166">
        <v>17.3263</v>
      </c>
      <c r="CF40" s="166">
        <v>-162.73500000000001</v>
      </c>
      <c r="CG40" s="166">
        <v>-162.85220000000001</v>
      </c>
      <c r="CH40" s="166">
        <v>11.5847</v>
      </c>
      <c r="CI40" s="166">
        <v>-91.546199999999999</v>
      </c>
      <c r="CJ40" s="167"/>
      <c r="CK40" s="167"/>
      <c r="CL40" s="166">
        <v>94.4</v>
      </c>
      <c r="CM40" s="166">
        <v>184.2</v>
      </c>
      <c r="CN40" s="166">
        <v>-21.11</v>
      </c>
      <c r="CO40" s="166">
        <v>24.801500000000001</v>
      </c>
      <c r="CP40" s="166">
        <v>25.116700000000002</v>
      </c>
      <c r="CQ40" s="166">
        <v>25.5947</v>
      </c>
      <c r="CR40" s="166">
        <v>91.728499999999997</v>
      </c>
      <c r="CS40" s="166">
        <v>92.562100000000001</v>
      </c>
      <c r="CT40" s="167"/>
      <c r="CU40" s="166">
        <v>-162.35169999999999</v>
      </c>
      <c r="CV40" s="166">
        <v>11.9435</v>
      </c>
      <c r="CW40" s="166">
        <v>14.482799999999999</v>
      </c>
      <c r="CX40" s="166">
        <v>79.3</v>
      </c>
      <c r="CY40" s="166">
        <v>43.38</v>
      </c>
      <c r="CZ40" s="166">
        <v>66.101100000000002</v>
      </c>
      <c r="DA40" s="166">
        <v>62.260399999999997</v>
      </c>
      <c r="DB40" s="166">
        <v>40.507100000000001</v>
      </c>
      <c r="DC40" s="167"/>
      <c r="DD40" s="166">
        <v>91.143600000000006</v>
      </c>
      <c r="DE40" s="166">
        <v>90.965800000000002</v>
      </c>
      <c r="DF40" s="166">
        <v>-144.43049999999999</v>
      </c>
      <c r="DG40" s="167"/>
      <c r="DH40" s="166">
        <v>-21.9084</v>
      </c>
      <c r="DI40" s="166">
        <v>-136.5</v>
      </c>
      <c r="DJ40" s="166">
        <v>-137.5</v>
      </c>
      <c r="DK40" s="166">
        <v>29.7043</v>
      </c>
      <c r="DL40" s="166">
        <v>90.829499999999996</v>
      </c>
      <c r="DM40" s="166">
        <v>80.793800000000005</v>
      </c>
      <c r="DN40" s="166">
        <v>127.7527</v>
      </c>
      <c r="DO40" s="167"/>
      <c r="DP40" s="166">
        <v>-11.3</v>
      </c>
      <c r="DQ40" s="166">
        <v>71.486000000000004</v>
      </c>
      <c r="DR40" s="166">
        <v>142.56809999999999</v>
      </c>
      <c r="DS40" s="166">
        <v>-16.13</v>
      </c>
      <c r="DT40" s="166">
        <v>-16.28</v>
      </c>
      <c r="DU40" s="166">
        <v>101.13</v>
      </c>
      <c r="DV40" s="166">
        <v>80.260000000000005</v>
      </c>
      <c r="DW40" s="166">
        <v>143.8545</v>
      </c>
      <c r="DX40" s="166">
        <v>140.0727</v>
      </c>
      <c r="DY40" s="166">
        <v>-42.069600000000001</v>
      </c>
      <c r="DZ40" s="166">
        <v>-42.263599999999997</v>
      </c>
      <c r="EA40" s="166">
        <v>267.50709999999998</v>
      </c>
      <c r="EB40" s="166">
        <v>217.29900000000001</v>
      </c>
      <c r="EC40" s="166">
        <v>212.6429</v>
      </c>
      <c r="ED40" s="166">
        <v>214.91300000000001</v>
      </c>
      <c r="EE40" s="166">
        <v>97.123900000000006</v>
      </c>
      <c r="EF40" s="166">
        <v>71.722800000000007</v>
      </c>
      <c r="EG40" s="166">
        <v>-31.184999999999999</v>
      </c>
      <c r="EH40" s="166">
        <v>639.0213</v>
      </c>
      <c r="EI40" s="166">
        <v>-183.352</v>
      </c>
      <c r="EJ40" s="167"/>
      <c r="EK40" s="166">
        <v>-36.735900000000001</v>
      </c>
      <c r="EL40" s="166">
        <v>-33.951099999999997</v>
      </c>
      <c r="EM40" s="166">
        <v>0</v>
      </c>
      <c r="EN40" s="166">
        <v>-25.6463</v>
      </c>
      <c r="EO40" s="166">
        <v>-24.1846</v>
      </c>
      <c r="EP40" s="166">
        <v>170.55600000000001</v>
      </c>
      <c r="EQ40" s="166">
        <v>-45.246400000000001</v>
      </c>
      <c r="ER40" s="166">
        <v>-46.506100000000004</v>
      </c>
      <c r="ES40" s="166">
        <v>-31.5304</v>
      </c>
      <c r="ET40" s="166">
        <v>0</v>
      </c>
      <c r="EU40" s="166">
        <v>-12.81</v>
      </c>
      <c r="EV40" s="166">
        <v>115</v>
      </c>
      <c r="EW40" s="166">
        <v>17.457000000000001</v>
      </c>
      <c r="EX40" s="166">
        <v>-120.52889999999999</v>
      </c>
      <c r="EY40" s="166">
        <v>-39.604399999999998</v>
      </c>
      <c r="EZ40" s="166">
        <v>-39.1357</v>
      </c>
      <c r="FA40" s="166">
        <v>9.4779999999999998</v>
      </c>
      <c r="FB40" s="166">
        <v>-70.336799999999997</v>
      </c>
      <c r="FC40" s="166">
        <v>41.271799999999999</v>
      </c>
      <c r="FD40" s="166">
        <v>24.8826</v>
      </c>
      <c r="FE40" s="167"/>
      <c r="FF40" s="166">
        <v>24.4483</v>
      </c>
      <c r="FG40" s="166">
        <v>39.968400000000003</v>
      </c>
      <c r="FH40" s="166">
        <v>40.592700000000001</v>
      </c>
      <c r="FI40" s="166">
        <v>39.198999999999998</v>
      </c>
      <c r="FJ40" s="166">
        <v>53.753500000000003</v>
      </c>
      <c r="FK40" s="166">
        <v>52.748699999999999</v>
      </c>
      <c r="FL40" s="166">
        <v>-103.99039999999999</v>
      </c>
      <c r="FM40" s="166">
        <v>43.688899999999997</v>
      </c>
      <c r="FN40" s="166">
        <v>43.633800000000001</v>
      </c>
      <c r="FO40" s="166">
        <v>-86.172600000000003</v>
      </c>
      <c r="FP40" s="166">
        <v>-70.145099999999999</v>
      </c>
      <c r="FQ40" s="166">
        <v>-27.647500000000001</v>
      </c>
      <c r="FR40" s="166">
        <v>-36.130000000000003</v>
      </c>
      <c r="FS40" s="166">
        <v>13.3773</v>
      </c>
      <c r="FT40" s="166">
        <v>1.1843999999999999</v>
      </c>
      <c r="FU40" s="166">
        <v>-8.19</v>
      </c>
      <c r="FV40" s="166">
        <v>20.51</v>
      </c>
      <c r="FW40" s="166">
        <v>-28.636700000000001</v>
      </c>
      <c r="FX40" s="167"/>
      <c r="FY40" s="166">
        <v>-14.599</v>
      </c>
      <c r="FZ40" s="166">
        <v>0.88600000000000001</v>
      </c>
      <c r="GA40" s="167"/>
      <c r="GB40" s="166">
        <v>33.299999999999997</v>
      </c>
      <c r="GC40" s="166">
        <v>72.259100000000004</v>
      </c>
      <c r="GD40" s="166">
        <v>86.207599999999999</v>
      </c>
      <c r="GE40" s="166">
        <v>17.3</v>
      </c>
      <c r="GF40" s="166">
        <v>95.293199999999999</v>
      </c>
      <c r="GG40" s="166">
        <v>26.2</v>
      </c>
      <c r="GH40" s="166">
        <v>-26.630500000000001</v>
      </c>
      <c r="GI40" s="166">
        <v>2.1753</v>
      </c>
      <c r="GJ40" s="166">
        <v>2.6917</v>
      </c>
      <c r="GK40" s="166">
        <v>1.9963</v>
      </c>
      <c r="GL40" s="167"/>
      <c r="GM40" s="167"/>
      <c r="GN40" s="166">
        <v>-17.243400000000001</v>
      </c>
      <c r="GO40" s="166">
        <v>-45.006300000000003</v>
      </c>
      <c r="GP40" s="166">
        <v>19.696200000000001</v>
      </c>
      <c r="GQ40" s="166">
        <v>46.623399999999997</v>
      </c>
      <c r="GR40" s="166">
        <v>56.305599999999998</v>
      </c>
      <c r="GS40" s="166">
        <v>56.715699999999998</v>
      </c>
      <c r="GT40" s="166">
        <v>-177.7381</v>
      </c>
      <c r="GU40" s="166">
        <v>-34.2577</v>
      </c>
      <c r="GV40" s="166">
        <v>32.225900000000003</v>
      </c>
      <c r="GW40" s="166">
        <v>-69.078299999999999</v>
      </c>
      <c r="GX40" s="166">
        <v>11.6183</v>
      </c>
      <c r="GY40" s="166">
        <v>11.243</v>
      </c>
      <c r="GZ40" s="166">
        <v>10.696199999999999</v>
      </c>
      <c r="HA40" s="167"/>
      <c r="HB40" s="166">
        <v>9.6797000000000004</v>
      </c>
      <c r="HC40" s="166">
        <v>8.8219999999999992</v>
      </c>
      <c r="HD40" s="166">
        <v>283.7</v>
      </c>
      <c r="HE40" s="166">
        <v>-281.75709999999998</v>
      </c>
      <c r="HF40" s="166">
        <v>-229.93010000000001</v>
      </c>
      <c r="HG40" s="166">
        <v>232.3185</v>
      </c>
      <c r="HH40" s="166">
        <v>-77.847700000000003</v>
      </c>
      <c r="HI40" s="166">
        <v>0</v>
      </c>
      <c r="HJ40" s="166">
        <v>0</v>
      </c>
      <c r="HK40" s="166">
        <v>-63.282299999999999</v>
      </c>
      <c r="HL40" s="166">
        <v>-53.799399999999999</v>
      </c>
      <c r="HM40" s="166">
        <v>77.952699999999993</v>
      </c>
      <c r="HN40" s="166">
        <v>77.8018</v>
      </c>
      <c r="HO40" s="167"/>
      <c r="HP40" s="166">
        <v>0</v>
      </c>
      <c r="HQ40" s="166">
        <v>-25.6617</v>
      </c>
      <c r="HR40" s="166">
        <v>-25.9693</v>
      </c>
      <c r="HS40" s="166">
        <v>-54.083599999999997</v>
      </c>
      <c r="HT40" s="166">
        <v>-54.143999999999998</v>
      </c>
      <c r="HU40" s="166">
        <v>-7.33</v>
      </c>
      <c r="HV40" s="166">
        <v>-7.61</v>
      </c>
      <c r="HW40" s="166">
        <v>23.6</v>
      </c>
      <c r="HX40" s="166">
        <v>24.3</v>
      </c>
      <c r="HY40" s="166">
        <v>21.453399999999998</v>
      </c>
      <c r="HZ40" s="166">
        <v>-45.2</v>
      </c>
      <c r="IA40" s="166">
        <v>-224.3186</v>
      </c>
      <c r="IB40" s="166">
        <v>54.912199999999999</v>
      </c>
      <c r="IC40" s="166">
        <v>53.859400000000001</v>
      </c>
      <c r="ID40" s="166">
        <v>15.1</v>
      </c>
      <c r="IE40" s="166">
        <v>-6.8</v>
      </c>
      <c r="IF40" s="166">
        <v>27.7</v>
      </c>
      <c r="IG40" s="166">
        <v>28</v>
      </c>
      <c r="IH40" s="167"/>
      <c r="II40" s="166">
        <v>1.3779999999999999</v>
      </c>
      <c r="IJ40" s="166">
        <v>84.626999999999995</v>
      </c>
      <c r="IK40" s="166">
        <v>200.31649999999999</v>
      </c>
      <c r="IL40" s="166">
        <v>63.901600000000002</v>
      </c>
      <c r="IM40" s="166">
        <v>22.659800000000001</v>
      </c>
      <c r="IN40" s="166">
        <v>140.28219999999999</v>
      </c>
      <c r="IO40" s="167"/>
      <c r="IP40" s="166">
        <v>10.5184</v>
      </c>
      <c r="IQ40" s="166">
        <v>-118.6751</v>
      </c>
      <c r="IR40" s="166">
        <v>85.971800000000002</v>
      </c>
      <c r="IS40" s="166">
        <v>-11.6607</v>
      </c>
      <c r="IT40" s="166">
        <v>216.0855</v>
      </c>
      <c r="IU40" s="166">
        <v>214.86789999999999</v>
      </c>
      <c r="IV40" s="166">
        <v>122.2546</v>
      </c>
      <c r="IW40" s="166">
        <v>-54.5306</v>
      </c>
      <c r="IX40" s="166">
        <v>-82.195499999999996</v>
      </c>
      <c r="IY40" s="166">
        <v>-133.68389999999999</v>
      </c>
      <c r="IZ40" s="166">
        <v>135.2773</v>
      </c>
      <c r="JA40" s="166">
        <v>-1.6081000000000001</v>
      </c>
      <c r="JB40" s="166">
        <v>21.24</v>
      </c>
      <c r="JC40" s="166">
        <v>11.92</v>
      </c>
      <c r="JD40" s="166">
        <v>0.58599999999999997</v>
      </c>
      <c r="JE40" s="166">
        <v>0.57699999999999996</v>
      </c>
      <c r="JF40" s="166">
        <v>-11.44</v>
      </c>
      <c r="JG40" s="166">
        <v>-12</v>
      </c>
      <c r="JH40" s="167"/>
      <c r="JI40" s="166">
        <v>12.101900000000001</v>
      </c>
      <c r="JJ40" s="166">
        <v>-8.6136999999999997</v>
      </c>
      <c r="JK40" s="166">
        <v>-40.224299999999999</v>
      </c>
      <c r="JL40" s="166">
        <v>8.9</v>
      </c>
      <c r="JM40" s="166">
        <v>57.936999999999998</v>
      </c>
      <c r="JN40" s="166">
        <v>57.625</v>
      </c>
      <c r="JO40" s="166">
        <v>9.0016999999999996</v>
      </c>
      <c r="JP40" s="166">
        <v>10.666399999999999</v>
      </c>
      <c r="JQ40" s="166">
        <v>50.666600000000003</v>
      </c>
      <c r="JR40" s="166">
        <v>48.746600000000001</v>
      </c>
      <c r="JS40" s="166">
        <v>51.000100000000003</v>
      </c>
      <c r="JT40" s="167"/>
      <c r="JU40" s="166">
        <v>7.5</v>
      </c>
      <c r="JV40" s="166">
        <v>12.8558</v>
      </c>
      <c r="JW40" s="166">
        <v>8.81</v>
      </c>
      <c r="JX40" s="167"/>
      <c r="JY40" s="166">
        <v>-55.910600000000002</v>
      </c>
      <c r="JZ40" s="166">
        <v>82.808000000000007</v>
      </c>
      <c r="KA40" s="166">
        <v>64.593199999999996</v>
      </c>
      <c r="KB40" s="166">
        <v>-54.4788</v>
      </c>
      <c r="KC40" s="166">
        <v>-81.599400000000003</v>
      </c>
      <c r="KD40" s="166">
        <v>53.411900000000003</v>
      </c>
      <c r="KE40" s="166">
        <v>27.697299999999998</v>
      </c>
      <c r="KF40" s="166">
        <v>-24.5</v>
      </c>
      <c r="KG40" s="166">
        <v>24.2</v>
      </c>
      <c r="KH40" s="166">
        <v>-306.44299999999998</v>
      </c>
      <c r="KI40" s="166">
        <v>417.09350000000001</v>
      </c>
    </row>
    <row r="41" spans="1:295" ht="18" customHeight="1" x14ac:dyDescent="0.3">
      <c r="A41" s="161" t="s">
        <v>63</v>
      </c>
      <c r="B41" s="161" t="s">
        <v>787</v>
      </c>
      <c r="C41" s="162">
        <v>0</v>
      </c>
      <c r="D41" s="162">
        <v>19.6264</v>
      </c>
      <c r="E41" s="162">
        <v>-28.525200000000002</v>
      </c>
      <c r="F41" s="162">
        <v>12.1776</v>
      </c>
      <c r="G41" s="162">
        <v>26.018699999999999</v>
      </c>
      <c r="H41" s="163"/>
      <c r="I41" s="162">
        <v>61.062100000000001</v>
      </c>
      <c r="J41" s="162">
        <v>-162.41810000000001</v>
      </c>
      <c r="K41" s="162">
        <v>73.796400000000006</v>
      </c>
      <c r="L41" s="162">
        <v>37.480899999999998</v>
      </c>
      <c r="M41" s="162">
        <v>36.931800000000003</v>
      </c>
      <c r="N41" s="162">
        <v>-17.760000000000002</v>
      </c>
      <c r="O41" s="162">
        <v>-76.094999999999999</v>
      </c>
      <c r="P41" s="162">
        <v>68.2</v>
      </c>
      <c r="Q41" s="162">
        <v>19.044</v>
      </c>
      <c r="R41" s="162">
        <v>-66</v>
      </c>
      <c r="S41" s="162">
        <v>13.664</v>
      </c>
      <c r="T41" s="162">
        <v>104.7</v>
      </c>
      <c r="U41" s="162">
        <v>13.6995</v>
      </c>
      <c r="V41" s="162">
        <v>14.162100000000001</v>
      </c>
      <c r="W41" s="162">
        <v>22.948599999999999</v>
      </c>
      <c r="X41" s="162">
        <v>12.1081</v>
      </c>
      <c r="Y41" s="162">
        <v>0.1118</v>
      </c>
      <c r="Z41" s="162">
        <v>7.7314999999999996</v>
      </c>
      <c r="AA41" s="163"/>
      <c r="AB41" s="163"/>
      <c r="AC41" s="162">
        <v>-85.31</v>
      </c>
      <c r="AD41" s="162">
        <v>-84.75</v>
      </c>
      <c r="AE41" s="163"/>
      <c r="AF41" s="162">
        <v>17.760000000000002</v>
      </c>
      <c r="AG41" s="162">
        <v>74.8</v>
      </c>
      <c r="AH41" s="162">
        <v>8.94</v>
      </c>
      <c r="AI41" s="162">
        <v>0.17199999999999999</v>
      </c>
      <c r="AJ41" s="163">
        <v>0</v>
      </c>
      <c r="AK41" s="162">
        <v>-65.72</v>
      </c>
      <c r="AL41" s="162">
        <v>-81.67</v>
      </c>
      <c r="AM41" s="162">
        <v>65.7</v>
      </c>
      <c r="AN41" s="162">
        <v>66.69</v>
      </c>
      <c r="AO41" s="162">
        <v>13.982699999999999</v>
      </c>
      <c r="AP41" s="162">
        <v>12.752800000000001</v>
      </c>
      <c r="AQ41" s="162">
        <v>78.833299999999994</v>
      </c>
      <c r="AR41" s="162">
        <v>81.897800000000004</v>
      </c>
      <c r="AS41" s="162">
        <v>49.435699999999997</v>
      </c>
      <c r="AT41" s="162">
        <v>-65.373599999999996</v>
      </c>
      <c r="AU41" s="162">
        <v>-64.809700000000007</v>
      </c>
      <c r="AV41" s="162">
        <v>9.3270999999999997</v>
      </c>
      <c r="AW41" s="162">
        <v>9.4794999999999998</v>
      </c>
      <c r="AX41" s="162">
        <v>93.235600000000005</v>
      </c>
      <c r="AY41" s="162">
        <v>96.039900000000003</v>
      </c>
      <c r="AZ41" s="162">
        <v>-21.600100000000001</v>
      </c>
      <c r="BA41" s="162">
        <v>-24.081600000000002</v>
      </c>
      <c r="BB41" s="162">
        <v>-513.73540000000003</v>
      </c>
      <c r="BC41" s="162">
        <v>-24.8202</v>
      </c>
      <c r="BD41" s="162">
        <v>-9.1999999999999993</v>
      </c>
      <c r="BE41" s="162">
        <v>-9.1</v>
      </c>
      <c r="BF41" s="162">
        <v>69.691900000000004</v>
      </c>
      <c r="BG41" s="162">
        <v>69.303299999999993</v>
      </c>
      <c r="BH41" s="162">
        <v>-5.3334000000000001</v>
      </c>
      <c r="BI41" s="163"/>
      <c r="BJ41" s="162">
        <v>-57.667299999999997</v>
      </c>
      <c r="BK41" s="162">
        <v>9.5898000000000003</v>
      </c>
      <c r="BL41" s="162">
        <v>8.5129999999999999</v>
      </c>
      <c r="BM41" s="162">
        <v>5.5198</v>
      </c>
      <c r="BN41" s="162">
        <v>540.17740000000003</v>
      </c>
      <c r="BO41" s="162">
        <v>233.95480000000001</v>
      </c>
      <c r="BP41" s="162">
        <v>233.8938</v>
      </c>
      <c r="BQ41" s="162">
        <v>-629.11829999999998</v>
      </c>
      <c r="BR41" s="162">
        <v>702.02499999999998</v>
      </c>
      <c r="BS41" s="163"/>
      <c r="BT41" s="162">
        <v>-101.5445</v>
      </c>
      <c r="BU41" s="162">
        <v>104.1584</v>
      </c>
      <c r="BV41" s="162">
        <v>121.5509</v>
      </c>
      <c r="BW41" s="162">
        <v>28.16</v>
      </c>
      <c r="BX41" s="162">
        <v>33.950000000000003</v>
      </c>
      <c r="BY41" s="162">
        <v>79.239999999999995</v>
      </c>
      <c r="BZ41" s="162">
        <v>89.42</v>
      </c>
      <c r="CA41" s="162">
        <v>-48.354300000000002</v>
      </c>
      <c r="CB41" s="162">
        <v>-49.292000000000002</v>
      </c>
      <c r="CC41" s="162">
        <v>119.3862</v>
      </c>
      <c r="CD41" s="162">
        <v>118.6053</v>
      </c>
      <c r="CE41" s="162">
        <v>17.918600000000001</v>
      </c>
      <c r="CF41" s="162">
        <v>-160.50280000000001</v>
      </c>
      <c r="CG41" s="162">
        <v>-161.34700000000001</v>
      </c>
      <c r="CH41" s="162">
        <v>9.2447999999999997</v>
      </c>
      <c r="CI41" s="162">
        <v>-100.13039999999999</v>
      </c>
      <c r="CJ41" s="163"/>
      <c r="CK41" s="163"/>
      <c r="CL41" s="162">
        <v>86.6</v>
      </c>
      <c r="CM41" s="162">
        <v>199.1</v>
      </c>
      <c r="CN41" s="162">
        <v>-21.22</v>
      </c>
      <c r="CO41" s="162">
        <v>23.281700000000001</v>
      </c>
      <c r="CP41" s="162">
        <v>23.768000000000001</v>
      </c>
      <c r="CQ41" s="162">
        <v>24.2319</v>
      </c>
      <c r="CR41" s="162">
        <v>90.547200000000004</v>
      </c>
      <c r="CS41" s="162">
        <v>88.885400000000004</v>
      </c>
      <c r="CT41" s="162">
        <v>1</v>
      </c>
      <c r="CU41" s="162">
        <v>-154.00970000000001</v>
      </c>
      <c r="CV41" s="162">
        <v>5.6212</v>
      </c>
      <c r="CW41" s="162">
        <v>14.255000000000001</v>
      </c>
      <c r="CX41" s="162">
        <v>81.819999999999993</v>
      </c>
      <c r="CY41" s="162">
        <v>44.11</v>
      </c>
      <c r="CZ41" s="162">
        <v>65.397900000000007</v>
      </c>
      <c r="DA41" s="163"/>
      <c r="DB41" s="162">
        <v>39.978700000000003</v>
      </c>
      <c r="DC41" s="163"/>
      <c r="DD41" s="162">
        <v>99.431799999999996</v>
      </c>
      <c r="DE41" s="162">
        <v>99.313400000000001</v>
      </c>
      <c r="DF41" s="162">
        <v>-162.6737</v>
      </c>
      <c r="DG41" s="163"/>
      <c r="DH41" s="162">
        <v>-21.878299999999999</v>
      </c>
      <c r="DI41" s="162">
        <v>-133.4</v>
      </c>
      <c r="DJ41" s="162">
        <v>-132.19999999999999</v>
      </c>
      <c r="DK41" s="162">
        <v>29.396699999999999</v>
      </c>
      <c r="DL41" s="162">
        <v>89.657600000000002</v>
      </c>
      <c r="DM41" s="162">
        <v>81.733099999999993</v>
      </c>
      <c r="DN41" s="162">
        <v>125.9949</v>
      </c>
      <c r="DO41" s="162">
        <v>89.92</v>
      </c>
      <c r="DP41" s="162">
        <v>-11.87</v>
      </c>
      <c r="DQ41" s="162">
        <v>67.099500000000006</v>
      </c>
      <c r="DR41" s="162">
        <v>161.16419999999999</v>
      </c>
      <c r="DS41" s="162">
        <v>-14.68</v>
      </c>
      <c r="DT41" s="162">
        <v>-14.9</v>
      </c>
      <c r="DU41" s="162">
        <v>98.86</v>
      </c>
      <c r="DV41" s="162">
        <v>77.62</v>
      </c>
      <c r="DW41" s="162">
        <v>163.25450000000001</v>
      </c>
      <c r="DX41" s="162">
        <v>158.3818</v>
      </c>
      <c r="DY41" s="162">
        <v>-30.088200000000001</v>
      </c>
      <c r="DZ41" s="162">
        <v>-30.327300000000001</v>
      </c>
      <c r="EA41" s="162">
        <v>280.11380000000003</v>
      </c>
      <c r="EB41" s="162">
        <v>229.8886</v>
      </c>
      <c r="EC41" s="162">
        <v>223.58519999999999</v>
      </c>
      <c r="ED41" s="162">
        <v>226.2499</v>
      </c>
      <c r="EE41" s="162">
        <v>102.2101</v>
      </c>
      <c r="EF41" s="162">
        <v>79.924000000000007</v>
      </c>
      <c r="EG41" s="162">
        <v>-29.468</v>
      </c>
      <c r="EH41" s="162">
        <v>636.60530000000006</v>
      </c>
      <c r="EI41" s="162">
        <v>-97.544300000000007</v>
      </c>
      <c r="EJ41" s="163"/>
      <c r="EK41" s="162">
        <v>-36.805599999999998</v>
      </c>
      <c r="EL41" s="162">
        <v>-34.296799999999998</v>
      </c>
      <c r="EM41" s="162">
        <v>0</v>
      </c>
      <c r="EN41" s="162">
        <v>-27.599799999999998</v>
      </c>
      <c r="EO41" s="162">
        <v>-26.215399999999999</v>
      </c>
      <c r="EP41" s="162">
        <v>152.124</v>
      </c>
      <c r="EQ41" s="162">
        <v>-36.400599999999997</v>
      </c>
      <c r="ER41" s="162">
        <v>-37.118200000000002</v>
      </c>
      <c r="ES41" s="162">
        <v>-39.4955</v>
      </c>
      <c r="ET41" s="162">
        <v>0</v>
      </c>
      <c r="EU41" s="162">
        <v>-15.19</v>
      </c>
      <c r="EV41" s="162">
        <v>117.3</v>
      </c>
      <c r="EW41" s="162">
        <v>16.7804</v>
      </c>
      <c r="EX41" s="162">
        <v>-120.7174</v>
      </c>
      <c r="EY41" s="162">
        <v>-39.485799999999998</v>
      </c>
      <c r="EZ41" s="162">
        <v>-38.582799999999999</v>
      </c>
      <c r="FA41" s="162">
        <v>8.7367000000000008</v>
      </c>
      <c r="FB41" s="162">
        <v>-75.522000000000006</v>
      </c>
      <c r="FC41" s="162">
        <v>49.841700000000003</v>
      </c>
      <c r="FD41" s="162">
        <v>24.134699999999999</v>
      </c>
      <c r="FE41" s="163"/>
      <c r="FF41" s="162">
        <v>23.617599999999999</v>
      </c>
      <c r="FG41" s="162">
        <v>40.469200000000001</v>
      </c>
      <c r="FH41" s="162">
        <v>40.757599999999996</v>
      </c>
      <c r="FI41" s="162">
        <v>39.212499999999999</v>
      </c>
      <c r="FJ41" s="162">
        <v>50.236899999999999</v>
      </c>
      <c r="FK41" s="162">
        <v>48.06</v>
      </c>
      <c r="FL41" s="162">
        <v>-112.36320000000001</v>
      </c>
      <c r="FM41" s="162">
        <v>31.805499999999999</v>
      </c>
      <c r="FN41" s="162">
        <v>31.6021</v>
      </c>
      <c r="FO41" s="162">
        <v>-91.346299999999999</v>
      </c>
      <c r="FP41" s="162">
        <v>-76.5505</v>
      </c>
      <c r="FQ41" s="162">
        <v>-28.834099999999999</v>
      </c>
      <c r="FR41" s="162">
        <v>-36.68</v>
      </c>
      <c r="FS41" s="162">
        <v>13.3773</v>
      </c>
      <c r="FT41" s="162">
        <v>1.1624000000000001</v>
      </c>
      <c r="FU41" s="162">
        <v>-8.67</v>
      </c>
      <c r="FV41" s="162">
        <v>20.73</v>
      </c>
      <c r="FW41" s="162">
        <v>-28.997</v>
      </c>
      <c r="FX41" s="163"/>
      <c r="FY41" s="163"/>
      <c r="FZ41" s="162">
        <v>1.075</v>
      </c>
      <c r="GA41" s="163"/>
      <c r="GB41" s="162">
        <v>34.549999999999997</v>
      </c>
      <c r="GC41" s="162">
        <v>77.7821</v>
      </c>
      <c r="GD41" s="162">
        <v>93.191800000000001</v>
      </c>
      <c r="GE41" s="162">
        <v>16.78</v>
      </c>
      <c r="GF41" s="162">
        <v>96.975099999999998</v>
      </c>
      <c r="GG41" s="162">
        <v>25.2</v>
      </c>
      <c r="GH41" s="162">
        <v>-25.636299999999999</v>
      </c>
      <c r="GI41" s="162">
        <v>1.5794999999999999</v>
      </c>
      <c r="GJ41" s="162">
        <v>2.0411999999999999</v>
      </c>
      <c r="GK41" s="162">
        <v>1.9884999999999999</v>
      </c>
      <c r="GL41" s="163"/>
      <c r="GM41" s="163"/>
      <c r="GN41" s="162">
        <v>-17.432400000000001</v>
      </c>
      <c r="GO41" s="162">
        <v>-42.8705</v>
      </c>
      <c r="GP41" s="162">
        <v>20.9434</v>
      </c>
      <c r="GQ41" s="162">
        <v>45.017000000000003</v>
      </c>
      <c r="GR41" s="162">
        <v>55.419600000000003</v>
      </c>
      <c r="GS41" s="162">
        <v>57.998699999999999</v>
      </c>
      <c r="GT41" s="162">
        <v>-170.44900000000001</v>
      </c>
      <c r="GU41" s="162">
        <v>-33.308399999999999</v>
      </c>
      <c r="GV41" s="162">
        <v>32.126399999999997</v>
      </c>
      <c r="GW41" s="162">
        <v>-68.189300000000003</v>
      </c>
      <c r="GX41" s="162">
        <v>11.4427</v>
      </c>
      <c r="GY41" s="162">
        <v>11.3407</v>
      </c>
      <c r="GZ41" s="162">
        <v>10.813499999999999</v>
      </c>
      <c r="HA41" s="162">
        <v>13.252800000000001</v>
      </c>
      <c r="HB41" s="162">
        <v>46.872199999999999</v>
      </c>
      <c r="HC41" s="162">
        <v>49.738399999999999</v>
      </c>
      <c r="HD41" s="162">
        <v>291.3</v>
      </c>
      <c r="HE41" s="162">
        <v>-289.76819999999998</v>
      </c>
      <c r="HF41" s="162">
        <v>-245.64519999999999</v>
      </c>
      <c r="HG41" s="162">
        <v>249.0702</v>
      </c>
      <c r="HH41" s="162">
        <v>8.0565999999999995</v>
      </c>
      <c r="HI41" s="162">
        <v>-45.915599999999998</v>
      </c>
      <c r="HJ41" s="162">
        <v>-46.009599999999999</v>
      </c>
      <c r="HK41" s="162">
        <v>-42.508800000000001</v>
      </c>
      <c r="HL41" s="162">
        <v>-32.015900000000002</v>
      </c>
      <c r="HM41" s="162">
        <v>76.187799999999996</v>
      </c>
      <c r="HN41" s="162">
        <v>78.016499999999994</v>
      </c>
      <c r="HO41" s="163"/>
      <c r="HP41" s="163"/>
      <c r="HQ41" s="162">
        <v>-5.4135999999999997</v>
      </c>
      <c r="HR41" s="162">
        <v>-6.3144999999999998</v>
      </c>
      <c r="HS41" s="162">
        <v>-35.851100000000002</v>
      </c>
      <c r="HT41" s="162">
        <v>-36.708799999999997</v>
      </c>
      <c r="HU41" s="162">
        <v>12.11</v>
      </c>
      <c r="HV41" s="162">
        <v>11.9</v>
      </c>
      <c r="HW41" s="162">
        <v>26.3</v>
      </c>
      <c r="HX41" s="162">
        <v>25.8</v>
      </c>
      <c r="HY41" s="162">
        <v>21.372199999999999</v>
      </c>
      <c r="HZ41" s="162">
        <v>-27.36</v>
      </c>
      <c r="IA41" s="162">
        <v>-202.29689999999999</v>
      </c>
      <c r="IB41" s="162">
        <v>60.908499999999997</v>
      </c>
      <c r="IC41" s="162">
        <v>61.011899999999997</v>
      </c>
      <c r="ID41" s="162">
        <v>16.7</v>
      </c>
      <c r="IE41" s="162">
        <v>-12.5</v>
      </c>
      <c r="IF41" s="162">
        <v>9</v>
      </c>
      <c r="IG41" s="162">
        <v>9.1</v>
      </c>
      <c r="IH41" s="162">
        <v>1.3663000000000001</v>
      </c>
      <c r="II41" s="162">
        <v>1.331</v>
      </c>
      <c r="IJ41" s="162">
        <v>0</v>
      </c>
      <c r="IK41" s="162">
        <v>114.81489999999999</v>
      </c>
      <c r="IL41" s="162">
        <v>152.6044</v>
      </c>
      <c r="IM41" s="162">
        <v>103.1939</v>
      </c>
      <c r="IN41" s="162">
        <v>136.7346</v>
      </c>
      <c r="IO41" s="163"/>
      <c r="IP41" s="162">
        <v>93.835599999999999</v>
      </c>
      <c r="IQ41" s="162">
        <v>-170.66069999999999</v>
      </c>
      <c r="IR41" s="162">
        <v>0</v>
      </c>
      <c r="IS41" s="162">
        <v>-95.926400000000001</v>
      </c>
      <c r="IT41" s="162">
        <v>195.14750000000001</v>
      </c>
      <c r="IU41" s="162">
        <v>197.96619999999999</v>
      </c>
      <c r="IV41" s="162">
        <v>173.04939999999999</v>
      </c>
      <c r="IW41" s="162">
        <v>-144.96619999999999</v>
      </c>
      <c r="IX41" s="162">
        <v>2.7256999999999998</v>
      </c>
      <c r="IY41" s="162">
        <v>-143.6865</v>
      </c>
      <c r="IZ41" s="162">
        <v>145.01410000000001</v>
      </c>
      <c r="JA41" s="162">
        <v>-1.9239999999999999</v>
      </c>
      <c r="JB41" s="162">
        <v>20.727</v>
      </c>
      <c r="JC41" s="162">
        <v>18</v>
      </c>
      <c r="JD41" s="162">
        <v>0.49199999999999999</v>
      </c>
      <c r="JE41" s="162">
        <v>0.48299999999999998</v>
      </c>
      <c r="JF41" s="162">
        <v>-18.16</v>
      </c>
      <c r="JG41" s="162">
        <v>-7.68</v>
      </c>
      <c r="JH41" s="163"/>
      <c r="JI41" s="162">
        <v>5.8029999999999999</v>
      </c>
      <c r="JJ41" s="162">
        <v>-2.9281999999999999</v>
      </c>
      <c r="JK41" s="162">
        <v>-39.961799999999997</v>
      </c>
      <c r="JL41" s="162">
        <v>9.1999999999999993</v>
      </c>
      <c r="JM41" s="162">
        <v>57.677</v>
      </c>
      <c r="JN41" s="162">
        <v>57.171999999999997</v>
      </c>
      <c r="JO41" s="162">
        <v>8.8101000000000003</v>
      </c>
      <c r="JP41" s="162">
        <v>10.7798</v>
      </c>
      <c r="JQ41" s="162">
        <v>49.695900000000002</v>
      </c>
      <c r="JR41" s="162">
        <v>51.084299999999999</v>
      </c>
      <c r="JS41" s="162">
        <v>52.235900000000001</v>
      </c>
      <c r="JT41" s="163"/>
      <c r="JU41" s="162">
        <v>13.6</v>
      </c>
      <c r="JV41" s="162">
        <v>13.1351</v>
      </c>
      <c r="JW41" s="162">
        <v>8.83</v>
      </c>
      <c r="JX41" s="163"/>
      <c r="JY41" s="162">
        <v>-17.987500000000001</v>
      </c>
      <c r="JZ41" s="162">
        <v>67.213700000000003</v>
      </c>
      <c r="KA41" s="162">
        <v>42.569099999999999</v>
      </c>
      <c r="KB41" s="162">
        <v>-17.625599999999999</v>
      </c>
      <c r="KC41" s="162">
        <v>-64.507199999999997</v>
      </c>
      <c r="KD41" s="162">
        <v>30.7637</v>
      </c>
      <c r="KE41" s="162">
        <v>32.914900000000003</v>
      </c>
      <c r="KF41" s="162">
        <v>-30.8</v>
      </c>
      <c r="KG41" s="162">
        <v>30.5</v>
      </c>
      <c r="KH41" s="162">
        <v>-236.90520000000001</v>
      </c>
      <c r="KI41" s="162">
        <v>359.28300000000002</v>
      </c>
    </row>
    <row r="42" spans="1:295" ht="18" customHeight="1" x14ac:dyDescent="0.3">
      <c r="A42" s="161" t="s">
        <v>63</v>
      </c>
      <c r="B42" s="161" t="s">
        <v>788</v>
      </c>
      <c r="C42" s="164">
        <v>0</v>
      </c>
      <c r="D42" s="165"/>
      <c r="E42" s="164">
        <v>-28.581600000000002</v>
      </c>
      <c r="F42" s="164">
        <v>12</v>
      </c>
      <c r="G42" s="164">
        <v>22.5288</v>
      </c>
      <c r="H42" s="165"/>
      <c r="I42" s="164">
        <v>58.959099999999999</v>
      </c>
      <c r="J42" s="164">
        <v>-153.8442</v>
      </c>
      <c r="K42" s="164">
        <v>72.5822</v>
      </c>
      <c r="L42" s="164">
        <v>36.560899999999997</v>
      </c>
      <c r="M42" s="164">
        <v>36.471800000000002</v>
      </c>
      <c r="N42" s="164">
        <v>-15.54</v>
      </c>
      <c r="O42" s="164">
        <v>-72.307000000000002</v>
      </c>
      <c r="P42" s="164">
        <v>63.8</v>
      </c>
      <c r="Q42" s="164">
        <v>16.559999999999999</v>
      </c>
      <c r="R42" s="164">
        <v>-61.6</v>
      </c>
      <c r="S42" s="164">
        <v>12.881600000000001</v>
      </c>
      <c r="T42" s="164">
        <v>100.663</v>
      </c>
      <c r="U42" s="164">
        <v>13.476699999999999</v>
      </c>
      <c r="V42" s="164">
        <v>13.6485</v>
      </c>
      <c r="W42" s="164">
        <v>21.9831</v>
      </c>
      <c r="X42" s="164">
        <v>12.332700000000001</v>
      </c>
      <c r="Y42" s="164">
        <v>0.20119999999999999</v>
      </c>
      <c r="Z42" s="164">
        <v>7.8555999999999999</v>
      </c>
      <c r="AA42" s="165"/>
      <c r="AB42" s="165"/>
      <c r="AC42" s="164">
        <v>-82.52</v>
      </c>
      <c r="AD42" s="164">
        <v>-82.17</v>
      </c>
      <c r="AE42" s="165"/>
      <c r="AF42" s="164">
        <v>15.54</v>
      </c>
      <c r="AG42" s="164">
        <v>70.400000000000006</v>
      </c>
      <c r="AH42" s="164">
        <v>9.1310000000000002</v>
      </c>
      <c r="AI42" s="164">
        <v>0.17599999999999999</v>
      </c>
      <c r="AJ42" s="165">
        <v>0</v>
      </c>
      <c r="AK42" s="164">
        <v>-61.7</v>
      </c>
      <c r="AL42" s="164">
        <v>-82.56</v>
      </c>
      <c r="AM42" s="164">
        <v>63.63</v>
      </c>
      <c r="AN42" s="164">
        <v>63.89</v>
      </c>
      <c r="AO42" s="164">
        <v>14.1676</v>
      </c>
      <c r="AP42" s="164">
        <v>12.685499999999999</v>
      </c>
      <c r="AQ42" s="164">
        <v>77.762100000000004</v>
      </c>
      <c r="AR42" s="164">
        <v>80.226699999999994</v>
      </c>
      <c r="AS42" s="164">
        <v>47.096299999999999</v>
      </c>
      <c r="AT42" s="164">
        <v>-63.196800000000003</v>
      </c>
      <c r="AU42" s="164">
        <v>-62.505299999999998</v>
      </c>
      <c r="AV42" s="164">
        <v>5.1159999999999997</v>
      </c>
      <c r="AW42" s="164">
        <v>4.9863999999999997</v>
      </c>
      <c r="AX42" s="164">
        <v>91.390600000000006</v>
      </c>
      <c r="AY42" s="164">
        <v>93.964500000000001</v>
      </c>
      <c r="AZ42" s="164">
        <v>-24.682500000000001</v>
      </c>
      <c r="BA42" s="164">
        <v>-27.0169</v>
      </c>
      <c r="BB42" s="164">
        <v>-485.47640000000001</v>
      </c>
      <c r="BC42" s="164">
        <v>-23.494800000000001</v>
      </c>
      <c r="BD42" s="164">
        <v>-9.8000000000000007</v>
      </c>
      <c r="BE42" s="164">
        <v>-10</v>
      </c>
      <c r="BF42" s="164">
        <v>67.634699999999995</v>
      </c>
      <c r="BG42" s="164">
        <v>66.951999999999998</v>
      </c>
      <c r="BH42" s="164">
        <v>-5.3082000000000003</v>
      </c>
      <c r="BI42" s="165"/>
      <c r="BJ42" s="164">
        <v>-55.134599999999999</v>
      </c>
      <c r="BK42" s="164">
        <v>7.9268000000000001</v>
      </c>
      <c r="BL42" s="164">
        <v>8.1217000000000006</v>
      </c>
      <c r="BM42" s="164">
        <v>5.5660999999999996</v>
      </c>
      <c r="BN42" s="164">
        <v>513.32119999999998</v>
      </c>
      <c r="BO42" s="164">
        <v>227.24080000000001</v>
      </c>
      <c r="BP42" s="164">
        <v>228.30889999999999</v>
      </c>
      <c r="BQ42" s="164">
        <v>-631.74099999999999</v>
      </c>
      <c r="BR42" s="164">
        <v>661.68330000000003</v>
      </c>
      <c r="BS42" s="165"/>
      <c r="BT42" s="164">
        <v>-100.3721</v>
      </c>
      <c r="BU42" s="164">
        <v>102.76690000000001</v>
      </c>
      <c r="BV42" s="164">
        <v>117.3296</v>
      </c>
      <c r="BW42" s="164">
        <v>27.23</v>
      </c>
      <c r="BX42" s="164">
        <v>33.04</v>
      </c>
      <c r="BY42" s="164">
        <v>77.459999999999994</v>
      </c>
      <c r="BZ42" s="164">
        <v>87.61</v>
      </c>
      <c r="CA42" s="164">
        <v>-44.067700000000002</v>
      </c>
      <c r="CB42" s="164">
        <v>-44.067700000000002</v>
      </c>
      <c r="CC42" s="164">
        <v>114.2752</v>
      </c>
      <c r="CD42" s="164">
        <v>115.59739999999999</v>
      </c>
      <c r="CE42" s="164">
        <v>19.122199999999999</v>
      </c>
      <c r="CF42" s="164">
        <v>-159.38069999999999</v>
      </c>
      <c r="CG42" s="164">
        <v>-159.52440000000001</v>
      </c>
      <c r="CH42" s="164">
        <v>6.7762000000000002</v>
      </c>
      <c r="CI42" s="164">
        <v>-97.143299999999996</v>
      </c>
      <c r="CJ42" s="165"/>
      <c r="CK42" s="165"/>
      <c r="CL42" s="164">
        <v>85</v>
      </c>
      <c r="CM42" s="164">
        <v>195.9</v>
      </c>
      <c r="CN42" s="164">
        <v>-20.95</v>
      </c>
      <c r="CO42" s="164">
        <v>23.516100000000002</v>
      </c>
      <c r="CP42" s="164">
        <v>23.945900000000002</v>
      </c>
      <c r="CQ42" s="164">
        <v>24.4162</v>
      </c>
      <c r="CR42" s="164">
        <v>88.625</v>
      </c>
      <c r="CS42" s="164">
        <v>88.244299999999996</v>
      </c>
      <c r="CT42" s="164">
        <v>1</v>
      </c>
      <c r="CU42" s="164">
        <v>-145.4307</v>
      </c>
      <c r="CV42" s="164">
        <v>1.2184999999999999</v>
      </c>
      <c r="CW42" s="164">
        <v>14.167</v>
      </c>
      <c r="CX42" s="164">
        <v>82.25</v>
      </c>
      <c r="CY42" s="164">
        <v>44.12</v>
      </c>
      <c r="CZ42" s="164">
        <v>63.991700000000002</v>
      </c>
      <c r="DA42" s="164">
        <v>60.7956</v>
      </c>
      <c r="DB42" s="164">
        <v>39.095799999999997</v>
      </c>
      <c r="DC42" s="165"/>
      <c r="DD42" s="164">
        <v>97.394099999999995</v>
      </c>
      <c r="DE42" s="164">
        <v>97.459100000000007</v>
      </c>
      <c r="DF42" s="164">
        <v>-161.94560000000001</v>
      </c>
      <c r="DG42" s="165"/>
      <c r="DH42" s="164">
        <v>-21.418299999999999</v>
      </c>
      <c r="DI42" s="164">
        <v>-131</v>
      </c>
      <c r="DJ42" s="164">
        <v>-130.30000000000001</v>
      </c>
      <c r="DK42" s="164">
        <v>29.116499999999998</v>
      </c>
      <c r="DL42" s="164">
        <v>88.485699999999994</v>
      </c>
      <c r="DM42" s="164">
        <v>79.384900000000002</v>
      </c>
      <c r="DN42" s="164">
        <v>124.2371</v>
      </c>
      <c r="DO42" s="164">
        <v>88.03</v>
      </c>
      <c r="DP42" s="164">
        <v>-11.38</v>
      </c>
      <c r="DQ42" s="164">
        <v>66.680999999999997</v>
      </c>
      <c r="DR42" s="164">
        <v>158.679</v>
      </c>
      <c r="DS42" s="164">
        <v>-13.15</v>
      </c>
      <c r="DT42" s="164">
        <v>-13.32</v>
      </c>
      <c r="DU42" s="164">
        <v>96.53</v>
      </c>
      <c r="DV42" s="164">
        <v>75.64</v>
      </c>
      <c r="DW42" s="164">
        <v>159.05459999999999</v>
      </c>
      <c r="DX42" s="164">
        <v>159.12729999999999</v>
      </c>
      <c r="DY42" s="164">
        <v>-25.8538</v>
      </c>
      <c r="DZ42" s="164">
        <v>-26.9</v>
      </c>
      <c r="EA42" s="164">
        <v>276.28769999999997</v>
      </c>
      <c r="EB42" s="164">
        <v>227.49379999999999</v>
      </c>
      <c r="EC42" s="164">
        <v>219.5001</v>
      </c>
      <c r="ED42" s="164">
        <v>224.4657</v>
      </c>
      <c r="EE42" s="164">
        <v>97.424800000000005</v>
      </c>
      <c r="EF42" s="164">
        <v>74.649000000000001</v>
      </c>
      <c r="EG42" s="164">
        <v>-30.007000000000001</v>
      </c>
      <c r="EH42" s="164">
        <v>639.60029999999995</v>
      </c>
      <c r="EI42" s="164">
        <v>-8.6196999999999999</v>
      </c>
      <c r="EJ42" s="165"/>
      <c r="EK42" s="164">
        <v>-35.1965</v>
      </c>
      <c r="EL42" s="164">
        <v>-31.9544</v>
      </c>
      <c r="EM42" s="164">
        <v>0</v>
      </c>
      <c r="EN42" s="164">
        <v>-32.603400000000001</v>
      </c>
      <c r="EO42" s="164">
        <v>-30.198799999999999</v>
      </c>
      <c r="EP42" s="164">
        <v>133.69200000000001</v>
      </c>
      <c r="EQ42" s="164">
        <v>-25.886299999999999</v>
      </c>
      <c r="ER42" s="164">
        <v>-27.078499999999998</v>
      </c>
      <c r="ES42" s="164">
        <v>-34.459800000000001</v>
      </c>
      <c r="ET42" s="164">
        <v>0</v>
      </c>
      <c r="EU42" s="164">
        <v>-15.26</v>
      </c>
      <c r="EV42" s="164">
        <v>96.7</v>
      </c>
      <c r="EW42" s="164">
        <v>15.222300000000001</v>
      </c>
      <c r="EX42" s="164">
        <v>-124.3023</v>
      </c>
      <c r="EY42" s="164">
        <v>-39.709899999999998</v>
      </c>
      <c r="EZ42" s="164">
        <v>-38.698799999999999</v>
      </c>
      <c r="FA42" s="164">
        <v>9.3059999999999992</v>
      </c>
      <c r="FB42" s="164">
        <v>-73.858999999999995</v>
      </c>
      <c r="FC42" s="164">
        <v>45.9818</v>
      </c>
      <c r="FD42" s="164">
        <v>24.404</v>
      </c>
      <c r="FE42" s="165"/>
      <c r="FF42" s="164">
        <v>23.531099999999999</v>
      </c>
      <c r="FG42" s="164">
        <v>41.5047</v>
      </c>
      <c r="FH42" s="164">
        <v>41.154400000000003</v>
      </c>
      <c r="FI42" s="164">
        <v>40.7517</v>
      </c>
      <c r="FJ42" s="164">
        <v>43.203699999999998</v>
      </c>
      <c r="FK42" s="164">
        <v>44.543399999999998</v>
      </c>
      <c r="FL42" s="164">
        <v>-119.7313</v>
      </c>
      <c r="FM42" s="164">
        <v>28.361000000000001</v>
      </c>
      <c r="FN42" s="164">
        <v>28.364599999999999</v>
      </c>
      <c r="FO42" s="164">
        <v>-99.148300000000006</v>
      </c>
      <c r="FP42" s="164">
        <v>-84.035799999999995</v>
      </c>
      <c r="FQ42" s="164">
        <v>-33.441099999999999</v>
      </c>
      <c r="FR42" s="164">
        <v>-38.49</v>
      </c>
      <c r="FS42" s="164">
        <v>13.660500000000001</v>
      </c>
      <c r="FT42" s="164">
        <v>1.2210000000000001</v>
      </c>
      <c r="FU42" s="164">
        <v>-8.43</v>
      </c>
      <c r="FV42" s="164">
        <v>19.440000000000001</v>
      </c>
      <c r="FW42" s="164">
        <v>-33.812600000000003</v>
      </c>
      <c r="FX42" s="164">
        <v>12.4115</v>
      </c>
      <c r="FY42" s="165"/>
      <c r="FZ42" s="164">
        <v>0.85699999999999998</v>
      </c>
      <c r="GA42" s="165"/>
      <c r="GB42" s="164">
        <v>31.84</v>
      </c>
      <c r="GC42" s="164">
        <v>86.447800000000001</v>
      </c>
      <c r="GD42" s="164">
        <v>101.3939</v>
      </c>
      <c r="GE42" s="165"/>
      <c r="GF42" s="164">
        <v>94.1511</v>
      </c>
      <c r="GG42" s="164">
        <v>23.5</v>
      </c>
      <c r="GH42" s="164">
        <v>-24.7422</v>
      </c>
      <c r="GI42" s="164">
        <v>2.3725000000000001</v>
      </c>
      <c r="GJ42" s="164">
        <v>2.7035</v>
      </c>
      <c r="GK42" s="164">
        <v>2.0573000000000001</v>
      </c>
      <c r="GL42" s="165"/>
      <c r="GM42" s="165"/>
      <c r="GN42" s="164">
        <v>-16.9312</v>
      </c>
      <c r="GO42" s="164">
        <v>-42.107199999999999</v>
      </c>
      <c r="GP42" s="164">
        <v>21.263000000000002</v>
      </c>
      <c r="GQ42" s="164">
        <v>44.294400000000003</v>
      </c>
      <c r="GR42" s="164">
        <v>60.944800000000001</v>
      </c>
      <c r="GS42" s="164">
        <v>61.814799999999998</v>
      </c>
      <c r="GT42" s="164">
        <v>-170.52680000000001</v>
      </c>
      <c r="GU42" s="164">
        <v>-32.624499999999998</v>
      </c>
      <c r="GV42" s="164">
        <v>30.650400000000001</v>
      </c>
      <c r="GW42" s="164">
        <v>-65.618899999999996</v>
      </c>
      <c r="GX42" s="164">
        <v>11.5967</v>
      </c>
      <c r="GY42" s="164">
        <v>12.161</v>
      </c>
      <c r="GZ42" s="164">
        <v>11.6046</v>
      </c>
      <c r="HA42" s="164">
        <v>13</v>
      </c>
      <c r="HB42" s="164">
        <v>64.6845</v>
      </c>
      <c r="HC42" s="164">
        <v>64.692700000000002</v>
      </c>
      <c r="HD42" s="164">
        <v>287.5</v>
      </c>
      <c r="HE42" s="164">
        <v>-284.94330000000002</v>
      </c>
      <c r="HF42" s="164">
        <v>-245.94800000000001</v>
      </c>
      <c r="HG42" s="164">
        <v>250.3279</v>
      </c>
      <c r="HH42" s="164">
        <v>74.003200000000007</v>
      </c>
      <c r="HI42" s="164">
        <v>-63.232399999999998</v>
      </c>
      <c r="HJ42" s="164">
        <v>-63.930700000000002</v>
      </c>
      <c r="HK42" s="164">
        <v>-60.569200000000002</v>
      </c>
      <c r="HL42" s="164">
        <v>-51.660899999999998</v>
      </c>
      <c r="HM42" s="164">
        <v>78.585800000000006</v>
      </c>
      <c r="HN42" s="164">
        <v>77.296899999999994</v>
      </c>
      <c r="HO42" s="164">
        <v>-10.739699999999999</v>
      </c>
      <c r="HP42" s="164">
        <v>-10.366199999999999</v>
      </c>
      <c r="HQ42" s="164">
        <v>-9.6763999999999992</v>
      </c>
      <c r="HR42" s="164">
        <v>-10.610200000000001</v>
      </c>
      <c r="HS42" s="164">
        <v>-73.749099999999999</v>
      </c>
      <c r="HT42" s="164">
        <v>-73.952200000000005</v>
      </c>
      <c r="HU42" s="164">
        <v>38.53</v>
      </c>
      <c r="HV42" s="164">
        <v>38.94</v>
      </c>
      <c r="HW42" s="164">
        <v>21.9</v>
      </c>
      <c r="HX42" s="164">
        <v>22</v>
      </c>
      <c r="HY42" s="164">
        <v>21.002700000000001</v>
      </c>
      <c r="HZ42" s="164">
        <v>6.56</v>
      </c>
      <c r="IA42" s="164">
        <v>-242.3492</v>
      </c>
      <c r="IB42" s="164">
        <v>75.483999999999995</v>
      </c>
      <c r="IC42" s="164">
        <v>75.635400000000004</v>
      </c>
      <c r="ID42" s="164">
        <v>17.3</v>
      </c>
      <c r="IE42" s="164">
        <v>-13.7</v>
      </c>
      <c r="IF42" s="164">
        <v>11.7</v>
      </c>
      <c r="IG42" s="164">
        <v>11.8</v>
      </c>
      <c r="IH42" s="164">
        <v>1.4823</v>
      </c>
      <c r="II42" s="165"/>
      <c r="IJ42" s="164">
        <v>-69.638300000000001</v>
      </c>
      <c r="IK42" s="164">
        <v>26.520600000000002</v>
      </c>
      <c r="IL42" s="164">
        <v>245.68940000000001</v>
      </c>
      <c r="IM42" s="164">
        <v>178.21010000000001</v>
      </c>
      <c r="IN42" s="164">
        <v>142.2979</v>
      </c>
      <c r="IO42" s="165"/>
      <c r="IP42" s="164">
        <v>169.91839999999999</v>
      </c>
      <c r="IQ42" s="164">
        <v>-120.95650000000001</v>
      </c>
      <c r="IR42" s="164">
        <v>-38.436</v>
      </c>
      <c r="IS42" s="164">
        <v>-166.94159999999999</v>
      </c>
      <c r="IT42" s="164">
        <v>169.72620000000001</v>
      </c>
      <c r="IU42" s="164">
        <v>168.95679999999999</v>
      </c>
      <c r="IV42" s="164">
        <v>117.4166</v>
      </c>
      <c r="IW42" s="164">
        <v>-232.7055</v>
      </c>
      <c r="IX42" s="164">
        <v>41.154200000000003</v>
      </c>
      <c r="IY42" s="164">
        <v>-191.54849999999999</v>
      </c>
      <c r="IZ42" s="164">
        <v>190.3151</v>
      </c>
      <c r="JA42" s="164">
        <v>-2.3441999999999998</v>
      </c>
      <c r="JB42" s="164">
        <v>18.965</v>
      </c>
      <c r="JC42" s="164">
        <v>10.8</v>
      </c>
      <c r="JD42" s="164">
        <v>0.434</v>
      </c>
      <c r="JE42" s="164">
        <v>0.42699999999999999</v>
      </c>
      <c r="JF42" s="164">
        <v>-10.64</v>
      </c>
      <c r="JG42" s="164">
        <v>-14.48</v>
      </c>
      <c r="JH42" s="165"/>
      <c r="JI42" s="164">
        <v>15.675599999999999</v>
      </c>
      <c r="JJ42" s="164">
        <v>-15.4986</v>
      </c>
      <c r="JK42" s="164">
        <v>-40.077800000000003</v>
      </c>
      <c r="JL42" s="164">
        <v>12.3</v>
      </c>
      <c r="JM42" s="164">
        <v>57.304000000000002</v>
      </c>
      <c r="JN42" s="164">
        <v>56.926000000000002</v>
      </c>
      <c r="JO42" s="164">
        <v>8.8716000000000008</v>
      </c>
      <c r="JP42" s="164">
        <v>10.584</v>
      </c>
      <c r="JQ42" s="164">
        <v>51.176299999999998</v>
      </c>
      <c r="JR42" s="164">
        <v>50.997</v>
      </c>
      <c r="JS42" s="164">
        <v>51.698799999999999</v>
      </c>
      <c r="JT42" s="165"/>
      <c r="JU42" s="164">
        <v>15.3</v>
      </c>
      <c r="JV42" s="164">
        <v>12.8283</v>
      </c>
      <c r="JW42" s="164">
        <v>8.58</v>
      </c>
      <c r="JX42" s="165"/>
      <c r="JY42" s="164">
        <v>-54.3947</v>
      </c>
      <c r="JZ42" s="164">
        <v>80.6494</v>
      </c>
      <c r="KA42" s="164">
        <v>62.733400000000003</v>
      </c>
      <c r="KB42" s="164">
        <v>-54.092700000000001</v>
      </c>
      <c r="KC42" s="164">
        <v>-80.524500000000003</v>
      </c>
      <c r="KD42" s="164">
        <v>50.350200000000001</v>
      </c>
      <c r="KE42" s="164">
        <v>28.3216</v>
      </c>
      <c r="KF42" s="164">
        <v>-32.299999999999997</v>
      </c>
      <c r="KG42" s="164">
        <v>32.4</v>
      </c>
      <c r="KH42" s="164">
        <v>-172.51050000000001</v>
      </c>
      <c r="KI42" s="164">
        <v>297.9803</v>
      </c>
    </row>
    <row r="43" spans="1:295" ht="18" customHeight="1" x14ac:dyDescent="0.3">
      <c r="A43" s="161" t="s">
        <v>63</v>
      </c>
      <c r="B43" s="161" t="s">
        <v>789</v>
      </c>
      <c r="C43" s="164">
        <v>0</v>
      </c>
      <c r="D43" s="164">
        <v>19.210100000000001</v>
      </c>
      <c r="E43" s="164">
        <v>-28.2392</v>
      </c>
      <c r="F43" s="164">
        <v>11.8744</v>
      </c>
      <c r="G43" s="164">
        <v>19.604900000000001</v>
      </c>
      <c r="H43" s="165"/>
      <c r="I43" s="164">
        <v>55.487499999999997</v>
      </c>
      <c r="J43" s="164">
        <v>-137.29400000000001</v>
      </c>
      <c r="K43" s="164">
        <v>70.316100000000006</v>
      </c>
      <c r="L43" s="164">
        <v>35.3369</v>
      </c>
      <c r="M43" s="164">
        <v>35.162599999999998</v>
      </c>
      <c r="N43" s="164">
        <v>-17.760000000000002</v>
      </c>
      <c r="O43" s="164">
        <v>-67.477999999999994</v>
      </c>
      <c r="P43" s="164">
        <v>59.4</v>
      </c>
      <c r="Q43" s="164">
        <v>14.904</v>
      </c>
      <c r="R43" s="164">
        <v>-59.4</v>
      </c>
      <c r="S43" s="164">
        <v>13.811299999999999</v>
      </c>
      <c r="T43" s="164">
        <v>88.266199999999998</v>
      </c>
      <c r="U43" s="164">
        <v>13.0626</v>
      </c>
      <c r="V43" s="164">
        <v>12.923</v>
      </c>
      <c r="W43" s="164">
        <v>21.6877</v>
      </c>
      <c r="X43" s="164">
        <v>12.2072</v>
      </c>
      <c r="Y43" s="164">
        <v>0.1721</v>
      </c>
      <c r="Z43" s="164">
        <v>8.0816999999999997</v>
      </c>
      <c r="AA43" s="165"/>
      <c r="AB43" s="165"/>
      <c r="AC43" s="164">
        <v>-83.22</v>
      </c>
      <c r="AD43" s="164">
        <v>-83.55</v>
      </c>
      <c r="AE43" s="165"/>
      <c r="AF43" s="164">
        <v>17.760000000000002</v>
      </c>
      <c r="AG43" s="164">
        <v>66</v>
      </c>
      <c r="AH43" s="164">
        <v>8.9589999999999996</v>
      </c>
      <c r="AI43" s="164">
        <v>0.17499999999999999</v>
      </c>
      <c r="AJ43" s="165">
        <v>0</v>
      </c>
      <c r="AK43" s="164">
        <v>-56.7</v>
      </c>
      <c r="AL43" s="164">
        <v>-63.53</v>
      </c>
      <c r="AM43" s="164">
        <v>56.64</v>
      </c>
      <c r="AN43" s="164">
        <v>57.3</v>
      </c>
      <c r="AO43" s="164">
        <v>14.562099999999999</v>
      </c>
      <c r="AP43" s="164">
        <v>11.9171</v>
      </c>
      <c r="AQ43" s="164">
        <v>76.691599999999994</v>
      </c>
      <c r="AR43" s="164">
        <v>79.387500000000003</v>
      </c>
      <c r="AS43" s="164">
        <v>41.2408</v>
      </c>
      <c r="AT43" s="164">
        <v>-63.933900000000001</v>
      </c>
      <c r="AU43" s="164">
        <v>-63.5747</v>
      </c>
      <c r="AV43" s="164">
        <v>34.252499999999998</v>
      </c>
      <c r="AW43" s="164">
        <v>33.722900000000003</v>
      </c>
      <c r="AX43" s="164">
        <v>82.105099999999993</v>
      </c>
      <c r="AY43" s="164">
        <v>84.810299999999998</v>
      </c>
      <c r="AZ43" s="164">
        <v>0.74460000000000004</v>
      </c>
      <c r="BA43" s="164">
        <v>-8.8207000000000004</v>
      </c>
      <c r="BB43" s="164">
        <v>-469.82389999999998</v>
      </c>
      <c r="BC43" s="164">
        <v>-21.355699999999999</v>
      </c>
      <c r="BD43" s="164">
        <v>-10.1</v>
      </c>
      <c r="BE43" s="164">
        <v>-10</v>
      </c>
      <c r="BF43" s="164">
        <v>68.469800000000006</v>
      </c>
      <c r="BG43" s="164">
        <v>67.661900000000003</v>
      </c>
      <c r="BH43" s="164">
        <v>-5.1764999999999999</v>
      </c>
      <c r="BI43" s="165"/>
      <c r="BJ43" s="164">
        <v>-53.104500000000002</v>
      </c>
      <c r="BK43" s="164">
        <v>7.6406999999999998</v>
      </c>
      <c r="BL43" s="164">
        <v>7.9461000000000004</v>
      </c>
      <c r="BM43" s="164">
        <v>5.6387</v>
      </c>
      <c r="BN43" s="164">
        <v>503.03640000000001</v>
      </c>
      <c r="BO43" s="164">
        <v>199.07220000000001</v>
      </c>
      <c r="BP43" s="164">
        <v>199.22479999999999</v>
      </c>
      <c r="BQ43" s="164">
        <v>-618.40369999999996</v>
      </c>
      <c r="BR43" s="164">
        <v>607.06489999999997</v>
      </c>
      <c r="BS43" s="165"/>
      <c r="BT43" s="164">
        <v>-93.694199999999995</v>
      </c>
      <c r="BU43" s="164">
        <v>96.070599999999999</v>
      </c>
      <c r="BV43" s="164">
        <v>113.0184</v>
      </c>
      <c r="BW43" s="164">
        <v>27.35</v>
      </c>
      <c r="BX43" s="164">
        <v>33.46</v>
      </c>
      <c r="BY43" s="164">
        <v>76.680000000000007</v>
      </c>
      <c r="BZ43" s="164">
        <v>86.58</v>
      </c>
      <c r="CA43" s="164">
        <v>-38.9773</v>
      </c>
      <c r="CB43" s="164">
        <v>-39.1113</v>
      </c>
      <c r="CC43" s="164">
        <v>107.55410000000001</v>
      </c>
      <c r="CD43" s="164">
        <v>107.6387</v>
      </c>
      <c r="CE43" s="164">
        <v>22.1296</v>
      </c>
      <c r="CF43" s="164">
        <v>-143.96520000000001</v>
      </c>
      <c r="CG43" s="164">
        <v>-143.05250000000001</v>
      </c>
      <c r="CH43" s="164">
        <v>5.6855000000000002</v>
      </c>
      <c r="CI43" s="164">
        <v>-112.6657</v>
      </c>
      <c r="CJ43" s="165"/>
      <c r="CK43" s="165"/>
      <c r="CL43" s="164">
        <v>73</v>
      </c>
      <c r="CM43" s="164">
        <v>224.2</v>
      </c>
      <c r="CN43" s="164">
        <v>-20.66</v>
      </c>
      <c r="CO43" s="164">
        <v>27.285699999999999</v>
      </c>
      <c r="CP43" s="164">
        <v>27.8079</v>
      </c>
      <c r="CQ43" s="164">
        <v>27.664200000000001</v>
      </c>
      <c r="CR43" s="164">
        <v>68.703400000000002</v>
      </c>
      <c r="CS43" s="164">
        <v>67.592799999999997</v>
      </c>
      <c r="CT43" s="165"/>
      <c r="CU43" s="164">
        <v>-125.0427</v>
      </c>
      <c r="CV43" s="164">
        <v>2.3041</v>
      </c>
      <c r="CW43" s="164">
        <v>13.8977</v>
      </c>
      <c r="CX43" s="164">
        <v>79.81</v>
      </c>
      <c r="CY43" s="164">
        <v>43.63</v>
      </c>
      <c r="CZ43" s="164">
        <v>61.882300000000001</v>
      </c>
      <c r="DA43" s="164">
        <v>58.598300000000002</v>
      </c>
      <c r="DB43" s="164">
        <v>38.321399999999997</v>
      </c>
      <c r="DC43" s="165"/>
      <c r="DD43" s="164">
        <v>111.46</v>
      </c>
      <c r="DE43" s="164">
        <v>111.8664</v>
      </c>
      <c r="DF43" s="164">
        <v>-195.14230000000001</v>
      </c>
      <c r="DG43" s="165"/>
      <c r="DH43" s="164">
        <v>-20.709900000000001</v>
      </c>
      <c r="DI43" s="164">
        <v>-120.2</v>
      </c>
      <c r="DJ43" s="164">
        <v>-119</v>
      </c>
      <c r="DK43" s="164">
        <v>28.869299999999999</v>
      </c>
      <c r="DL43" s="164">
        <v>85.555999999999997</v>
      </c>
      <c r="DM43" s="164">
        <v>83.141999999999996</v>
      </c>
      <c r="DN43" s="164">
        <v>120.7214</v>
      </c>
      <c r="DO43" s="164">
        <v>84.51</v>
      </c>
      <c r="DP43" s="164">
        <v>-12.97</v>
      </c>
      <c r="DQ43" s="164">
        <v>66.603499999999997</v>
      </c>
      <c r="DR43" s="164">
        <v>193.351</v>
      </c>
      <c r="DS43" s="164">
        <v>-6.57</v>
      </c>
      <c r="DT43" s="164">
        <v>-6.61</v>
      </c>
      <c r="DU43" s="164">
        <v>81.790000000000006</v>
      </c>
      <c r="DV43" s="164">
        <v>72.05</v>
      </c>
      <c r="DW43" s="164">
        <v>193.3091</v>
      </c>
      <c r="DX43" s="164">
        <v>188.29089999999999</v>
      </c>
      <c r="DY43" s="164">
        <v>-7.4542999999999999</v>
      </c>
      <c r="DZ43" s="164">
        <v>-7.4726999999999997</v>
      </c>
      <c r="EA43" s="164">
        <v>298.77789999999999</v>
      </c>
      <c r="EB43" s="164">
        <v>248.8117</v>
      </c>
      <c r="EC43" s="164">
        <v>239.4503</v>
      </c>
      <c r="ED43" s="164">
        <v>244.84880000000001</v>
      </c>
      <c r="EE43" s="164">
        <v>76.467200000000005</v>
      </c>
      <c r="EF43" s="164">
        <v>51.707000000000001</v>
      </c>
      <c r="EG43" s="164">
        <v>-30.367999999999999</v>
      </c>
      <c r="EH43" s="164">
        <v>632.39689999999996</v>
      </c>
      <c r="EI43" s="164">
        <v>117.38420000000001</v>
      </c>
      <c r="EJ43" s="165"/>
      <c r="EK43" s="164">
        <v>-22.736000000000001</v>
      </c>
      <c r="EL43" s="164">
        <v>-20.758099999999999</v>
      </c>
      <c r="EM43" s="164">
        <v>0</v>
      </c>
      <c r="EN43" s="164">
        <v>-32.958399999999997</v>
      </c>
      <c r="EO43" s="164">
        <v>-31.216699999999999</v>
      </c>
      <c r="EP43" s="164">
        <v>43.055999999999997</v>
      </c>
      <c r="EQ43" s="164">
        <v>9.02</v>
      </c>
      <c r="ER43" s="164">
        <v>8.6983999999999995</v>
      </c>
      <c r="ES43" s="164">
        <v>-14.419499999999999</v>
      </c>
      <c r="ET43" s="164">
        <v>0</v>
      </c>
      <c r="EU43" s="164">
        <v>-15.09</v>
      </c>
      <c r="EV43" s="164">
        <v>1</v>
      </c>
      <c r="EW43" s="164">
        <v>14.2188</v>
      </c>
      <c r="EX43" s="164">
        <v>-122.0791</v>
      </c>
      <c r="EY43" s="164">
        <v>-40.283499999999997</v>
      </c>
      <c r="EZ43" s="164">
        <v>-40.204799999999999</v>
      </c>
      <c r="FA43" s="164">
        <v>10.4025</v>
      </c>
      <c r="FB43" s="164">
        <v>-49.881</v>
      </c>
      <c r="FC43" s="164">
        <v>22.5016</v>
      </c>
      <c r="FD43" s="164">
        <v>25.193999999999999</v>
      </c>
      <c r="FE43" s="165"/>
      <c r="FF43" s="164">
        <v>25.074100000000001</v>
      </c>
      <c r="FG43" s="164">
        <v>40.225099999999998</v>
      </c>
      <c r="FH43" s="164">
        <v>41.1843</v>
      </c>
      <c r="FI43" s="164">
        <v>39.447600000000001</v>
      </c>
      <c r="FJ43" s="164">
        <v>39.017299999999999</v>
      </c>
      <c r="FK43" s="164">
        <v>38.347499999999997</v>
      </c>
      <c r="FL43" s="164">
        <v>-128.60640000000001</v>
      </c>
      <c r="FM43" s="164">
        <v>8.5219000000000005</v>
      </c>
      <c r="FN43" s="164">
        <v>8.6606000000000005</v>
      </c>
      <c r="FO43" s="164">
        <v>-101.3339</v>
      </c>
      <c r="FP43" s="164">
        <v>-88.524900000000002</v>
      </c>
      <c r="FQ43" s="164">
        <v>-34.766800000000003</v>
      </c>
      <c r="FR43" s="164">
        <v>-39.81</v>
      </c>
      <c r="FS43" s="164">
        <v>12.864599999999999</v>
      </c>
      <c r="FT43" s="164">
        <v>1.2796000000000001</v>
      </c>
      <c r="FU43" s="164">
        <v>-8.2100000000000009</v>
      </c>
      <c r="FV43" s="164">
        <v>18.14</v>
      </c>
      <c r="FW43" s="164">
        <v>-35.875999999999998</v>
      </c>
      <c r="FX43" s="164">
        <v>10.47</v>
      </c>
      <c r="FY43" s="165"/>
      <c r="FZ43" s="164">
        <v>0.89600000000000002</v>
      </c>
      <c r="GA43" s="164">
        <v>9.5762999999999998</v>
      </c>
      <c r="GB43" s="164">
        <v>30.19</v>
      </c>
      <c r="GC43" s="164">
        <v>92.052099999999996</v>
      </c>
      <c r="GD43" s="164">
        <v>104.2422</v>
      </c>
      <c r="GE43" s="164">
        <v>15.79</v>
      </c>
      <c r="GF43" s="164">
        <v>89.7667</v>
      </c>
      <c r="GG43" s="164">
        <v>26.5</v>
      </c>
      <c r="GH43" s="164">
        <v>-19.141500000000001</v>
      </c>
      <c r="GI43" s="164">
        <v>5.9718</v>
      </c>
      <c r="GJ43" s="164">
        <v>6.4335000000000004</v>
      </c>
      <c r="GK43" s="164">
        <v>2.0745</v>
      </c>
      <c r="GL43" s="165"/>
      <c r="GM43" s="165"/>
      <c r="GN43" s="164">
        <v>-17.427800000000001</v>
      </c>
      <c r="GO43" s="164">
        <v>-36.507399999999997</v>
      </c>
      <c r="GP43" s="164">
        <v>22.333200000000001</v>
      </c>
      <c r="GQ43" s="164">
        <v>38.245199999999997</v>
      </c>
      <c r="GR43" s="164">
        <v>57.796599999999998</v>
      </c>
      <c r="GS43" s="164">
        <v>59.060200000000002</v>
      </c>
      <c r="GT43" s="164">
        <v>-161.80520000000001</v>
      </c>
      <c r="GU43" s="164">
        <v>-31.110099999999999</v>
      </c>
      <c r="GV43" s="164">
        <v>27.2774</v>
      </c>
      <c r="GW43" s="164">
        <v>-55.5655</v>
      </c>
      <c r="GX43" s="164">
        <v>11.1196</v>
      </c>
      <c r="GY43" s="164">
        <v>12.405200000000001</v>
      </c>
      <c r="GZ43" s="164">
        <v>11.826000000000001</v>
      </c>
      <c r="HA43" s="165"/>
      <c r="HB43" s="164">
        <v>106.42140000000001</v>
      </c>
      <c r="HC43" s="164">
        <v>107.5003</v>
      </c>
      <c r="HD43" s="164">
        <v>269</v>
      </c>
      <c r="HE43" s="164">
        <v>-267.21159999999998</v>
      </c>
      <c r="HF43" s="164">
        <v>-249.3006</v>
      </c>
      <c r="HG43" s="164">
        <v>252.00890000000001</v>
      </c>
      <c r="HH43" s="164">
        <v>180.36160000000001</v>
      </c>
      <c r="HI43" s="164">
        <v>-103.5252</v>
      </c>
      <c r="HJ43" s="164">
        <v>-102.3883</v>
      </c>
      <c r="HK43" s="164">
        <v>-58.655200000000001</v>
      </c>
      <c r="HL43" s="164">
        <v>-49.884799999999998</v>
      </c>
      <c r="HM43" s="164">
        <v>80.420599999999993</v>
      </c>
      <c r="HN43" s="164">
        <v>80.515699999999995</v>
      </c>
      <c r="HO43" s="164">
        <v>-47.091299999999997</v>
      </c>
      <c r="HP43" s="164">
        <v>-45.370699999999999</v>
      </c>
      <c r="HQ43" s="164">
        <v>8.1656999999999993</v>
      </c>
      <c r="HR43" s="164">
        <v>7.2427999999999999</v>
      </c>
      <c r="HS43" s="164">
        <v>-59.193100000000001</v>
      </c>
      <c r="HT43" s="164">
        <v>-58.0017</v>
      </c>
      <c r="HU43" s="164">
        <v>78.36</v>
      </c>
      <c r="HV43" s="164">
        <v>77.88</v>
      </c>
      <c r="HW43" s="164">
        <v>24.2</v>
      </c>
      <c r="HX43" s="164">
        <v>24.3</v>
      </c>
      <c r="HY43" s="164">
        <v>21.372199999999999</v>
      </c>
      <c r="HZ43" s="164">
        <v>29.92</v>
      </c>
      <c r="IA43" s="164">
        <v>-255.06280000000001</v>
      </c>
      <c r="IB43" s="164">
        <v>92.415800000000004</v>
      </c>
      <c r="IC43" s="164">
        <v>92.569900000000004</v>
      </c>
      <c r="ID43" s="164">
        <v>20.2</v>
      </c>
      <c r="IE43" s="164">
        <v>-14.7</v>
      </c>
      <c r="IF43" s="164">
        <v>-7</v>
      </c>
      <c r="IG43" s="164">
        <v>-7</v>
      </c>
      <c r="IH43" s="164">
        <v>1.3521000000000001</v>
      </c>
      <c r="II43" s="164">
        <v>1.4834000000000001</v>
      </c>
      <c r="IJ43" s="164">
        <v>-174.39080000000001</v>
      </c>
      <c r="IK43" s="164">
        <v>-99.078800000000001</v>
      </c>
      <c r="IL43" s="164">
        <v>362.87880000000001</v>
      </c>
      <c r="IM43" s="164">
        <v>289.7122</v>
      </c>
      <c r="IN43" s="164">
        <v>144.2166</v>
      </c>
      <c r="IO43" s="165"/>
      <c r="IP43" s="164">
        <v>280.41230000000002</v>
      </c>
      <c r="IQ43" s="164">
        <v>-119.66</v>
      </c>
      <c r="IR43" s="164">
        <v>-138.37610000000001</v>
      </c>
      <c r="IS43" s="164">
        <v>-279.28730000000002</v>
      </c>
      <c r="IT43" s="164">
        <v>126.22450000000001</v>
      </c>
      <c r="IU43" s="164">
        <v>128.15170000000001</v>
      </c>
      <c r="IV43" s="164">
        <v>121.056</v>
      </c>
      <c r="IW43" s="164">
        <v>-352.61939999999998</v>
      </c>
      <c r="IX43" s="164">
        <v>140.64169999999999</v>
      </c>
      <c r="IY43" s="164">
        <v>-206.3108</v>
      </c>
      <c r="IZ43" s="164">
        <v>207.43109999999999</v>
      </c>
      <c r="JA43" s="164">
        <v>-1.3445</v>
      </c>
      <c r="JB43" s="164">
        <v>18.739000000000001</v>
      </c>
      <c r="JC43" s="164">
        <v>15.84</v>
      </c>
      <c r="JD43" s="164">
        <v>0.34399999999999997</v>
      </c>
      <c r="JE43" s="164">
        <v>0.33600000000000002</v>
      </c>
      <c r="JF43" s="164">
        <v>-14.56</v>
      </c>
      <c r="JG43" s="164">
        <v>-9.1199999999999992</v>
      </c>
      <c r="JH43" s="165"/>
      <c r="JI43" s="164">
        <v>9.3491999999999997</v>
      </c>
      <c r="JJ43" s="164">
        <v>-21.239000000000001</v>
      </c>
      <c r="JK43" s="164">
        <v>-35.5672</v>
      </c>
      <c r="JL43" s="164">
        <v>18.7</v>
      </c>
      <c r="JM43" s="164">
        <v>58.037999999999997</v>
      </c>
      <c r="JN43" s="164">
        <v>57.232999999999997</v>
      </c>
      <c r="JO43" s="164">
        <v>9.0480999999999998</v>
      </c>
      <c r="JP43" s="164">
        <v>10.805</v>
      </c>
      <c r="JQ43" s="164">
        <v>50.1355</v>
      </c>
      <c r="JR43" s="164">
        <v>51.9617</v>
      </c>
      <c r="JS43" s="164">
        <v>51.884799999999998</v>
      </c>
      <c r="JT43" s="165"/>
      <c r="JU43" s="164">
        <v>16.600000000000001</v>
      </c>
      <c r="JV43" s="164">
        <v>12.644299999999999</v>
      </c>
      <c r="JW43" s="164">
        <v>8.5399999999999991</v>
      </c>
      <c r="JX43" s="165"/>
      <c r="JY43" s="164">
        <v>-48.448099999999997</v>
      </c>
      <c r="JZ43" s="164">
        <v>77.405799999999999</v>
      </c>
      <c r="KA43" s="164">
        <v>60.631100000000004</v>
      </c>
      <c r="KB43" s="164">
        <v>-47.272399999999998</v>
      </c>
      <c r="KC43" s="164">
        <v>-75.989599999999996</v>
      </c>
      <c r="KD43" s="164">
        <v>49.4268</v>
      </c>
      <c r="KE43" s="164">
        <v>25.118400000000001</v>
      </c>
      <c r="KF43" s="164">
        <v>-33.4</v>
      </c>
      <c r="KG43" s="164">
        <v>33.700000000000003</v>
      </c>
      <c r="KH43" s="164">
        <v>-70.027299999999997</v>
      </c>
      <c r="KI43" s="164">
        <v>211.98480000000001</v>
      </c>
    </row>
    <row r="44" spans="1:295" ht="18" customHeight="1" x14ac:dyDescent="0.3">
      <c r="A44" s="161" t="s">
        <v>63</v>
      </c>
      <c r="B44" s="161" t="s">
        <v>790</v>
      </c>
      <c r="C44" s="164">
        <v>0</v>
      </c>
      <c r="D44" s="164">
        <v>19.194800000000001</v>
      </c>
      <c r="E44" s="164">
        <v>-28.5212</v>
      </c>
      <c r="F44" s="164">
        <v>11.7933</v>
      </c>
      <c r="G44" s="164">
        <v>17.4969</v>
      </c>
      <c r="H44" s="165"/>
      <c r="I44" s="164">
        <v>53.526200000000003</v>
      </c>
      <c r="J44" s="164">
        <v>-102.1143</v>
      </c>
      <c r="K44" s="164">
        <v>65.980900000000005</v>
      </c>
      <c r="L44" s="164">
        <v>33.523000000000003</v>
      </c>
      <c r="M44" s="164">
        <v>33.214500000000001</v>
      </c>
      <c r="N44" s="164">
        <v>-11.1</v>
      </c>
      <c r="O44" s="164">
        <v>-68.167000000000002</v>
      </c>
      <c r="P44" s="164">
        <v>59.4</v>
      </c>
      <c r="Q44" s="164">
        <v>14.076000000000001</v>
      </c>
      <c r="R44" s="164">
        <v>-59.4</v>
      </c>
      <c r="S44" s="164">
        <v>14.236000000000001</v>
      </c>
      <c r="T44" s="164">
        <v>62.176200000000001</v>
      </c>
      <c r="U44" s="164">
        <v>11.976900000000001</v>
      </c>
      <c r="V44" s="164">
        <v>12.069900000000001</v>
      </c>
      <c r="W44" s="164">
        <v>19.616900000000001</v>
      </c>
      <c r="X44" s="164">
        <v>11.436999999999999</v>
      </c>
      <c r="Y44" s="164">
        <v>0.1938</v>
      </c>
      <c r="Z44" s="164">
        <v>8.1145999999999994</v>
      </c>
      <c r="AA44" s="165"/>
      <c r="AB44" s="165"/>
      <c r="AC44" s="164">
        <v>-83.29</v>
      </c>
      <c r="AD44" s="164">
        <v>-83.39</v>
      </c>
      <c r="AE44" s="165"/>
      <c r="AF44" s="164">
        <v>11.1</v>
      </c>
      <c r="AG44" s="164">
        <v>66</v>
      </c>
      <c r="AH44" s="164">
        <v>9.3819999999999997</v>
      </c>
      <c r="AI44" s="164">
        <v>0.184</v>
      </c>
      <c r="AJ44" s="165">
        <v>0</v>
      </c>
      <c r="AK44" s="164">
        <v>-45.11</v>
      </c>
      <c r="AL44" s="164">
        <v>-67.69</v>
      </c>
      <c r="AM44" s="164">
        <v>44.95</v>
      </c>
      <c r="AN44" s="164">
        <v>45.27</v>
      </c>
      <c r="AO44" s="164">
        <v>14.041</v>
      </c>
      <c r="AP44" s="164">
        <v>11.894299999999999</v>
      </c>
      <c r="AQ44" s="164">
        <v>74.309299999999993</v>
      </c>
      <c r="AR44" s="164">
        <v>77.429000000000002</v>
      </c>
      <c r="AS44" s="164">
        <v>34.493299999999998</v>
      </c>
      <c r="AT44" s="164">
        <v>-54.150199999999998</v>
      </c>
      <c r="AU44" s="164">
        <v>-53.956000000000003</v>
      </c>
      <c r="AV44" s="164">
        <v>10.635</v>
      </c>
      <c r="AW44" s="164">
        <v>11.292899999999999</v>
      </c>
      <c r="AX44" s="164">
        <v>76.950100000000006</v>
      </c>
      <c r="AY44" s="164">
        <v>78.608699999999999</v>
      </c>
      <c r="AZ44" s="164">
        <v>-25.685400000000001</v>
      </c>
      <c r="BA44" s="164">
        <v>-29.400700000000001</v>
      </c>
      <c r="BB44" s="164">
        <v>-361.46910000000003</v>
      </c>
      <c r="BC44" s="164">
        <v>-22.921600000000002</v>
      </c>
      <c r="BD44" s="164">
        <v>-9.5</v>
      </c>
      <c r="BE44" s="164">
        <v>-9.6</v>
      </c>
      <c r="BF44" s="164">
        <v>58.6203</v>
      </c>
      <c r="BG44" s="164">
        <v>57.883899999999997</v>
      </c>
      <c r="BH44" s="164">
        <v>-5.6371000000000002</v>
      </c>
      <c r="BI44" s="165"/>
      <c r="BJ44" s="164">
        <v>-37.125300000000003</v>
      </c>
      <c r="BK44" s="164">
        <v>7.5688000000000004</v>
      </c>
      <c r="BL44" s="164">
        <v>0</v>
      </c>
      <c r="BM44" s="164">
        <v>3.5853000000000002</v>
      </c>
      <c r="BN44" s="164">
        <v>390.05689999999998</v>
      </c>
      <c r="BO44" s="164">
        <v>184.57589999999999</v>
      </c>
      <c r="BP44" s="164">
        <v>185.70509999999999</v>
      </c>
      <c r="BQ44" s="164">
        <v>-577.47209999999995</v>
      </c>
      <c r="BR44" s="164">
        <v>514.76890000000003</v>
      </c>
      <c r="BS44" s="165"/>
      <c r="BT44" s="164">
        <v>-96.385800000000003</v>
      </c>
      <c r="BU44" s="164">
        <v>98.127300000000005</v>
      </c>
      <c r="BV44" s="164">
        <v>109.7851</v>
      </c>
      <c r="BW44" s="164">
        <v>25.74</v>
      </c>
      <c r="BX44" s="164">
        <v>32</v>
      </c>
      <c r="BY44" s="164">
        <v>74.3</v>
      </c>
      <c r="BZ44" s="164">
        <v>84.79</v>
      </c>
      <c r="CA44" s="164">
        <v>-31.073899999999998</v>
      </c>
      <c r="CB44" s="164">
        <v>-30.4041</v>
      </c>
      <c r="CC44" s="164">
        <v>95.631399999999999</v>
      </c>
      <c r="CD44" s="164">
        <v>96.021600000000007</v>
      </c>
      <c r="CE44" s="164">
        <v>23.049399999999999</v>
      </c>
      <c r="CF44" s="164">
        <v>-149.56389999999999</v>
      </c>
      <c r="CG44" s="164">
        <v>-149.9194</v>
      </c>
      <c r="CH44" s="164">
        <v>1.8312999999999999</v>
      </c>
      <c r="CI44" s="164">
        <v>-96.184200000000004</v>
      </c>
      <c r="CJ44" s="165"/>
      <c r="CK44" s="165"/>
      <c r="CL44" s="164">
        <v>96.7</v>
      </c>
      <c r="CM44" s="164">
        <v>188</v>
      </c>
      <c r="CN44" s="164">
        <v>-20.28</v>
      </c>
      <c r="CO44" s="164">
        <v>27.6008</v>
      </c>
      <c r="CP44" s="164">
        <v>28.7971</v>
      </c>
      <c r="CQ44" s="164">
        <v>28.3902</v>
      </c>
      <c r="CR44" s="164">
        <v>68.084800000000001</v>
      </c>
      <c r="CS44" s="164">
        <v>67.514399999999995</v>
      </c>
      <c r="CT44" s="164">
        <v>-19.485299999999999</v>
      </c>
      <c r="CU44" s="164">
        <v>-103.1623</v>
      </c>
      <c r="CV44" s="164">
        <v>-18.588000000000001</v>
      </c>
      <c r="CW44" s="164">
        <v>13.9635</v>
      </c>
      <c r="CX44" s="164">
        <v>77.48</v>
      </c>
      <c r="CY44" s="164">
        <v>42.41</v>
      </c>
      <c r="CZ44" s="164">
        <v>61.179200000000002</v>
      </c>
      <c r="DA44" s="164">
        <v>57.865900000000003</v>
      </c>
      <c r="DB44" s="164">
        <v>38.337499999999999</v>
      </c>
      <c r="DC44" s="165"/>
      <c r="DD44" s="164">
        <v>93.958200000000005</v>
      </c>
      <c r="DE44" s="164">
        <v>95.351500000000001</v>
      </c>
      <c r="DF44" s="164">
        <v>-134.48670000000001</v>
      </c>
      <c r="DG44" s="165"/>
      <c r="DH44" s="164">
        <v>-20.914100000000001</v>
      </c>
      <c r="DI44" s="164">
        <v>-122.2</v>
      </c>
      <c r="DJ44" s="164">
        <v>-120</v>
      </c>
      <c r="DK44" s="164">
        <v>27.919</v>
      </c>
      <c r="DL44" s="164">
        <v>82.919300000000007</v>
      </c>
      <c r="DM44" s="164">
        <v>76.566999999999993</v>
      </c>
      <c r="DN44" s="164">
        <v>117.2058</v>
      </c>
      <c r="DO44" s="164">
        <v>82.62</v>
      </c>
      <c r="DP44" s="164">
        <v>-10.210000000000001</v>
      </c>
      <c r="DQ44" s="164">
        <v>62.899000000000001</v>
      </c>
      <c r="DR44" s="164">
        <v>134.24760000000001</v>
      </c>
      <c r="DS44" s="164">
        <v>-2.2599999999999998</v>
      </c>
      <c r="DT44" s="164">
        <v>-2.21</v>
      </c>
      <c r="DU44" s="164">
        <v>77</v>
      </c>
      <c r="DV44" s="164">
        <v>72.13</v>
      </c>
      <c r="DW44" s="164">
        <v>135.49090000000001</v>
      </c>
      <c r="DX44" s="164">
        <v>131.43639999999999</v>
      </c>
      <c r="DY44" s="164">
        <v>-18.195499999999999</v>
      </c>
      <c r="DZ44" s="164">
        <v>-17.318200000000001</v>
      </c>
      <c r="EA44" s="164">
        <v>253.56229999999999</v>
      </c>
      <c r="EB44" s="164">
        <v>208.3</v>
      </c>
      <c r="EC44" s="164">
        <v>199.7415</v>
      </c>
      <c r="ED44" s="164">
        <v>204.57839999999999</v>
      </c>
      <c r="EE44" s="164">
        <v>68.758799999999994</v>
      </c>
      <c r="EF44" s="164">
        <v>42.109900000000003</v>
      </c>
      <c r="EG44" s="164">
        <v>-30.266999999999999</v>
      </c>
      <c r="EH44" s="164">
        <v>584.28020000000004</v>
      </c>
      <c r="EI44" s="164">
        <v>210.58500000000001</v>
      </c>
      <c r="EJ44" s="165"/>
      <c r="EK44" s="164">
        <v>-12.853199999999999</v>
      </c>
      <c r="EL44" s="164">
        <v>-10.617900000000001</v>
      </c>
      <c r="EM44" s="164">
        <v>10.8902</v>
      </c>
      <c r="EN44" s="164">
        <v>-34.853499999999997</v>
      </c>
      <c r="EO44" s="164">
        <v>-33.115699999999997</v>
      </c>
      <c r="EP44" s="164">
        <v>43.055999999999997</v>
      </c>
      <c r="EQ44" s="164">
        <v>12.420199999999999</v>
      </c>
      <c r="ER44" s="164">
        <v>11.912000000000001</v>
      </c>
      <c r="ES44" s="164">
        <v>-7.9518000000000004</v>
      </c>
      <c r="ET44" s="164">
        <v>16.28</v>
      </c>
      <c r="EU44" s="164">
        <v>-3.87</v>
      </c>
      <c r="EV44" s="164">
        <v>1</v>
      </c>
      <c r="EW44" s="164">
        <v>13.8474</v>
      </c>
      <c r="EX44" s="164">
        <v>-124.1999</v>
      </c>
      <c r="EY44" s="164">
        <v>-40.183700000000002</v>
      </c>
      <c r="EZ44" s="164">
        <v>-40.098399999999998</v>
      </c>
      <c r="FA44" s="164">
        <v>10.477399999999999</v>
      </c>
      <c r="FB44" s="164">
        <v>-41.009399999999999</v>
      </c>
      <c r="FC44" s="164">
        <v>16.888500000000001</v>
      </c>
      <c r="FD44" s="164">
        <v>24.680900000000001</v>
      </c>
      <c r="FE44" s="165"/>
      <c r="FF44" s="164">
        <v>24.238299999999999</v>
      </c>
      <c r="FG44" s="164">
        <v>40.876199999999997</v>
      </c>
      <c r="FH44" s="164">
        <v>41.382800000000003</v>
      </c>
      <c r="FI44" s="164">
        <v>39.877099999999999</v>
      </c>
      <c r="FJ44" s="164">
        <v>29.639800000000001</v>
      </c>
      <c r="FK44" s="164">
        <v>29.639800000000001</v>
      </c>
      <c r="FL44" s="164">
        <v>-159.58590000000001</v>
      </c>
      <c r="FM44" s="164">
        <v>19.262</v>
      </c>
      <c r="FN44" s="164">
        <v>18.905200000000001</v>
      </c>
      <c r="FO44" s="164">
        <v>-125.8652</v>
      </c>
      <c r="FP44" s="164">
        <v>-111.62860000000001</v>
      </c>
      <c r="FQ44" s="164">
        <v>-42.149700000000003</v>
      </c>
      <c r="FR44" s="164">
        <v>-46.23</v>
      </c>
      <c r="FS44" s="164">
        <v>13.077</v>
      </c>
      <c r="FT44" s="164">
        <v>1.3613999999999999</v>
      </c>
      <c r="FU44" s="164">
        <v>-8.2100000000000009</v>
      </c>
      <c r="FV44" s="164">
        <v>18.07</v>
      </c>
      <c r="FW44" s="164">
        <v>-42.983699999999999</v>
      </c>
      <c r="FX44" s="165"/>
      <c r="FY44" s="164">
        <v>-14.218</v>
      </c>
      <c r="FZ44" s="164">
        <v>1.0129999999999999</v>
      </c>
      <c r="GA44" s="165"/>
      <c r="GB44" s="164">
        <v>25.29</v>
      </c>
      <c r="GC44" s="164">
        <v>113.9551</v>
      </c>
      <c r="GD44" s="164">
        <v>126.92529999999999</v>
      </c>
      <c r="GE44" s="164">
        <v>15.5</v>
      </c>
      <c r="GF44" s="164">
        <v>85.100200000000001</v>
      </c>
      <c r="GG44" s="164">
        <v>24.9</v>
      </c>
      <c r="GH44" s="164">
        <v>-10.484999999999999</v>
      </c>
      <c r="GI44" s="164">
        <v>2.7688999999999999</v>
      </c>
      <c r="GJ44" s="164">
        <v>2.6960000000000002</v>
      </c>
      <c r="GK44" s="164">
        <v>2.2277999999999998</v>
      </c>
      <c r="GL44" s="165"/>
      <c r="GM44" s="165"/>
      <c r="GN44" s="164">
        <v>-17.157499999999999</v>
      </c>
      <c r="GO44" s="164">
        <v>-28.9452</v>
      </c>
      <c r="GP44" s="164">
        <v>20.705200000000001</v>
      </c>
      <c r="GQ44" s="164">
        <v>29.6904</v>
      </c>
      <c r="GR44" s="164">
        <v>60.307299999999998</v>
      </c>
      <c r="GS44" s="164">
        <v>61.2151</v>
      </c>
      <c r="GT44" s="164">
        <v>-142.26499999999999</v>
      </c>
      <c r="GU44" s="164">
        <v>-29.934699999999999</v>
      </c>
      <c r="GV44" s="164">
        <v>25.017700000000001</v>
      </c>
      <c r="GW44" s="164">
        <v>-32.378399999999999</v>
      </c>
      <c r="GX44" s="165"/>
      <c r="GY44" s="164">
        <v>13.7431</v>
      </c>
      <c r="GZ44" s="164">
        <v>13.1866</v>
      </c>
      <c r="HA44" s="165"/>
      <c r="HB44" s="164">
        <v>137.70230000000001</v>
      </c>
      <c r="HC44" s="164">
        <v>138.45930000000001</v>
      </c>
      <c r="HD44" s="164">
        <v>277.39999999999998</v>
      </c>
      <c r="HE44" s="164">
        <v>-277.49020000000002</v>
      </c>
      <c r="HF44" s="164">
        <v>-258.94720000000001</v>
      </c>
      <c r="HG44" s="164">
        <v>261.57870000000003</v>
      </c>
      <c r="HH44" s="164">
        <v>267.31459999999998</v>
      </c>
      <c r="HI44" s="164">
        <v>-132.28579999999999</v>
      </c>
      <c r="HJ44" s="164">
        <v>-131.476</v>
      </c>
      <c r="HK44" s="164">
        <v>-52.478999999999999</v>
      </c>
      <c r="HL44" s="164">
        <v>-41.832799999999999</v>
      </c>
      <c r="HM44" s="164">
        <v>78.563599999999994</v>
      </c>
      <c r="HN44" s="164">
        <v>77.138400000000004</v>
      </c>
      <c r="HO44" s="164">
        <v>-82.552400000000006</v>
      </c>
      <c r="HP44" s="164">
        <v>-79.008899999999997</v>
      </c>
      <c r="HQ44" s="164">
        <v>9.2533999999999992</v>
      </c>
      <c r="HR44" s="164">
        <v>8.9347999999999992</v>
      </c>
      <c r="HS44" s="164">
        <v>-90.170299999999997</v>
      </c>
      <c r="HT44" s="164">
        <v>-89.936199999999999</v>
      </c>
      <c r="HU44" s="164">
        <v>92.02</v>
      </c>
      <c r="HV44" s="164">
        <v>91.25</v>
      </c>
      <c r="HW44" s="164">
        <v>27</v>
      </c>
      <c r="HX44" s="164">
        <v>27.2</v>
      </c>
      <c r="HY44" s="164">
        <v>21.350899999999999</v>
      </c>
      <c r="HZ44" s="164">
        <v>41.44</v>
      </c>
      <c r="IA44" s="164">
        <v>-265.64760000000001</v>
      </c>
      <c r="IB44" s="164">
        <v>93.898099999999999</v>
      </c>
      <c r="IC44" s="164">
        <v>92.944000000000003</v>
      </c>
      <c r="ID44" s="164">
        <v>20.8</v>
      </c>
      <c r="IE44" s="164">
        <v>-12.5</v>
      </c>
      <c r="IF44" s="164">
        <v>-7</v>
      </c>
      <c r="IG44" s="164">
        <v>-6.2</v>
      </c>
      <c r="IH44" s="164">
        <v>1.4590000000000001</v>
      </c>
      <c r="II44" s="164">
        <v>1.3455999999999999</v>
      </c>
      <c r="IJ44" s="164">
        <v>-263.66980000000001</v>
      </c>
      <c r="IK44" s="164">
        <v>-186.9864</v>
      </c>
      <c r="IL44" s="164">
        <v>458.88310000000001</v>
      </c>
      <c r="IM44" s="164">
        <v>364.71260000000001</v>
      </c>
      <c r="IN44" s="164">
        <v>142.24420000000001</v>
      </c>
      <c r="IO44" s="165"/>
      <c r="IP44" s="164">
        <v>353.73020000000002</v>
      </c>
      <c r="IQ44" s="164">
        <v>-113.8724</v>
      </c>
      <c r="IR44" s="164">
        <v>-179.5146</v>
      </c>
      <c r="IS44" s="164">
        <v>-353.3338</v>
      </c>
      <c r="IT44" s="164">
        <v>116.1618</v>
      </c>
      <c r="IU44" s="164">
        <v>114.6799</v>
      </c>
      <c r="IV44" s="164">
        <v>117.0192</v>
      </c>
      <c r="IW44" s="164">
        <v>-439.64280000000002</v>
      </c>
      <c r="IX44" s="164">
        <v>186.92420000000001</v>
      </c>
      <c r="IY44" s="164">
        <v>-258.61399999999998</v>
      </c>
      <c r="IZ44" s="164">
        <v>256.33139999999997</v>
      </c>
      <c r="JA44" s="164">
        <v>-1.0532999999999999</v>
      </c>
      <c r="JB44" s="164">
        <v>13.307</v>
      </c>
      <c r="JC44" s="164">
        <v>10.24</v>
      </c>
      <c r="JD44" s="164">
        <v>0.16600000000000001</v>
      </c>
      <c r="JE44" s="164">
        <v>0.157</v>
      </c>
      <c r="JF44" s="164">
        <v>-9.92</v>
      </c>
      <c r="JG44" s="164">
        <v>-14.24</v>
      </c>
      <c r="JH44" s="165"/>
      <c r="JI44" s="164">
        <v>14.183299999999999</v>
      </c>
      <c r="JJ44" s="164">
        <v>-20.946100000000001</v>
      </c>
      <c r="JK44" s="164">
        <v>-34.834800000000001</v>
      </c>
      <c r="JL44" s="164">
        <v>12.7</v>
      </c>
      <c r="JM44" s="164">
        <v>56.567</v>
      </c>
      <c r="JN44" s="164">
        <v>58.624000000000002</v>
      </c>
      <c r="JO44" s="164">
        <v>9.0637000000000008</v>
      </c>
      <c r="JP44" s="165"/>
      <c r="JQ44" s="164">
        <v>51.477600000000002</v>
      </c>
      <c r="JR44" s="164">
        <v>49.398200000000003</v>
      </c>
      <c r="JS44" s="164">
        <v>50.235500000000002</v>
      </c>
      <c r="JT44" s="165"/>
      <c r="JU44" s="164">
        <v>13.7</v>
      </c>
      <c r="JV44" s="164">
        <v>9.8452000000000002</v>
      </c>
      <c r="JW44" s="164">
        <v>9.59</v>
      </c>
      <c r="JX44" s="165"/>
      <c r="JY44" s="164">
        <v>-39.211100000000002</v>
      </c>
      <c r="JZ44" s="164">
        <v>77.600700000000003</v>
      </c>
      <c r="KA44" s="164">
        <v>53.611600000000003</v>
      </c>
      <c r="KB44" s="164">
        <v>-38.7607</v>
      </c>
      <c r="KC44" s="164">
        <v>-76.460300000000004</v>
      </c>
      <c r="KD44" s="164">
        <v>41.732500000000002</v>
      </c>
      <c r="KE44" s="164">
        <v>34.859000000000002</v>
      </c>
      <c r="KF44" s="164">
        <v>-30.9</v>
      </c>
      <c r="KG44" s="164">
        <v>30.2</v>
      </c>
      <c r="KH44" s="164">
        <v>7.9915000000000003</v>
      </c>
      <c r="KI44" s="164">
        <v>140.2253</v>
      </c>
    </row>
    <row r="45" spans="1:295" ht="18" customHeight="1" x14ac:dyDescent="0.3">
      <c r="A45" s="161" t="s">
        <v>63</v>
      </c>
      <c r="B45" s="161" t="s">
        <v>791</v>
      </c>
      <c r="C45" s="164">
        <v>0</v>
      </c>
      <c r="D45" s="164">
        <v>20.155999999999999</v>
      </c>
      <c r="E45" s="164">
        <v>-29.868300000000001</v>
      </c>
      <c r="F45" s="164">
        <v>12.214499999999999</v>
      </c>
      <c r="G45" s="164">
        <v>18.749700000000001</v>
      </c>
      <c r="H45" s="165"/>
      <c r="I45" s="164">
        <v>54.392000000000003</v>
      </c>
      <c r="J45" s="164">
        <v>-106.9699</v>
      </c>
      <c r="K45" s="164">
        <v>69.4011</v>
      </c>
      <c r="L45" s="164">
        <v>35.4069</v>
      </c>
      <c r="M45" s="164">
        <v>34.670699999999997</v>
      </c>
      <c r="N45" s="164">
        <v>-15.54</v>
      </c>
      <c r="O45" s="164">
        <v>-80.876000000000005</v>
      </c>
      <c r="P45" s="164">
        <v>70.400000000000006</v>
      </c>
      <c r="Q45" s="164">
        <v>18.216000000000001</v>
      </c>
      <c r="R45" s="164">
        <v>-68.2</v>
      </c>
      <c r="S45" s="164">
        <v>14.7357</v>
      </c>
      <c r="T45" s="164">
        <v>63.436999999999998</v>
      </c>
      <c r="U45" s="164">
        <v>14.421099999999999</v>
      </c>
      <c r="V45" s="164">
        <v>14.3545</v>
      </c>
      <c r="W45" s="164">
        <v>24.177199999999999</v>
      </c>
      <c r="X45" s="164">
        <v>12.135199999999999</v>
      </c>
      <c r="Y45" s="164">
        <v>0.2586</v>
      </c>
      <c r="Z45" s="164">
        <v>8.07</v>
      </c>
      <c r="AA45" s="165"/>
      <c r="AB45" s="165"/>
      <c r="AC45" s="164">
        <v>-90.94</v>
      </c>
      <c r="AD45" s="164">
        <v>-90.67</v>
      </c>
      <c r="AE45" s="165"/>
      <c r="AF45" s="164">
        <v>15.54</v>
      </c>
      <c r="AG45" s="164">
        <v>79.2</v>
      </c>
      <c r="AH45" s="164">
        <v>13.632</v>
      </c>
      <c r="AI45" s="164">
        <v>0.21099999999999999</v>
      </c>
      <c r="AJ45" s="165">
        <v>0</v>
      </c>
      <c r="AK45" s="164">
        <v>-52.24</v>
      </c>
      <c r="AL45" s="164">
        <v>-68.040000000000006</v>
      </c>
      <c r="AM45" s="164">
        <v>53.21</v>
      </c>
      <c r="AN45" s="164">
        <v>53.35</v>
      </c>
      <c r="AO45" s="164">
        <v>15.5252</v>
      </c>
      <c r="AP45" s="164">
        <v>10.430999999999999</v>
      </c>
      <c r="AQ45" s="164">
        <v>78.736800000000002</v>
      </c>
      <c r="AR45" s="164">
        <v>81.461699999999993</v>
      </c>
      <c r="AS45" s="164">
        <v>39.306899999999999</v>
      </c>
      <c r="AT45" s="164">
        <v>-59.821100000000001</v>
      </c>
      <c r="AU45" s="164">
        <v>-59.205399999999997</v>
      </c>
      <c r="AV45" s="164">
        <v>8.1934000000000005</v>
      </c>
      <c r="AW45" s="164">
        <v>6.65</v>
      </c>
      <c r="AX45" s="164">
        <v>83.227000000000004</v>
      </c>
      <c r="AY45" s="164">
        <v>85.205299999999994</v>
      </c>
      <c r="AZ45" s="164">
        <v>-22.4133</v>
      </c>
      <c r="BA45" s="164">
        <v>-24.895199999999999</v>
      </c>
      <c r="BB45" s="164">
        <v>-403.87150000000003</v>
      </c>
      <c r="BC45" s="164">
        <v>-23.152799999999999</v>
      </c>
      <c r="BD45" s="164">
        <v>-9.5</v>
      </c>
      <c r="BE45" s="164">
        <v>-9.4</v>
      </c>
      <c r="BF45" s="164">
        <v>63.908799999999999</v>
      </c>
      <c r="BG45" s="164">
        <v>63.621600000000001</v>
      </c>
      <c r="BH45" s="164">
        <v>-5.7907999999999999</v>
      </c>
      <c r="BI45" s="165"/>
      <c r="BJ45" s="164">
        <v>-43.5428</v>
      </c>
      <c r="BK45" s="164">
        <v>7.9584999999999999</v>
      </c>
      <c r="BL45" s="164">
        <v>6.1178999999999997</v>
      </c>
      <c r="BM45" s="164">
        <v>3.9891999999999999</v>
      </c>
      <c r="BN45" s="164">
        <v>437.72680000000003</v>
      </c>
      <c r="BO45" s="164">
        <v>186.31540000000001</v>
      </c>
      <c r="BP45" s="164">
        <v>185.583</v>
      </c>
      <c r="BQ45" s="164">
        <v>-603.32820000000004</v>
      </c>
      <c r="BR45" s="164">
        <v>540.46699999999998</v>
      </c>
      <c r="BS45" s="165"/>
      <c r="BT45" s="164">
        <v>-100.3032</v>
      </c>
      <c r="BU45" s="164">
        <v>101.5595</v>
      </c>
      <c r="BV45" s="164">
        <v>114.1262</v>
      </c>
      <c r="BW45" s="164">
        <v>28.65</v>
      </c>
      <c r="BX45" s="164">
        <v>35.14</v>
      </c>
      <c r="BY45" s="164">
        <v>77.44</v>
      </c>
      <c r="BZ45" s="164">
        <v>85.77</v>
      </c>
      <c r="CA45" s="164">
        <v>-31.877600000000001</v>
      </c>
      <c r="CB45" s="164">
        <v>-31.877600000000001</v>
      </c>
      <c r="CC45" s="164">
        <v>101.9631</v>
      </c>
      <c r="CD45" s="164">
        <v>103.7514</v>
      </c>
      <c r="CE45" s="164">
        <v>20.7197</v>
      </c>
      <c r="CF45" s="164">
        <v>-148.33349999999999</v>
      </c>
      <c r="CG45" s="164">
        <v>-149.35040000000001</v>
      </c>
      <c r="CH45" s="164">
        <v>6.2797000000000001</v>
      </c>
      <c r="CI45" s="164">
        <v>-122.80029999999999</v>
      </c>
      <c r="CJ45" s="165"/>
      <c r="CK45" s="165"/>
      <c r="CL45" s="164">
        <v>67.8</v>
      </c>
      <c r="CM45" s="164">
        <v>245.6</v>
      </c>
      <c r="CN45" s="164">
        <v>-19.649999999999999</v>
      </c>
      <c r="CO45" s="164">
        <v>23.874500000000001</v>
      </c>
      <c r="CP45" s="164">
        <v>25.330300000000001</v>
      </c>
      <c r="CQ45" s="164">
        <v>24.408799999999999</v>
      </c>
      <c r="CR45" s="164">
        <v>62.922499999999999</v>
      </c>
      <c r="CS45" s="164">
        <v>62.741900000000001</v>
      </c>
      <c r="CT45" s="164">
        <v>-12.465199999999999</v>
      </c>
      <c r="CU45" s="164">
        <v>-106.95180000000001</v>
      </c>
      <c r="CV45" s="164">
        <v>-12.321199999999999</v>
      </c>
      <c r="CW45" s="164">
        <v>16.453299999999999</v>
      </c>
      <c r="CX45" s="164">
        <v>86.15</v>
      </c>
      <c r="CY45" s="164">
        <v>45.78</v>
      </c>
      <c r="CZ45" s="164">
        <v>63.991700000000002</v>
      </c>
      <c r="DA45" s="164">
        <v>60.502600000000001</v>
      </c>
      <c r="DB45" s="164">
        <v>41.369599999999998</v>
      </c>
      <c r="DC45" s="165"/>
      <c r="DD45" s="164">
        <v>124.9122</v>
      </c>
      <c r="DE45" s="164">
        <v>123.67489999999999</v>
      </c>
      <c r="DF45" s="164">
        <v>-164.82329999999999</v>
      </c>
      <c r="DG45" s="165"/>
      <c r="DH45" s="164">
        <v>-22.562100000000001</v>
      </c>
      <c r="DI45" s="164">
        <v>-118.6</v>
      </c>
      <c r="DJ45" s="164">
        <v>-118.1</v>
      </c>
      <c r="DK45" s="164">
        <v>28.545200000000001</v>
      </c>
      <c r="DL45" s="164">
        <v>83.798199999999994</v>
      </c>
      <c r="DM45" s="164">
        <v>86.899199999999993</v>
      </c>
      <c r="DN45" s="165"/>
      <c r="DO45" s="165"/>
      <c r="DP45" s="164">
        <v>-12.75</v>
      </c>
      <c r="DQ45" s="164">
        <v>66.402000000000001</v>
      </c>
      <c r="DR45" s="164">
        <v>163.2843</v>
      </c>
      <c r="DS45" s="164">
        <v>-2.34</v>
      </c>
      <c r="DT45" s="164">
        <v>-2.2400000000000002</v>
      </c>
      <c r="DU45" s="164">
        <v>84.95</v>
      </c>
      <c r="DV45" s="164">
        <v>74.180000000000007</v>
      </c>
      <c r="DW45" s="164">
        <v>163.49090000000001</v>
      </c>
      <c r="DX45" s="164">
        <v>161.67269999999999</v>
      </c>
      <c r="DY45" s="164">
        <v>-5.1586999999999996</v>
      </c>
      <c r="DZ45" s="164">
        <v>-5.9635999999999996</v>
      </c>
      <c r="EA45" s="164">
        <v>281.77300000000002</v>
      </c>
      <c r="EB45" s="164">
        <v>234.17500000000001</v>
      </c>
      <c r="EC45" s="164">
        <v>226.97800000000001</v>
      </c>
      <c r="ED45" s="164">
        <v>231.4365</v>
      </c>
      <c r="EE45" s="164">
        <v>75.602900000000005</v>
      </c>
      <c r="EF45" s="164">
        <v>46.361699999999999</v>
      </c>
      <c r="EG45" s="164">
        <v>-32.579000000000001</v>
      </c>
      <c r="EH45" s="164">
        <v>612.78639999999996</v>
      </c>
      <c r="EI45" s="164">
        <v>236.53190000000001</v>
      </c>
      <c r="EJ45" s="165"/>
      <c r="EK45" s="164">
        <v>-14.2163</v>
      </c>
      <c r="EL45" s="164">
        <v>-11.417400000000001</v>
      </c>
      <c r="EM45" s="164">
        <v>0</v>
      </c>
      <c r="EN45" s="164">
        <v>-31.559200000000001</v>
      </c>
      <c r="EO45" s="164">
        <v>-30.0626</v>
      </c>
      <c r="EP45" s="164">
        <v>26.16</v>
      </c>
      <c r="EQ45" s="164">
        <v>22.076599999999999</v>
      </c>
      <c r="ER45" s="164">
        <v>21.597999999999999</v>
      </c>
      <c r="ES45" s="164">
        <v>-10.419499999999999</v>
      </c>
      <c r="ET45" s="164">
        <v>0</v>
      </c>
      <c r="EU45" s="164">
        <v>-3.07</v>
      </c>
      <c r="EV45" s="164">
        <v>1</v>
      </c>
      <c r="EW45" s="164">
        <v>14.846399999999999</v>
      </c>
      <c r="EX45" s="164">
        <v>-121.057</v>
      </c>
      <c r="EY45" s="164">
        <v>-40.525500000000001</v>
      </c>
      <c r="EZ45" s="164">
        <v>-40.0916</v>
      </c>
      <c r="FA45" s="164">
        <v>10.567399999999999</v>
      </c>
      <c r="FB45" s="164">
        <v>-44.861199999999997</v>
      </c>
      <c r="FC45" s="164">
        <v>24.7181</v>
      </c>
      <c r="FD45" s="164">
        <v>25.4528</v>
      </c>
      <c r="FE45" s="165"/>
      <c r="FF45" s="164">
        <v>24.5945</v>
      </c>
      <c r="FG45" s="164">
        <v>40.342399999999998</v>
      </c>
      <c r="FH45" s="164">
        <v>41.084499999999998</v>
      </c>
      <c r="FI45" s="164">
        <v>39.910400000000003</v>
      </c>
      <c r="FJ45" s="164">
        <v>31.314299999999999</v>
      </c>
      <c r="FK45" s="164">
        <v>30.3096</v>
      </c>
      <c r="FL45" s="164">
        <v>-153.38999999999999</v>
      </c>
      <c r="FM45" s="164">
        <v>6.4931999999999999</v>
      </c>
      <c r="FN45" s="164">
        <v>6.4886999999999997</v>
      </c>
      <c r="FO45" s="164">
        <v>-116.7998</v>
      </c>
      <c r="FP45" s="164">
        <v>-104.9492</v>
      </c>
      <c r="FQ45" s="164">
        <v>-45.028199999999998</v>
      </c>
      <c r="FR45" s="164">
        <v>-42.82</v>
      </c>
      <c r="FS45" s="164">
        <v>13.4725</v>
      </c>
      <c r="FT45" s="164">
        <v>1.5958000000000001</v>
      </c>
      <c r="FU45" s="164">
        <v>-8.36</v>
      </c>
      <c r="FV45" s="164">
        <v>15.15</v>
      </c>
      <c r="FW45" s="164">
        <v>-46.055799999999998</v>
      </c>
      <c r="FX45" s="165"/>
      <c r="FY45" s="164">
        <v>-13.129</v>
      </c>
      <c r="FZ45" s="164">
        <v>0.74399999999999999</v>
      </c>
      <c r="GA45" s="165"/>
      <c r="GB45" s="164">
        <v>26.36</v>
      </c>
      <c r="GC45" s="164">
        <v>106.1982</v>
      </c>
      <c r="GD45" s="164">
        <v>118.67189999999999</v>
      </c>
      <c r="GE45" s="164">
        <v>15.78</v>
      </c>
      <c r="GF45" s="164">
        <v>87.274699999999996</v>
      </c>
      <c r="GG45" s="164">
        <v>23.8</v>
      </c>
      <c r="GH45" s="164">
        <v>-13.871</v>
      </c>
      <c r="GI45" s="164">
        <v>0.56259999999999999</v>
      </c>
      <c r="GJ45" s="164">
        <v>0</v>
      </c>
      <c r="GK45" s="164">
        <v>2.6909000000000001</v>
      </c>
      <c r="GL45" s="165"/>
      <c r="GM45" s="165"/>
      <c r="GN45" s="164">
        <v>-17.7806</v>
      </c>
      <c r="GO45" s="164">
        <v>-36.556899999999999</v>
      </c>
      <c r="GP45" s="164">
        <v>20.252800000000001</v>
      </c>
      <c r="GQ45" s="164">
        <v>37.992400000000004</v>
      </c>
      <c r="GR45" s="164">
        <v>52.483899999999998</v>
      </c>
      <c r="GS45" s="164">
        <v>53.692399999999999</v>
      </c>
      <c r="GT45" s="164">
        <v>-150.13810000000001</v>
      </c>
      <c r="GU45" s="164">
        <v>-33.342700000000001</v>
      </c>
      <c r="GV45" s="164">
        <v>30.546399999999998</v>
      </c>
      <c r="GW45" s="164">
        <v>-44.770600000000002</v>
      </c>
      <c r="GX45" s="164">
        <v>11.065</v>
      </c>
      <c r="GY45" s="164">
        <v>15.043200000000001</v>
      </c>
      <c r="GZ45" s="164">
        <v>14.315200000000001</v>
      </c>
      <c r="HA45" s="164">
        <v>14</v>
      </c>
      <c r="HB45" s="164">
        <v>143.40190000000001</v>
      </c>
      <c r="HC45" s="164">
        <v>143.24279999999999</v>
      </c>
      <c r="HD45" s="164">
        <v>280.8</v>
      </c>
      <c r="HE45" s="164">
        <v>-281.31209999999999</v>
      </c>
      <c r="HF45" s="164">
        <v>-271.07510000000002</v>
      </c>
      <c r="HG45" s="164">
        <v>275.16230000000002</v>
      </c>
      <c r="HH45" s="164">
        <v>295.97879999999998</v>
      </c>
      <c r="HI45" s="164">
        <v>-140.16919999999999</v>
      </c>
      <c r="HJ45" s="164">
        <v>-136.0393</v>
      </c>
      <c r="HK45" s="164">
        <v>-53.892600000000002</v>
      </c>
      <c r="HL45" s="164">
        <v>-42.627699999999997</v>
      </c>
      <c r="HM45" s="164">
        <v>77.168000000000006</v>
      </c>
      <c r="HN45" s="164">
        <v>76.305199999999999</v>
      </c>
      <c r="HO45" s="165"/>
      <c r="HP45" s="164">
        <v>-91.084900000000005</v>
      </c>
      <c r="HQ45" s="164">
        <v>11.5715</v>
      </c>
      <c r="HR45" s="164">
        <v>10.6267</v>
      </c>
      <c r="HS45" s="164">
        <v>-99.811000000000007</v>
      </c>
      <c r="HT45" s="164">
        <v>-99.187600000000003</v>
      </c>
      <c r="HU45" s="164">
        <v>87.63</v>
      </c>
      <c r="HV45" s="164">
        <v>86.87</v>
      </c>
      <c r="HW45" s="164">
        <v>28.2</v>
      </c>
      <c r="HX45" s="164">
        <v>28.3</v>
      </c>
      <c r="HY45" s="164">
        <v>21.2697</v>
      </c>
      <c r="HZ45" s="164">
        <v>46.64</v>
      </c>
      <c r="IA45" s="164">
        <v>-278.55869999999999</v>
      </c>
      <c r="IB45" s="164">
        <v>98.311400000000006</v>
      </c>
      <c r="IC45" s="164">
        <v>98.188699999999997</v>
      </c>
      <c r="ID45" s="164">
        <v>21.7</v>
      </c>
      <c r="IE45" s="164">
        <v>-9.6</v>
      </c>
      <c r="IF45" s="164">
        <v>-9.6</v>
      </c>
      <c r="IG45" s="164">
        <v>-9.5</v>
      </c>
      <c r="IH45" s="164">
        <v>1.4590000000000001</v>
      </c>
      <c r="II45" s="164">
        <v>1.3635999999999999</v>
      </c>
      <c r="IJ45" s="164">
        <v>-290.31169999999997</v>
      </c>
      <c r="IK45" s="164">
        <v>-214.02780000000001</v>
      </c>
      <c r="IL45" s="164">
        <v>466.60820000000001</v>
      </c>
      <c r="IM45" s="164">
        <v>373.10469999999998</v>
      </c>
      <c r="IN45" s="164">
        <v>130.28309999999999</v>
      </c>
      <c r="IO45" s="165"/>
      <c r="IP45" s="164">
        <v>366.93259999999998</v>
      </c>
      <c r="IQ45" s="164">
        <v>-125.4855</v>
      </c>
      <c r="IR45" s="164">
        <v>-186.84119999999999</v>
      </c>
      <c r="IS45" s="164">
        <v>-359.57069999999999</v>
      </c>
      <c r="IT45" s="164">
        <v>114.05840000000001</v>
      </c>
      <c r="IU45" s="164">
        <v>115.5346</v>
      </c>
      <c r="IV45" s="164">
        <v>122.1794</v>
      </c>
      <c r="IW45" s="164">
        <v>-451.5222</v>
      </c>
      <c r="IX45" s="164">
        <v>194.18450000000001</v>
      </c>
      <c r="IY45" s="164">
        <v>-257.47219999999999</v>
      </c>
      <c r="IZ45" s="164">
        <v>258.12209999999999</v>
      </c>
      <c r="JA45" s="164">
        <v>-1.7124999999999999</v>
      </c>
      <c r="JB45" s="164">
        <v>12.646000000000001</v>
      </c>
      <c r="JC45" s="164">
        <v>8.9600000000000009</v>
      </c>
      <c r="JD45" s="164">
        <v>-0.60699999999999998</v>
      </c>
      <c r="JE45" s="164">
        <v>-0.61799999999999999</v>
      </c>
      <c r="JF45" s="164">
        <v>-9.0399999999999991</v>
      </c>
      <c r="JG45" s="164">
        <v>-14.72</v>
      </c>
      <c r="JH45" s="165"/>
      <c r="JI45" s="164">
        <v>15.648099999999999</v>
      </c>
      <c r="JJ45" s="164">
        <v>-23.936800000000002</v>
      </c>
      <c r="JK45" s="164">
        <v>-33.311999999999998</v>
      </c>
      <c r="JL45" s="164">
        <v>13.5</v>
      </c>
      <c r="JM45" s="164">
        <v>55.856999999999999</v>
      </c>
      <c r="JN45" s="164">
        <v>55.101999999999997</v>
      </c>
      <c r="JO45" s="164">
        <v>0</v>
      </c>
      <c r="JP45" s="164">
        <v>0</v>
      </c>
      <c r="JQ45" s="164">
        <v>49.212299999999999</v>
      </c>
      <c r="JR45" s="164">
        <v>50.103400000000001</v>
      </c>
      <c r="JS45" s="164">
        <v>50.4758</v>
      </c>
      <c r="JT45" s="165"/>
      <c r="JU45" s="164">
        <v>11.3</v>
      </c>
      <c r="JV45" s="164">
        <v>9.8033000000000001</v>
      </c>
      <c r="JW45" s="164">
        <v>10.83</v>
      </c>
      <c r="JX45" s="165"/>
      <c r="JY45" s="164">
        <v>-43.801000000000002</v>
      </c>
      <c r="JZ45" s="164">
        <v>79.813999999999993</v>
      </c>
      <c r="KA45" s="164">
        <v>54.743400000000001</v>
      </c>
      <c r="KB45" s="164">
        <v>-42.678600000000003</v>
      </c>
      <c r="KC45" s="164">
        <v>-78.205799999999996</v>
      </c>
      <c r="KD45" s="164">
        <v>41.487200000000001</v>
      </c>
      <c r="KE45" s="164">
        <v>35.920299999999997</v>
      </c>
      <c r="KF45" s="164">
        <v>-28.1</v>
      </c>
      <c r="KG45" s="164">
        <v>27.5</v>
      </c>
      <c r="KH45" s="164">
        <v>21.8262</v>
      </c>
      <c r="KI45" s="164">
        <v>132.37090000000001</v>
      </c>
    </row>
    <row r="46" spans="1:295" ht="18" customHeight="1" x14ac:dyDescent="0.3">
      <c r="A46" s="161" t="s">
        <v>63</v>
      </c>
      <c r="B46" s="161" t="s">
        <v>792</v>
      </c>
      <c r="C46" s="164">
        <v>0</v>
      </c>
      <c r="D46" s="164">
        <v>21.149899999999999</v>
      </c>
      <c r="E46" s="164">
        <v>-31.6721</v>
      </c>
      <c r="F46" s="164">
        <v>13.4682</v>
      </c>
      <c r="G46" s="164">
        <v>21.581099999999999</v>
      </c>
      <c r="H46" s="165"/>
      <c r="I46" s="164">
        <v>60.905799999999999</v>
      </c>
      <c r="J46" s="164">
        <v>-119.27630000000001</v>
      </c>
      <c r="K46" s="164">
        <v>75.626599999999996</v>
      </c>
      <c r="L46" s="164">
        <v>38.306800000000003</v>
      </c>
      <c r="M46" s="164">
        <v>37.429699999999997</v>
      </c>
      <c r="N46" s="164">
        <v>-26.64</v>
      </c>
      <c r="O46" s="164">
        <v>-85.858999999999995</v>
      </c>
      <c r="P46" s="164">
        <v>74.8</v>
      </c>
      <c r="Q46" s="164">
        <v>20.7</v>
      </c>
      <c r="R46" s="164">
        <v>-72.599999999999994</v>
      </c>
      <c r="S46" s="164">
        <v>14.8719</v>
      </c>
      <c r="T46" s="164">
        <v>70.320599999999999</v>
      </c>
      <c r="U46" s="164">
        <v>16.089200000000002</v>
      </c>
      <c r="V46" s="164">
        <v>16.3383</v>
      </c>
      <c r="W46" s="164">
        <v>26.813600000000001</v>
      </c>
      <c r="X46" s="164">
        <v>12.096</v>
      </c>
      <c r="Y46" s="164">
        <v>0.33410000000000001</v>
      </c>
      <c r="Z46" s="164">
        <v>8.532</v>
      </c>
      <c r="AA46" s="165"/>
      <c r="AB46" s="165"/>
      <c r="AC46" s="164">
        <v>-99.93</v>
      </c>
      <c r="AD46" s="164">
        <v>-100.12</v>
      </c>
      <c r="AE46" s="165"/>
      <c r="AF46" s="164">
        <v>28.86</v>
      </c>
      <c r="AG46" s="164">
        <v>85.8</v>
      </c>
      <c r="AH46" s="164">
        <v>12.996</v>
      </c>
      <c r="AI46" s="164">
        <v>0.21</v>
      </c>
      <c r="AJ46" s="165">
        <v>0</v>
      </c>
      <c r="AK46" s="164">
        <v>-64.48</v>
      </c>
      <c r="AL46" s="164">
        <v>-66.13</v>
      </c>
      <c r="AM46" s="164">
        <v>64.45</v>
      </c>
      <c r="AN46" s="164">
        <v>64.95</v>
      </c>
      <c r="AO46" s="164">
        <v>16.802</v>
      </c>
      <c r="AP46" s="164">
        <v>9.3923000000000005</v>
      </c>
      <c r="AQ46" s="164">
        <v>81.138499999999993</v>
      </c>
      <c r="AR46" s="164">
        <v>83.744600000000005</v>
      </c>
      <c r="AS46" s="164">
        <v>51.917499999999997</v>
      </c>
      <c r="AT46" s="164">
        <v>-65.850800000000007</v>
      </c>
      <c r="AU46" s="164">
        <v>-66.106399999999994</v>
      </c>
      <c r="AV46" s="164">
        <v>2.6819000000000002</v>
      </c>
      <c r="AW46" s="164">
        <v>2.6613000000000002</v>
      </c>
      <c r="AX46" s="164">
        <v>91.774900000000002</v>
      </c>
      <c r="AY46" s="164">
        <v>94.113399999999999</v>
      </c>
      <c r="AZ46" s="164">
        <v>-23.7775</v>
      </c>
      <c r="BA46" s="164">
        <v>-27.174299999999999</v>
      </c>
      <c r="BB46" s="164">
        <v>-451.9171</v>
      </c>
      <c r="BC46" s="164">
        <v>-25.493400000000001</v>
      </c>
      <c r="BD46" s="164">
        <v>-9.3000000000000007</v>
      </c>
      <c r="BE46" s="164">
        <v>-8.9</v>
      </c>
      <c r="BF46" s="164">
        <v>70.906099999999995</v>
      </c>
      <c r="BG46" s="164">
        <v>70.105000000000004</v>
      </c>
      <c r="BH46" s="164">
        <v>-6.5186999999999999</v>
      </c>
      <c r="BI46" s="165"/>
      <c r="BJ46" s="164">
        <v>-44.950899999999997</v>
      </c>
      <c r="BK46" s="164">
        <v>9.5891000000000002</v>
      </c>
      <c r="BL46" s="164">
        <v>7.8837999999999999</v>
      </c>
      <c r="BM46" s="164">
        <v>5.4802</v>
      </c>
      <c r="BN46" s="164">
        <v>485</v>
      </c>
      <c r="BO46" s="164">
        <v>179.9066</v>
      </c>
      <c r="BP46" s="164">
        <v>181.37139999999999</v>
      </c>
      <c r="BQ46" s="164">
        <v>-608.94209999999998</v>
      </c>
      <c r="BR46" s="164">
        <v>570.26459999999997</v>
      </c>
      <c r="BS46" s="165"/>
      <c r="BT46" s="164">
        <v>-131.27369999999999</v>
      </c>
      <c r="BU46" s="164">
        <v>133.2749</v>
      </c>
      <c r="BV46" s="164">
        <v>120.38330000000001</v>
      </c>
      <c r="BW46" s="164">
        <v>32.97</v>
      </c>
      <c r="BX46" s="164">
        <v>40.590000000000003</v>
      </c>
      <c r="BY46" s="164">
        <v>80.87</v>
      </c>
      <c r="BZ46" s="164">
        <v>89.47</v>
      </c>
      <c r="CA46" s="164">
        <v>-28.662600000000001</v>
      </c>
      <c r="CB46" s="164">
        <v>-28.2608</v>
      </c>
      <c r="CC46" s="164">
        <v>98.991900000000001</v>
      </c>
      <c r="CD46" s="164">
        <v>99.155799999999999</v>
      </c>
      <c r="CE46" s="164">
        <v>21.181699999999999</v>
      </c>
      <c r="CF46" s="164">
        <v>-166.61609999999999</v>
      </c>
      <c r="CG46" s="164">
        <v>-167.79220000000001</v>
      </c>
      <c r="CH46" s="164">
        <v>4.6223000000000001</v>
      </c>
      <c r="CI46" s="164">
        <v>-140.30070000000001</v>
      </c>
      <c r="CJ46" s="165"/>
      <c r="CK46" s="165"/>
      <c r="CL46" s="164">
        <v>61.7</v>
      </c>
      <c r="CM46" s="164">
        <v>281</v>
      </c>
      <c r="CN46" s="164">
        <v>-19.45</v>
      </c>
      <c r="CO46" s="164">
        <v>16.542200000000001</v>
      </c>
      <c r="CP46" s="164">
        <v>17.385400000000001</v>
      </c>
      <c r="CQ46" s="164">
        <v>17.177</v>
      </c>
      <c r="CR46" s="164">
        <v>50.178199999999997</v>
      </c>
      <c r="CS46" s="164">
        <v>49.012599999999999</v>
      </c>
      <c r="CT46" s="164">
        <v>1</v>
      </c>
      <c r="CU46" s="164">
        <v>-106.52290000000001</v>
      </c>
      <c r="CV46" s="164">
        <v>-4.0974000000000004</v>
      </c>
      <c r="CW46" s="164">
        <v>17.500499999999999</v>
      </c>
      <c r="CX46" s="164">
        <v>84.39</v>
      </c>
      <c r="CY46" s="164">
        <v>45.8</v>
      </c>
      <c r="CZ46" s="164">
        <v>63.991700000000002</v>
      </c>
      <c r="DA46" s="164">
        <v>61.234999999999999</v>
      </c>
      <c r="DB46" s="164">
        <v>42.173900000000003</v>
      </c>
      <c r="DC46" s="165"/>
      <c r="DD46" s="164">
        <v>141.18520000000001</v>
      </c>
      <c r="DE46" s="164">
        <v>138.71260000000001</v>
      </c>
      <c r="DF46" s="164">
        <v>-159.9888</v>
      </c>
      <c r="DG46" s="165"/>
      <c r="DH46" s="164">
        <v>-23.170200000000001</v>
      </c>
      <c r="DI46" s="164">
        <v>-112.1</v>
      </c>
      <c r="DJ46" s="164">
        <v>-110.6</v>
      </c>
      <c r="DK46" s="165"/>
      <c r="DL46" s="164">
        <v>82.040400000000005</v>
      </c>
      <c r="DM46" s="164">
        <v>88.777799999999999</v>
      </c>
      <c r="DN46" s="164">
        <v>115.44799999999999</v>
      </c>
      <c r="DO46" s="164">
        <v>81.75</v>
      </c>
      <c r="DP46" s="164">
        <v>-12.51</v>
      </c>
      <c r="DQ46" s="164">
        <v>67.022000000000006</v>
      </c>
      <c r="DR46" s="164">
        <v>159.64410000000001</v>
      </c>
      <c r="DS46" s="164">
        <v>-2.1</v>
      </c>
      <c r="DT46" s="164">
        <v>-1.97</v>
      </c>
      <c r="DU46" s="164">
        <v>89.54</v>
      </c>
      <c r="DV46" s="164">
        <v>75.75</v>
      </c>
      <c r="DW46" s="164">
        <v>159.67269999999999</v>
      </c>
      <c r="DX46" s="164">
        <v>160.36359999999999</v>
      </c>
      <c r="DY46" s="164">
        <v>-3.1181999999999999</v>
      </c>
      <c r="DZ46" s="164">
        <v>-3.3182</v>
      </c>
      <c r="EA46" s="164">
        <v>284.78429999999997</v>
      </c>
      <c r="EB46" s="164">
        <v>237.39760000000001</v>
      </c>
      <c r="EC46" s="164">
        <v>229.10599999999999</v>
      </c>
      <c r="ED46" s="164">
        <v>232.19569999999999</v>
      </c>
      <c r="EE46" s="164">
        <v>84.062600000000003</v>
      </c>
      <c r="EF46" s="164">
        <v>53.346400000000003</v>
      </c>
      <c r="EG46" s="164">
        <v>-32.527999999999999</v>
      </c>
      <c r="EH46" s="164">
        <v>613.29219999999998</v>
      </c>
      <c r="EI46" s="164">
        <v>244.82740000000001</v>
      </c>
      <c r="EJ46" s="165"/>
      <c r="EK46" s="164">
        <v>-14.060499999999999</v>
      </c>
      <c r="EL46" s="164">
        <v>-11.6281</v>
      </c>
      <c r="EM46" s="165"/>
      <c r="EN46" s="164">
        <v>-23.544499999999999</v>
      </c>
      <c r="EO46" s="164">
        <v>-22.434000000000001</v>
      </c>
      <c r="EP46" s="164">
        <v>26.16</v>
      </c>
      <c r="EQ46" s="164">
        <v>22.9527</v>
      </c>
      <c r="ER46" s="164">
        <v>22.475300000000001</v>
      </c>
      <c r="ES46" s="164">
        <v>-15.8924</v>
      </c>
      <c r="ET46" s="165"/>
      <c r="EU46" s="164">
        <v>-3.08</v>
      </c>
      <c r="EV46" s="165"/>
      <c r="EW46" s="164">
        <v>15.1302</v>
      </c>
      <c r="EX46" s="164">
        <v>-106.24469999999999</v>
      </c>
      <c r="EY46" s="164">
        <v>-41.866300000000003</v>
      </c>
      <c r="EZ46" s="164">
        <v>-40.6997</v>
      </c>
      <c r="FA46" s="164">
        <v>10.0008</v>
      </c>
      <c r="FB46" s="164">
        <v>-51.588500000000003</v>
      </c>
      <c r="FC46" s="164">
        <v>33.139299999999999</v>
      </c>
      <c r="FD46" s="164">
        <v>25.853100000000001</v>
      </c>
      <c r="FE46" s="165"/>
      <c r="FF46" s="164">
        <v>25.4421</v>
      </c>
      <c r="FG46" s="164">
        <v>40.504600000000003</v>
      </c>
      <c r="FH46" s="164">
        <v>40.898499999999999</v>
      </c>
      <c r="FI46" s="164">
        <v>38.776499999999999</v>
      </c>
      <c r="FJ46" s="164">
        <v>27.797699999999999</v>
      </c>
      <c r="FK46" s="164">
        <v>27.295400000000001</v>
      </c>
      <c r="FL46" s="164">
        <v>-159.58590000000001</v>
      </c>
      <c r="FM46" s="164">
        <v>4.5282999999999998</v>
      </c>
      <c r="FN46" s="164">
        <v>4.6264000000000003</v>
      </c>
      <c r="FO46" s="164">
        <v>-121.0368</v>
      </c>
      <c r="FP46" s="164">
        <v>-109.6964</v>
      </c>
      <c r="FQ46" s="164">
        <v>-46.566299999999998</v>
      </c>
      <c r="FR46" s="164">
        <v>-44.51</v>
      </c>
      <c r="FS46" s="164">
        <v>13.2576</v>
      </c>
      <c r="FT46" s="164">
        <v>1.6434</v>
      </c>
      <c r="FU46" s="164">
        <v>-8.1999999999999993</v>
      </c>
      <c r="FV46" s="164">
        <v>15.07</v>
      </c>
      <c r="FW46" s="164">
        <v>-47.639099999999999</v>
      </c>
      <c r="FX46" s="165"/>
      <c r="FY46" s="164">
        <v>-12.696999999999999</v>
      </c>
      <c r="FZ46" s="164">
        <v>0.76200000000000001</v>
      </c>
      <c r="GA46" s="165"/>
      <c r="GB46" s="164">
        <v>22.8</v>
      </c>
      <c r="GC46" s="164">
        <v>111.78449999999999</v>
      </c>
      <c r="GD46" s="164">
        <v>123.87350000000001</v>
      </c>
      <c r="GE46" s="164">
        <v>16.07</v>
      </c>
      <c r="GF46" s="164">
        <v>81.207099999999997</v>
      </c>
      <c r="GG46" s="164">
        <v>22.5</v>
      </c>
      <c r="GH46" s="164">
        <v>-4.6383000000000001</v>
      </c>
      <c r="GI46" s="164">
        <v>-5.3762999999999996</v>
      </c>
      <c r="GJ46" s="164">
        <v>-5.6853999999999996</v>
      </c>
      <c r="GK46" s="164">
        <v>2.8984000000000001</v>
      </c>
      <c r="GL46" s="165"/>
      <c r="GM46" s="165"/>
      <c r="GN46" s="165"/>
      <c r="GO46" s="164">
        <v>-29.224299999999999</v>
      </c>
      <c r="GP46" s="164">
        <v>21.2667</v>
      </c>
      <c r="GQ46" s="164">
        <v>29.810199999999998</v>
      </c>
      <c r="GR46" s="164">
        <v>55.011899999999997</v>
      </c>
      <c r="GS46" s="164">
        <v>55.081899999999997</v>
      </c>
      <c r="GT46" s="164">
        <v>-144.71</v>
      </c>
      <c r="GU46" s="164">
        <v>-34.010199999999998</v>
      </c>
      <c r="GV46" s="164">
        <v>33.006999999999998</v>
      </c>
      <c r="GW46" s="164">
        <v>-8.4788999999999994</v>
      </c>
      <c r="GX46" s="165"/>
      <c r="GY46" s="164">
        <v>15.531499999999999</v>
      </c>
      <c r="GZ46" s="164">
        <v>14.832000000000001</v>
      </c>
      <c r="HA46" s="165"/>
      <c r="HB46" s="164">
        <v>160.13679999999999</v>
      </c>
      <c r="HC46" s="164">
        <v>159.76300000000001</v>
      </c>
      <c r="HD46" s="164">
        <v>279.89999999999998</v>
      </c>
      <c r="HE46" s="165"/>
      <c r="HF46" s="164">
        <v>-260.53579999999999</v>
      </c>
      <c r="HG46" s="164">
        <v>264.7294</v>
      </c>
      <c r="HH46" s="164">
        <v>295.49400000000003</v>
      </c>
      <c r="HI46" s="164">
        <v>-153.12780000000001</v>
      </c>
      <c r="HJ46" s="164">
        <v>-150.76300000000001</v>
      </c>
      <c r="HK46" s="164">
        <v>-14.0237</v>
      </c>
      <c r="HL46" s="164">
        <v>0</v>
      </c>
      <c r="HM46" s="164">
        <v>76.374799999999993</v>
      </c>
      <c r="HN46" s="164">
        <v>77.457999999999998</v>
      </c>
      <c r="HO46" s="164">
        <v>-71.668700000000001</v>
      </c>
      <c r="HP46" s="164">
        <v>-71.217600000000004</v>
      </c>
      <c r="HQ46" s="164">
        <v>11.428699999999999</v>
      </c>
      <c r="HR46" s="164">
        <v>10.6267</v>
      </c>
      <c r="HS46" s="164">
        <v>-75.041300000000007</v>
      </c>
      <c r="HT46" s="164">
        <v>-74.153199999999998</v>
      </c>
      <c r="HU46" s="164">
        <v>85.76</v>
      </c>
      <c r="HV46" s="164">
        <v>85.03</v>
      </c>
      <c r="HW46" s="164">
        <v>27.8</v>
      </c>
      <c r="HX46" s="164">
        <v>28.1</v>
      </c>
      <c r="HY46" s="165"/>
      <c r="HZ46" s="164">
        <v>46.4</v>
      </c>
      <c r="IA46" s="164">
        <v>-269.37090000000001</v>
      </c>
      <c r="IB46" s="164">
        <v>94.640500000000003</v>
      </c>
      <c r="IC46" s="164">
        <v>94.483800000000002</v>
      </c>
      <c r="ID46" s="164">
        <v>21.9</v>
      </c>
      <c r="IE46" s="164">
        <v>-10.3</v>
      </c>
      <c r="IF46" s="164">
        <v>-10.4</v>
      </c>
      <c r="IG46" s="164">
        <v>-10.5</v>
      </c>
      <c r="IH46" s="165"/>
      <c r="II46" s="164">
        <v>1.4766999999999999</v>
      </c>
      <c r="IJ46" s="164">
        <v>-294.87430000000001</v>
      </c>
      <c r="IK46" s="164">
        <v>-226.61240000000001</v>
      </c>
      <c r="IL46" s="164">
        <v>448.05399999999997</v>
      </c>
      <c r="IM46" s="164">
        <v>363.57119999999998</v>
      </c>
      <c r="IN46" s="164">
        <v>114.673</v>
      </c>
      <c r="IO46" s="165"/>
      <c r="IP46" s="164">
        <v>355.10950000000003</v>
      </c>
      <c r="IQ46" s="164">
        <v>-119.0177</v>
      </c>
      <c r="IR46" s="164">
        <v>-182.8596</v>
      </c>
      <c r="IS46" s="164">
        <v>-351.03469999999999</v>
      </c>
      <c r="IT46" s="164">
        <v>113.26819999999999</v>
      </c>
      <c r="IU46" s="164">
        <v>112.45399999999999</v>
      </c>
      <c r="IV46" s="164">
        <v>118.45610000000001</v>
      </c>
      <c r="IW46" s="164">
        <v>-436.1798</v>
      </c>
      <c r="IX46" s="164">
        <v>187.93899999999999</v>
      </c>
      <c r="IY46" s="164">
        <v>-250.61619999999999</v>
      </c>
      <c r="IZ46" s="164">
        <v>249.0359</v>
      </c>
      <c r="JA46" s="164">
        <v>-0.5534</v>
      </c>
      <c r="JB46" s="164">
        <v>13.102</v>
      </c>
      <c r="JC46" s="164">
        <v>15.28</v>
      </c>
      <c r="JD46" s="164">
        <v>-0.755</v>
      </c>
      <c r="JE46" s="164">
        <v>-0.76600000000000001</v>
      </c>
      <c r="JF46" s="164">
        <v>-15.36</v>
      </c>
      <c r="JG46" s="164">
        <v>-8</v>
      </c>
      <c r="JH46" s="165"/>
      <c r="JI46" s="164">
        <v>8.2628000000000004</v>
      </c>
      <c r="JJ46" s="164">
        <v>-11.22</v>
      </c>
      <c r="JK46" s="164">
        <v>-34.630299999999998</v>
      </c>
      <c r="JL46" s="164">
        <v>10.1</v>
      </c>
      <c r="JM46" s="164">
        <v>54.072000000000003</v>
      </c>
      <c r="JN46" s="164">
        <v>53.863</v>
      </c>
      <c r="JO46" s="165"/>
      <c r="JP46" s="165"/>
      <c r="JQ46" s="164">
        <v>51.309699999999999</v>
      </c>
      <c r="JR46" s="164">
        <v>49.982999999999997</v>
      </c>
      <c r="JS46" s="164">
        <v>49.8371</v>
      </c>
      <c r="JT46" s="165"/>
      <c r="JU46" s="164">
        <v>12.2</v>
      </c>
      <c r="JV46" s="164">
        <v>11.4503</v>
      </c>
      <c r="JW46" s="164">
        <v>11.07</v>
      </c>
      <c r="JX46" s="165"/>
      <c r="JY46" s="164">
        <v>-54.169899999999998</v>
      </c>
      <c r="JZ46" s="164">
        <v>39.674199999999999</v>
      </c>
      <c r="KA46" s="164">
        <v>14.891</v>
      </c>
      <c r="KB46" s="164">
        <v>-53.436199999999999</v>
      </c>
      <c r="KC46" s="164">
        <v>-39.177100000000003</v>
      </c>
      <c r="KD46" s="164">
        <v>3.2414999999999998</v>
      </c>
      <c r="KE46" s="164">
        <v>35.662199999999999</v>
      </c>
      <c r="KF46" s="164">
        <v>-29</v>
      </c>
      <c r="KG46" s="164">
        <v>29.1</v>
      </c>
      <c r="KH46" s="164">
        <v>33.822200000000002</v>
      </c>
      <c r="KI46" s="164">
        <v>121.8249</v>
      </c>
    </row>
    <row r="47" spans="1:295" ht="18" customHeight="1" x14ac:dyDescent="0.3">
      <c r="A47" s="161" t="s">
        <v>63</v>
      </c>
      <c r="B47" s="161" t="s">
        <v>793</v>
      </c>
      <c r="C47" s="164">
        <v>0</v>
      </c>
      <c r="D47" s="164">
        <v>21.363399999999999</v>
      </c>
      <c r="E47" s="164">
        <v>-32.066099999999999</v>
      </c>
      <c r="F47" s="164">
        <v>13.8179</v>
      </c>
      <c r="G47" s="164">
        <v>21.2376</v>
      </c>
      <c r="H47" s="165"/>
      <c r="I47" s="164">
        <v>61.445999999999998</v>
      </c>
      <c r="J47" s="164">
        <v>-120.4164</v>
      </c>
      <c r="K47" s="164">
        <v>76.563699999999997</v>
      </c>
      <c r="L47" s="164">
        <v>38.7468</v>
      </c>
      <c r="M47" s="164">
        <v>37.840899999999998</v>
      </c>
      <c r="N47" s="164">
        <v>-28.86</v>
      </c>
      <c r="O47" s="164">
        <v>-86.078999999999994</v>
      </c>
      <c r="P47" s="164">
        <v>72.599999999999994</v>
      </c>
      <c r="Q47" s="164">
        <v>20.7</v>
      </c>
      <c r="R47" s="164">
        <v>-72.599999999999994</v>
      </c>
      <c r="S47" s="164">
        <v>14.7348</v>
      </c>
      <c r="T47" s="164">
        <v>71.367800000000003</v>
      </c>
      <c r="U47" s="164">
        <v>16.223199999999999</v>
      </c>
      <c r="V47" s="164">
        <v>16.204799999999999</v>
      </c>
      <c r="W47" s="164">
        <v>27.012</v>
      </c>
      <c r="X47" s="164">
        <v>11.812799999999999</v>
      </c>
      <c r="Y47" s="164">
        <v>0.18390000000000001</v>
      </c>
      <c r="Z47" s="164">
        <v>8.1333000000000002</v>
      </c>
      <c r="AA47" s="165"/>
      <c r="AB47" s="165"/>
      <c r="AC47" s="164">
        <v>-101.11</v>
      </c>
      <c r="AD47" s="164">
        <v>-101.07</v>
      </c>
      <c r="AE47" s="165"/>
      <c r="AF47" s="164">
        <v>28.86</v>
      </c>
      <c r="AG47" s="164">
        <v>85.8</v>
      </c>
      <c r="AH47" s="164">
        <v>13.5</v>
      </c>
      <c r="AI47" s="164">
        <v>0.214</v>
      </c>
      <c r="AJ47" s="165">
        <v>0</v>
      </c>
      <c r="AK47" s="164">
        <v>-63.38</v>
      </c>
      <c r="AL47" s="164">
        <v>-65.260000000000005</v>
      </c>
      <c r="AM47" s="164">
        <v>64.03</v>
      </c>
      <c r="AN47" s="164">
        <v>64.150000000000006</v>
      </c>
      <c r="AO47" s="164">
        <v>17.9101</v>
      </c>
      <c r="AP47" s="164">
        <v>8.7398000000000007</v>
      </c>
      <c r="AQ47" s="164">
        <v>82.945300000000003</v>
      </c>
      <c r="AR47" s="164">
        <v>86.102999999999994</v>
      </c>
      <c r="AS47" s="164">
        <v>51.6419</v>
      </c>
      <c r="AT47" s="164">
        <v>-68.374200000000002</v>
      </c>
      <c r="AU47" s="164">
        <v>-68.688400000000001</v>
      </c>
      <c r="AV47" s="164">
        <v>2.5924999999999998</v>
      </c>
      <c r="AW47" s="164">
        <v>2.5655000000000001</v>
      </c>
      <c r="AX47" s="164">
        <v>93.745099999999994</v>
      </c>
      <c r="AY47" s="164">
        <v>96.063800000000001</v>
      </c>
      <c r="AZ47" s="164">
        <v>-24.168099999999999</v>
      </c>
      <c r="BA47" s="164">
        <v>-26.974599999999999</v>
      </c>
      <c r="BB47" s="164">
        <v>-454.88069999999999</v>
      </c>
      <c r="BC47" s="164">
        <v>-36.020400000000002</v>
      </c>
      <c r="BD47" s="164">
        <v>-2.9</v>
      </c>
      <c r="BE47" s="164">
        <v>-2.8</v>
      </c>
      <c r="BF47" s="164">
        <v>73.854699999999994</v>
      </c>
      <c r="BG47" s="164">
        <v>73.161699999999996</v>
      </c>
      <c r="BH47" s="164">
        <v>-6.6239999999999997</v>
      </c>
      <c r="BI47" s="165"/>
      <c r="BJ47" s="164">
        <v>-46.115499999999997</v>
      </c>
      <c r="BK47" s="164">
        <v>9.8033999999999999</v>
      </c>
      <c r="BL47" s="164">
        <v>8.4184000000000001</v>
      </c>
      <c r="BM47" s="164">
        <v>5.4867999999999997</v>
      </c>
      <c r="BN47" s="164">
        <v>488.99790000000002</v>
      </c>
      <c r="BO47" s="164">
        <v>161.56489999999999</v>
      </c>
      <c r="BP47" s="164">
        <v>161.626</v>
      </c>
      <c r="BQ47" s="164">
        <v>-595.41909999999996</v>
      </c>
      <c r="BR47" s="164">
        <v>546.202</v>
      </c>
      <c r="BS47" s="165"/>
      <c r="BT47" s="164">
        <v>-118.4563</v>
      </c>
      <c r="BU47" s="164">
        <v>119.8916</v>
      </c>
      <c r="BV47" s="165"/>
      <c r="BW47" s="164">
        <v>33.31</v>
      </c>
      <c r="BX47" s="164">
        <v>41.87</v>
      </c>
      <c r="BY47" s="164">
        <v>81.69</v>
      </c>
      <c r="BZ47" s="164">
        <v>89.47</v>
      </c>
      <c r="CA47" s="164">
        <v>-15.4009</v>
      </c>
      <c r="CB47" s="164">
        <v>-14.7311</v>
      </c>
      <c r="CC47" s="164">
        <v>86.582599999999999</v>
      </c>
      <c r="CD47" s="164">
        <v>87.502399999999994</v>
      </c>
      <c r="CE47" s="164">
        <v>23.728899999999999</v>
      </c>
      <c r="CF47" s="164">
        <v>-169.9982</v>
      </c>
      <c r="CG47" s="164">
        <v>-169.40520000000001</v>
      </c>
      <c r="CH47" s="164">
        <v>3.7780999999999998</v>
      </c>
      <c r="CI47" s="164">
        <v>-165.60509999999999</v>
      </c>
      <c r="CJ47" s="165"/>
      <c r="CK47" s="165"/>
      <c r="CL47" s="164">
        <v>35.5</v>
      </c>
      <c r="CM47" s="164">
        <v>-326.10000000000002</v>
      </c>
      <c r="CN47" s="164">
        <v>-19.64</v>
      </c>
      <c r="CO47" s="164">
        <v>9.0909999999999993</v>
      </c>
      <c r="CP47" s="164">
        <v>10.2264</v>
      </c>
      <c r="CQ47" s="164">
        <v>10.6496</v>
      </c>
      <c r="CR47" s="164">
        <v>37.9589</v>
      </c>
      <c r="CS47" s="164">
        <v>36.898400000000002</v>
      </c>
      <c r="CT47" s="164">
        <v>1</v>
      </c>
      <c r="CU47" s="164">
        <v>-94.760099999999994</v>
      </c>
      <c r="CV47" s="164">
        <v>-3.2191000000000001</v>
      </c>
      <c r="CW47" s="164">
        <v>18.231999999999999</v>
      </c>
      <c r="CX47" s="164">
        <v>87.34</v>
      </c>
      <c r="CY47" s="164">
        <v>46.01</v>
      </c>
      <c r="CZ47" s="164">
        <v>62.5854</v>
      </c>
      <c r="DA47" s="164">
        <v>59.770200000000003</v>
      </c>
      <c r="DB47" s="164">
        <v>41.226799999999997</v>
      </c>
      <c r="DC47" s="165"/>
      <c r="DD47" s="164">
        <v>166.07509999999999</v>
      </c>
      <c r="DE47" s="164">
        <v>163.89330000000001</v>
      </c>
      <c r="DF47" s="164">
        <v>-142.40110000000001</v>
      </c>
      <c r="DG47" s="165"/>
      <c r="DH47" s="164">
        <v>-22.6233</v>
      </c>
      <c r="DI47" s="164">
        <v>-102.6</v>
      </c>
      <c r="DJ47" s="164">
        <v>-101.4</v>
      </c>
      <c r="DK47" s="164">
        <v>28.852799999999998</v>
      </c>
      <c r="DL47" s="164">
        <v>79.403700000000001</v>
      </c>
      <c r="DM47" s="164">
        <v>88.777799999999999</v>
      </c>
      <c r="DN47" s="164">
        <v>111.9324</v>
      </c>
      <c r="DO47" s="164">
        <v>79.27</v>
      </c>
      <c r="DP47" s="164">
        <v>-12.46</v>
      </c>
      <c r="DQ47" s="164">
        <v>67.8125</v>
      </c>
      <c r="DR47" s="164">
        <v>141.01300000000001</v>
      </c>
      <c r="DS47" s="164">
        <v>-2.2000000000000002</v>
      </c>
      <c r="DT47" s="164">
        <v>-2.2000000000000002</v>
      </c>
      <c r="DU47" s="164">
        <v>88.88</v>
      </c>
      <c r="DV47" s="164">
        <v>76.709999999999994</v>
      </c>
      <c r="DW47" s="164">
        <v>140.0727</v>
      </c>
      <c r="DX47" s="164">
        <v>137.12729999999999</v>
      </c>
      <c r="DY47" s="164">
        <v>10.7323</v>
      </c>
      <c r="DZ47" s="164">
        <v>10.827299999999999</v>
      </c>
      <c r="EA47" s="164">
        <v>278.42939999999999</v>
      </c>
      <c r="EB47" s="164">
        <v>229.76150000000001</v>
      </c>
      <c r="EC47" s="164">
        <v>222.797</v>
      </c>
      <c r="ED47" s="164">
        <v>225.70089999999999</v>
      </c>
      <c r="EE47" s="164">
        <v>94.736099999999993</v>
      </c>
      <c r="EF47" s="164">
        <v>63.365400000000001</v>
      </c>
      <c r="EG47" s="164">
        <v>-32.176000000000002</v>
      </c>
      <c r="EH47" s="164">
        <v>600.13210000000004</v>
      </c>
      <c r="EI47" s="164">
        <v>306.4674</v>
      </c>
      <c r="EJ47" s="165"/>
      <c r="EK47" s="164">
        <v>-13.629200000000001</v>
      </c>
      <c r="EL47" s="164">
        <v>-10.910500000000001</v>
      </c>
      <c r="EM47" s="164">
        <v>-9.8757999999999999</v>
      </c>
      <c r="EN47" s="164">
        <v>-15.7113</v>
      </c>
      <c r="EO47" s="164">
        <v>-14.4384</v>
      </c>
      <c r="EP47" s="164">
        <v>23.088000000000001</v>
      </c>
      <c r="EQ47" s="164">
        <v>32.426600000000001</v>
      </c>
      <c r="ER47" s="164">
        <v>31.84</v>
      </c>
      <c r="ES47" s="164">
        <v>-25.280200000000001</v>
      </c>
      <c r="ET47" s="165"/>
      <c r="EU47" s="164">
        <v>-3.19</v>
      </c>
      <c r="EV47" s="165"/>
      <c r="EW47" s="164">
        <v>15.420199999999999</v>
      </c>
      <c r="EX47" s="164">
        <v>-92.586399999999998</v>
      </c>
      <c r="EY47" s="164">
        <v>-41.856499999999997</v>
      </c>
      <c r="EZ47" s="164">
        <v>-41.1875</v>
      </c>
      <c r="FA47" s="164">
        <v>9.859</v>
      </c>
      <c r="FB47" s="164">
        <v>-61.883299999999998</v>
      </c>
      <c r="FC47" s="164">
        <v>42.144399999999997</v>
      </c>
      <c r="FD47" s="164">
        <v>26.143899999999999</v>
      </c>
      <c r="FE47" s="165"/>
      <c r="FF47" s="164">
        <v>25.8506</v>
      </c>
      <c r="FG47" s="164">
        <v>40.102200000000003</v>
      </c>
      <c r="FH47" s="164">
        <v>40.434899999999999</v>
      </c>
      <c r="FI47" s="164">
        <v>38.557400000000001</v>
      </c>
      <c r="FJ47" s="164">
        <v>13.3965</v>
      </c>
      <c r="FK47" s="164">
        <v>14.903600000000001</v>
      </c>
      <c r="FL47" s="164">
        <v>-155.73439999999999</v>
      </c>
      <c r="FM47" s="164">
        <v>-9.9852000000000007</v>
      </c>
      <c r="FN47" s="164">
        <v>-9.9948999999999995</v>
      </c>
      <c r="FO47" s="164">
        <v>-119.8998</v>
      </c>
      <c r="FP47" s="164">
        <v>-109.4774</v>
      </c>
      <c r="FQ47" s="164">
        <v>-45.518900000000002</v>
      </c>
      <c r="FR47" s="164">
        <v>-44.51</v>
      </c>
      <c r="FS47" s="164">
        <v>13.565300000000001</v>
      </c>
      <c r="FT47" s="164">
        <v>1.6226</v>
      </c>
      <c r="FU47" s="164">
        <v>-8.32</v>
      </c>
      <c r="FV47" s="164">
        <v>15.71</v>
      </c>
      <c r="FW47" s="164">
        <v>-45.282200000000003</v>
      </c>
      <c r="FX47" s="165"/>
      <c r="FY47" s="164">
        <v>-12.542999999999999</v>
      </c>
      <c r="FZ47" s="164">
        <v>0.58699999999999997</v>
      </c>
      <c r="GA47" s="165"/>
      <c r="GB47" s="164">
        <v>24.71</v>
      </c>
      <c r="GC47" s="164">
        <v>111.1075</v>
      </c>
      <c r="GD47" s="164">
        <v>122.265</v>
      </c>
      <c r="GE47" s="164">
        <v>15.61</v>
      </c>
      <c r="GF47" s="164">
        <v>84.382900000000006</v>
      </c>
      <c r="GG47" s="164">
        <v>22.2</v>
      </c>
      <c r="GH47" s="164">
        <v>-3.5167000000000002</v>
      </c>
      <c r="GI47" s="164">
        <v>-6.1094999999999997</v>
      </c>
      <c r="GJ47" s="164">
        <v>-6.4622000000000002</v>
      </c>
      <c r="GK47" s="164">
        <v>2.9598</v>
      </c>
      <c r="GL47" s="165"/>
      <c r="GM47" s="165"/>
      <c r="GN47" s="164">
        <v>-18.522200000000002</v>
      </c>
      <c r="GO47" s="164">
        <v>-28.2378</v>
      </c>
      <c r="GP47" s="164">
        <v>22.336600000000001</v>
      </c>
      <c r="GQ47" s="164">
        <v>29.634599999999999</v>
      </c>
      <c r="GR47" s="164">
        <v>55.518700000000003</v>
      </c>
      <c r="GS47" s="164">
        <v>56.215400000000002</v>
      </c>
      <c r="GT47" s="164">
        <v>-143.23699999999999</v>
      </c>
      <c r="GU47" s="164">
        <v>-33.622300000000003</v>
      </c>
      <c r="GV47" s="164">
        <v>33.514400000000002</v>
      </c>
      <c r="GW47" s="164">
        <v>-7.9699</v>
      </c>
      <c r="GX47" s="164">
        <v>11.407999999999999</v>
      </c>
      <c r="GY47" s="165"/>
      <c r="GZ47" s="164">
        <v>14.6632</v>
      </c>
      <c r="HA47" s="164">
        <v>13.7736</v>
      </c>
      <c r="HB47" s="164">
        <v>209.7244</v>
      </c>
      <c r="HC47" s="164">
        <v>207.0539</v>
      </c>
      <c r="HD47" s="164">
        <v>282.5</v>
      </c>
      <c r="HE47" s="164">
        <v>-280.59989999999999</v>
      </c>
      <c r="HF47" s="164">
        <v>-246.2867</v>
      </c>
      <c r="HG47" s="164">
        <v>250.05959999999999</v>
      </c>
      <c r="HH47" s="164">
        <v>342.29570000000001</v>
      </c>
      <c r="HI47" s="164">
        <v>-197.04390000000001</v>
      </c>
      <c r="HJ47" s="164">
        <v>-196.45259999999999</v>
      </c>
      <c r="HK47" s="164">
        <v>48.397799999999997</v>
      </c>
      <c r="HL47" s="164">
        <v>63.715600000000002</v>
      </c>
      <c r="HM47" s="164">
        <v>79.692499999999995</v>
      </c>
      <c r="HN47" s="164">
        <v>75.924499999999995</v>
      </c>
      <c r="HO47" s="165"/>
      <c r="HP47" s="165"/>
      <c r="HQ47" s="164">
        <v>5.7487000000000004</v>
      </c>
      <c r="HR47" s="164">
        <v>4.8148</v>
      </c>
      <c r="HS47" s="164">
        <v>-78.2042</v>
      </c>
      <c r="HT47" s="164">
        <v>-77.703699999999998</v>
      </c>
      <c r="HU47" s="164">
        <v>75.790000000000006</v>
      </c>
      <c r="HV47" s="164">
        <v>74.989999999999995</v>
      </c>
      <c r="HW47" s="164">
        <v>35.799999999999997</v>
      </c>
      <c r="HX47" s="164">
        <v>37.5</v>
      </c>
      <c r="HY47" s="164">
        <v>21.2697</v>
      </c>
      <c r="HZ47" s="164">
        <v>46.24</v>
      </c>
      <c r="IA47" s="164">
        <v>-289.55399999999997</v>
      </c>
      <c r="IB47" s="164">
        <v>94.365799999999993</v>
      </c>
      <c r="IC47" s="164">
        <v>94.568399999999997</v>
      </c>
      <c r="ID47" s="164">
        <v>21.3</v>
      </c>
      <c r="IE47" s="164">
        <v>-1.5</v>
      </c>
      <c r="IF47" s="164">
        <v>-3.7</v>
      </c>
      <c r="IG47" s="164">
        <v>-3.6</v>
      </c>
      <c r="IH47" s="165"/>
      <c r="II47" s="165"/>
      <c r="IJ47" s="164">
        <v>-337.6687</v>
      </c>
      <c r="IK47" s="164">
        <v>-285.6671</v>
      </c>
      <c r="IL47" s="164">
        <v>498.66109999999998</v>
      </c>
      <c r="IM47" s="164">
        <v>393.16149999999999</v>
      </c>
      <c r="IN47" s="164">
        <v>103.94329999999999</v>
      </c>
      <c r="IO47" s="165"/>
      <c r="IP47" s="164">
        <v>384.65379999999999</v>
      </c>
      <c r="IQ47" s="164">
        <v>-125.8078</v>
      </c>
      <c r="IR47" s="164">
        <v>-192.8707</v>
      </c>
      <c r="IS47" s="164">
        <v>-382.6995</v>
      </c>
      <c r="IT47" s="164">
        <v>122.5142</v>
      </c>
      <c r="IU47" s="164">
        <v>123.2531</v>
      </c>
      <c r="IV47" s="164">
        <v>131.24369999999999</v>
      </c>
      <c r="IW47" s="164">
        <v>-478.49329999999998</v>
      </c>
      <c r="IX47" s="164">
        <v>199.751</v>
      </c>
      <c r="IY47" s="164">
        <v>-287.56290000000001</v>
      </c>
      <c r="IZ47" s="164">
        <v>286.6705</v>
      </c>
      <c r="JA47" s="164">
        <v>-0.81710000000000005</v>
      </c>
      <c r="JB47" s="164">
        <v>13.205</v>
      </c>
      <c r="JC47" s="164">
        <v>21.28</v>
      </c>
      <c r="JD47" s="164">
        <v>-0.82</v>
      </c>
      <c r="JE47" s="164">
        <v>-0.83899999999999997</v>
      </c>
      <c r="JF47" s="164">
        <v>-20.8</v>
      </c>
      <c r="JG47" s="164">
        <v>-2.72</v>
      </c>
      <c r="JH47" s="165"/>
      <c r="JI47" s="164">
        <v>2.6078000000000001</v>
      </c>
      <c r="JJ47" s="164">
        <v>14.943199999999999</v>
      </c>
      <c r="JK47" s="164">
        <v>-39.992400000000004</v>
      </c>
      <c r="JL47" s="164">
        <v>-7.5</v>
      </c>
      <c r="JM47" s="164">
        <v>56.892000000000003</v>
      </c>
      <c r="JN47" s="164">
        <v>57.975999999999999</v>
      </c>
      <c r="JO47" s="165"/>
      <c r="JP47" s="165"/>
      <c r="JQ47" s="164">
        <v>50.231999999999999</v>
      </c>
      <c r="JR47" s="164">
        <v>49.853099999999998</v>
      </c>
      <c r="JS47" s="164">
        <v>50.315399999999997</v>
      </c>
      <c r="JT47" s="165"/>
      <c r="JU47" s="164">
        <v>3.8</v>
      </c>
      <c r="JV47" s="164">
        <v>13.211</v>
      </c>
      <c r="JW47" s="164">
        <v>11.15</v>
      </c>
      <c r="JX47" s="165"/>
      <c r="JY47" s="164">
        <v>55.979700000000001</v>
      </c>
      <c r="JZ47" s="164">
        <v>-9.2651000000000003</v>
      </c>
      <c r="KA47" s="164">
        <v>-47.472000000000001</v>
      </c>
      <c r="KB47" s="164">
        <v>55.852400000000003</v>
      </c>
      <c r="KC47" s="164">
        <v>8.9331999999999994</v>
      </c>
      <c r="KD47" s="164">
        <v>-61.669899999999998</v>
      </c>
      <c r="KE47" s="164">
        <v>52.191000000000003</v>
      </c>
      <c r="KF47" s="164">
        <v>-19.8</v>
      </c>
      <c r="KG47" s="164">
        <v>20.3</v>
      </c>
      <c r="KH47" s="164">
        <v>95.912499999999994</v>
      </c>
      <c r="KI47" s="164">
        <v>62.661299999999997</v>
      </c>
    </row>
    <row r="48" spans="1:295" ht="18" customHeight="1" x14ac:dyDescent="0.3">
      <c r="A48" s="161" t="s">
        <v>63</v>
      </c>
      <c r="B48" s="161" t="s">
        <v>794</v>
      </c>
      <c r="C48" s="166">
        <v>0</v>
      </c>
      <c r="D48" s="166">
        <v>21.0625</v>
      </c>
      <c r="E48" s="166">
        <v>-31.6128</v>
      </c>
      <c r="F48" s="166">
        <v>13.597</v>
      </c>
      <c r="G48" s="166">
        <v>20.942499999999999</v>
      </c>
      <c r="H48" s="167"/>
      <c r="I48" s="166">
        <v>61.432099999999998</v>
      </c>
      <c r="J48" s="166">
        <v>-117.5483</v>
      </c>
      <c r="K48" s="166">
        <v>75.622200000000007</v>
      </c>
      <c r="L48" s="166">
        <v>38.344799999999999</v>
      </c>
      <c r="M48" s="166">
        <v>37.452300000000001</v>
      </c>
      <c r="N48" s="166">
        <v>-17.760000000000002</v>
      </c>
      <c r="O48" s="166">
        <v>-83.382000000000005</v>
      </c>
      <c r="P48" s="166">
        <v>70.400000000000006</v>
      </c>
      <c r="Q48" s="166">
        <v>19.872</v>
      </c>
      <c r="R48" s="166">
        <v>-70.400000000000006</v>
      </c>
      <c r="S48" s="166">
        <v>14.1325</v>
      </c>
      <c r="T48" s="166">
        <v>75.122799999999998</v>
      </c>
      <c r="U48" s="166">
        <v>16.170400000000001</v>
      </c>
      <c r="V48" s="166">
        <v>16.715499999999999</v>
      </c>
      <c r="W48" s="166">
        <v>27.8066</v>
      </c>
      <c r="X48" s="166">
        <v>12.0785</v>
      </c>
      <c r="Y48" s="166">
        <v>0.21229999999999999</v>
      </c>
      <c r="Z48" s="166">
        <v>7.9446000000000003</v>
      </c>
      <c r="AA48" s="167"/>
      <c r="AB48" s="167"/>
      <c r="AC48" s="166">
        <v>-94.63</v>
      </c>
      <c r="AD48" s="166">
        <v>-95.23</v>
      </c>
      <c r="AE48" s="167"/>
      <c r="AF48" s="166">
        <v>15.54</v>
      </c>
      <c r="AG48" s="166">
        <v>81.400000000000006</v>
      </c>
      <c r="AH48" s="166">
        <v>12.989000000000001</v>
      </c>
      <c r="AI48" s="166">
        <v>0.21299999999999999</v>
      </c>
      <c r="AJ48" s="167">
        <v>0</v>
      </c>
      <c r="AK48" s="166">
        <v>-56.44</v>
      </c>
      <c r="AL48" s="166">
        <v>-62.99</v>
      </c>
      <c r="AM48" s="166">
        <v>57.02</v>
      </c>
      <c r="AN48" s="166">
        <v>56.83</v>
      </c>
      <c r="AO48" s="166">
        <v>18.414100000000001</v>
      </c>
      <c r="AP48" s="166">
        <v>8.9346999999999994</v>
      </c>
      <c r="AQ48" s="166">
        <v>83.126199999999997</v>
      </c>
      <c r="AR48" s="166">
        <v>87.378799999999998</v>
      </c>
      <c r="AS48" s="166">
        <v>39.214399999999998</v>
      </c>
      <c r="AT48" s="166">
        <v>-63.737299999999998</v>
      </c>
      <c r="AU48" s="166">
        <v>-62.956699999999998</v>
      </c>
      <c r="AV48" s="166">
        <v>2.7787999999999999</v>
      </c>
      <c r="AW48" s="166">
        <v>2.7816000000000001</v>
      </c>
      <c r="AX48" s="166">
        <v>86.438999999999993</v>
      </c>
      <c r="AY48" s="166">
        <v>88.809100000000001</v>
      </c>
      <c r="AZ48" s="166">
        <v>-25.652699999999999</v>
      </c>
      <c r="BA48" s="166">
        <v>-27.8355</v>
      </c>
      <c r="BB48" s="166">
        <v>-409.334</v>
      </c>
      <c r="BC48" s="166">
        <v>-39.852499999999999</v>
      </c>
      <c r="BD48" s="166">
        <v>-1</v>
      </c>
      <c r="BE48" s="166">
        <v>-1</v>
      </c>
      <c r="BF48" s="166">
        <v>68.584800000000001</v>
      </c>
      <c r="BG48" s="166">
        <v>68.030199999999994</v>
      </c>
      <c r="BH48" s="166">
        <v>-6.8158000000000003</v>
      </c>
      <c r="BI48" s="167"/>
      <c r="BJ48" s="166">
        <v>-38.549700000000001</v>
      </c>
      <c r="BK48" s="166">
        <v>9.7561</v>
      </c>
      <c r="BL48" s="166">
        <v>7.3361000000000001</v>
      </c>
      <c r="BM48" s="166">
        <v>5.0228999999999999</v>
      </c>
      <c r="BN48" s="166">
        <v>440.71769999999998</v>
      </c>
      <c r="BO48" s="166">
        <v>161.7175</v>
      </c>
      <c r="BP48" s="166">
        <v>162.0532</v>
      </c>
      <c r="BQ48" s="166">
        <v>-571.76089999999999</v>
      </c>
      <c r="BR48" s="166">
        <v>514.88620000000003</v>
      </c>
      <c r="BS48" s="167"/>
      <c r="BT48" s="166">
        <v>-125.6224</v>
      </c>
      <c r="BU48" s="166">
        <v>126.5727</v>
      </c>
      <c r="BV48" s="167"/>
      <c r="BW48" s="166">
        <v>31.72</v>
      </c>
      <c r="BX48" s="166">
        <v>41.89</v>
      </c>
      <c r="BY48" s="166">
        <v>83.34</v>
      </c>
      <c r="BZ48" s="166">
        <v>90.37</v>
      </c>
      <c r="CA48" s="166">
        <v>-12.989599999999999</v>
      </c>
      <c r="CB48" s="166">
        <v>-12.7217</v>
      </c>
      <c r="CC48" s="166">
        <v>87.456599999999995</v>
      </c>
      <c r="CD48" s="166">
        <v>88.279399999999995</v>
      </c>
      <c r="CE48" s="166">
        <v>23.032499999999999</v>
      </c>
      <c r="CF48" s="166">
        <v>-168.2824</v>
      </c>
      <c r="CG48" s="166">
        <v>-167.16290000000001</v>
      </c>
      <c r="CH48" s="166">
        <v>6.7629999999999999</v>
      </c>
      <c r="CI48" s="166">
        <v>-155.65379999999999</v>
      </c>
      <c r="CJ48" s="167"/>
      <c r="CK48" s="167"/>
      <c r="CL48" s="166">
        <v>40</v>
      </c>
      <c r="CM48" s="166">
        <v>315.3</v>
      </c>
      <c r="CN48" s="166">
        <v>-19.489999999999998</v>
      </c>
      <c r="CO48" s="166">
        <v>11.9476</v>
      </c>
      <c r="CP48" s="166">
        <v>12.6212</v>
      </c>
      <c r="CQ48" s="166">
        <v>13.1347</v>
      </c>
      <c r="CR48" s="166">
        <v>43.426499999999997</v>
      </c>
      <c r="CS48" s="166">
        <v>43.014000000000003</v>
      </c>
      <c r="CT48" s="166">
        <v>-13.3085</v>
      </c>
      <c r="CU48" s="166">
        <v>-90.485299999999995</v>
      </c>
      <c r="CV48" s="166">
        <v>-11.3703</v>
      </c>
      <c r="CW48" s="166">
        <v>18.1081</v>
      </c>
      <c r="CX48" s="166">
        <v>87.27</v>
      </c>
      <c r="CY48" s="166">
        <v>46.15</v>
      </c>
      <c r="CZ48" s="166">
        <v>61.179200000000002</v>
      </c>
      <c r="DA48" s="166">
        <v>58.305399999999999</v>
      </c>
      <c r="DB48" s="166">
        <v>40.814300000000003</v>
      </c>
      <c r="DC48" s="167"/>
      <c r="DD48" s="166">
        <v>157.51009999999999</v>
      </c>
      <c r="DE48" s="166">
        <v>156.36850000000001</v>
      </c>
      <c r="DF48" s="166">
        <v>-115.5736</v>
      </c>
      <c r="DG48" s="167"/>
      <c r="DH48" s="166">
        <v>-22.340399999999999</v>
      </c>
      <c r="DI48" s="166">
        <v>-102.8</v>
      </c>
      <c r="DJ48" s="166">
        <v>-102.8</v>
      </c>
      <c r="DK48" s="166">
        <v>28.561699999999998</v>
      </c>
      <c r="DL48" s="166">
        <v>77.645899999999997</v>
      </c>
      <c r="DM48" s="166">
        <v>86.899199999999993</v>
      </c>
      <c r="DN48" s="166">
        <v>108.41670000000001</v>
      </c>
      <c r="DO48" s="166">
        <v>76.84</v>
      </c>
      <c r="DP48" s="166">
        <v>-11.69</v>
      </c>
      <c r="DQ48" s="166">
        <v>65.642499999999998</v>
      </c>
      <c r="DR48" s="166">
        <v>114.79649999999999</v>
      </c>
      <c r="DS48" s="166">
        <v>-2.16</v>
      </c>
      <c r="DT48" s="166">
        <v>-2.17</v>
      </c>
      <c r="DU48" s="166">
        <v>87.33</v>
      </c>
      <c r="DV48" s="166">
        <v>77.67</v>
      </c>
      <c r="DW48" s="166">
        <v>115.0909</v>
      </c>
      <c r="DX48" s="166">
        <v>113.6182</v>
      </c>
      <c r="DY48" s="166">
        <v>5.2350000000000003</v>
      </c>
      <c r="DZ48" s="166">
        <v>4.2</v>
      </c>
      <c r="EA48" s="166">
        <v>260.25990000000002</v>
      </c>
      <c r="EB48" s="166">
        <v>211.62559999999999</v>
      </c>
      <c r="EC48" s="166">
        <v>203.92019999999999</v>
      </c>
      <c r="ED48" s="166">
        <v>207.9076</v>
      </c>
      <c r="EE48" s="166">
        <v>91.668700000000001</v>
      </c>
      <c r="EF48" s="166">
        <v>61.263100000000001</v>
      </c>
      <c r="EG48" s="166">
        <v>-32.174999999999997</v>
      </c>
      <c r="EH48" s="166">
        <v>581.30179999999996</v>
      </c>
      <c r="EI48" s="166">
        <v>309.01249999999999</v>
      </c>
      <c r="EJ48" s="167"/>
      <c r="EK48" s="166">
        <v>-13.6136</v>
      </c>
      <c r="EL48" s="166">
        <v>-10.8462</v>
      </c>
      <c r="EM48" s="166">
        <v>-8.2607999999999997</v>
      </c>
      <c r="EN48" s="166">
        <v>-13.6624</v>
      </c>
      <c r="EO48" s="166">
        <v>-13.1517</v>
      </c>
      <c r="EP48" s="166">
        <v>21.552</v>
      </c>
      <c r="EQ48" s="166">
        <v>27.415199999999999</v>
      </c>
      <c r="ER48" s="166">
        <v>27.0641</v>
      </c>
      <c r="ES48" s="166">
        <v>-23.082599999999999</v>
      </c>
      <c r="ET48" s="167"/>
      <c r="EU48" s="166">
        <v>-3.12</v>
      </c>
      <c r="EV48" s="167"/>
      <c r="EW48" s="166">
        <v>14.985799999999999</v>
      </c>
      <c r="EX48" s="166">
        <v>-87.452699999999993</v>
      </c>
      <c r="EY48" s="166">
        <v>-42.070999999999998</v>
      </c>
      <c r="EZ48" s="166">
        <v>-41.299500000000002</v>
      </c>
      <c r="FA48" s="166">
        <v>10.6746</v>
      </c>
      <c r="FB48" s="166">
        <v>-58.939799999999998</v>
      </c>
      <c r="FC48" s="166">
        <v>40.206800000000001</v>
      </c>
      <c r="FD48" s="166">
        <v>25.892900000000001</v>
      </c>
      <c r="FE48" s="167"/>
      <c r="FF48" s="166">
        <v>25.299399999999999</v>
      </c>
      <c r="FG48" s="166">
        <v>40.157699999999998</v>
      </c>
      <c r="FH48" s="166">
        <v>40.664000000000001</v>
      </c>
      <c r="FI48" s="166">
        <v>39.065399999999997</v>
      </c>
      <c r="FJ48" s="166">
        <v>12.224299999999999</v>
      </c>
      <c r="FK48" s="166">
        <v>12.056900000000001</v>
      </c>
      <c r="FL48" s="166">
        <v>-162.935</v>
      </c>
      <c r="FM48" s="166">
        <v>-3.2694000000000001</v>
      </c>
      <c r="FN48" s="166">
        <v>-3.5428999999999999</v>
      </c>
      <c r="FO48" s="166">
        <v>-125.43689999999999</v>
      </c>
      <c r="FP48" s="166">
        <v>-113.6335</v>
      </c>
      <c r="FQ48" s="166">
        <v>-42.45</v>
      </c>
      <c r="FR48" s="166">
        <v>-45.4</v>
      </c>
      <c r="FS48" s="166">
        <v>13.072100000000001</v>
      </c>
      <c r="FT48" s="166">
        <v>1.6544000000000001</v>
      </c>
      <c r="FU48" s="166">
        <v>-8.33</v>
      </c>
      <c r="FV48" s="166">
        <v>17.260000000000002</v>
      </c>
      <c r="FW48" s="166">
        <v>-43.616100000000003</v>
      </c>
      <c r="FX48" s="167"/>
      <c r="FY48" s="166">
        <v>-12.555999999999999</v>
      </c>
      <c r="FZ48" s="166">
        <v>0.73799999999999999</v>
      </c>
      <c r="GA48" s="167"/>
      <c r="GB48" s="166">
        <v>25.99</v>
      </c>
      <c r="GC48" s="166">
        <v>116.39319999999999</v>
      </c>
      <c r="GD48" s="166">
        <v>127.7968</v>
      </c>
      <c r="GE48" s="167"/>
      <c r="GF48" s="166">
        <v>85.175700000000006</v>
      </c>
      <c r="GG48" s="166">
        <v>23</v>
      </c>
      <c r="GH48" s="166">
        <v>-1.6950000000000001</v>
      </c>
      <c r="GI48" s="166">
        <v>-6.5833000000000004</v>
      </c>
      <c r="GJ48" s="166">
        <v>-6.8914</v>
      </c>
      <c r="GK48" s="166">
        <v>2.9081999999999999</v>
      </c>
      <c r="GL48" s="167"/>
      <c r="GM48" s="167"/>
      <c r="GN48" s="166">
        <v>-18.820399999999999</v>
      </c>
      <c r="GO48" s="166">
        <v>-26.563500000000001</v>
      </c>
      <c r="GP48" s="166">
        <v>23.251000000000001</v>
      </c>
      <c r="GQ48" s="166">
        <v>27.255800000000001</v>
      </c>
      <c r="GR48" s="166">
        <v>57.744900000000001</v>
      </c>
      <c r="GS48" s="166">
        <v>59.486899999999999</v>
      </c>
      <c r="GT48" s="166">
        <v>-137.38820000000001</v>
      </c>
      <c r="GU48" s="166">
        <v>-32.9101</v>
      </c>
      <c r="GV48" s="166">
        <v>33.1113</v>
      </c>
      <c r="GW48" s="166">
        <v>-7.0572999999999997</v>
      </c>
      <c r="GX48" s="166">
        <v>11.0479</v>
      </c>
      <c r="GY48" s="166">
        <v>15.209199999999999</v>
      </c>
      <c r="GZ48" s="166">
        <v>14.515599999999999</v>
      </c>
      <c r="HA48" s="166">
        <v>13</v>
      </c>
      <c r="HB48" s="166">
        <v>206.56979999999999</v>
      </c>
      <c r="HC48" s="166">
        <v>207.2824</v>
      </c>
      <c r="HD48" s="167"/>
      <c r="HE48" s="167"/>
      <c r="HF48" s="166">
        <v>-245.38669999999999</v>
      </c>
      <c r="HG48" s="166">
        <v>248.4984</v>
      </c>
      <c r="HH48" s="166">
        <v>349.28460000000001</v>
      </c>
      <c r="HI48" s="166">
        <v>-197.79759999999999</v>
      </c>
      <c r="HJ48" s="166">
        <v>-194.56800000000001</v>
      </c>
      <c r="HK48" s="166">
        <v>48.728299999999997</v>
      </c>
      <c r="HL48" s="166">
        <v>63.850200000000001</v>
      </c>
      <c r="HM48" s="166">
        <v>77.964299999999994</v>
      </c>
      <c r="HN48" s="166">
        <v>76.750399999999999</v>
      </c>
      <c r="HO48" s="166">
        <v>-48.469099999999997</v>
      </c>
      <c r="HP48" s="166">
        <v>-49.243299999999998</v>
      </c>
      <c r="HQ48" s="166">
        <v>5.5179999999999998</v>
      </c>
      <c r="HR48" s="166">
        <v>5.5069999999999997</v>
      </c>
      <c r="HS48" s="166">
        <v>-78.806399999999996</v>
      </c>
      <c r="HT48" s="166">
        <v>-77.368899999999996</v>
      </c>
      <c r="HU48" s="166">
        <v>76.489999999999995</v>
      </c>
      <c r="HV48" s="166">
        <v>75.8</v>
      </c>
      <c r="HW48" s="166">
        <v>36</v>
      </c>
      <c r="HX48" s="166">
        <v>36.200000000000003</v>
      </c>
      <c r="HY48" s="166">
        <v>21.453399999999998</v>
      </c>
      <c r="HZ48" s="166">
        <v>45.92</v>
      </c>
      <c r="IA48" s="166">
        <v>-286.1694</v>
      </c>
      <c r="IB48" s="166">
        <v>94.919899999999998</v>
      </c>
      <c r="IC48" s="166">
        <v>95.196899999999999</v>
      </c>
      <c r="ID48" s="167"/>
      <c r="IE48" s="166">
        <v>-5.0999999999999996</v>
      </c>
      <c r="IF48" s="166">
        <v>-2.8</v>
      </c>
      <c r="IG48" s="166">
        <v>-2.7</v>
      </c>
      <c r="IH48" s="167"/>
      <c r="II48" s="166">
        <v>1.3868</v>
      </c>
      <c r="IJ48" s="166">
        <v>-342.59519999999998</v>
      </c>
      <c r="IK48" s="166">
        <v>-288.37270000000001</v>
      </c>
      <c r="IL48" s="166">
        <v>497.79989999999998</v>
      </c>
      <c r="IM48" s="166">
        <v>395.2287</v>
      </c>
      <c r="IN48" s="166">
        <v>101.0988</v>
      </c>
      <c r="IO48" s="167"/>
      <c r="IP48" s="166">
        <v>385.81150000000002</v>
      </c>
      <c r="IQ48" s="166">
        <v>-125.29430000000001</v>
      </c>
      <c r="IR48" s="166">
        <v>-192.6823</v>
      </c>
      <c r="IS48" s="166">
        <v>-377.80810000000002</v>
      </c>
      <c r="IT48" s="166">
        <v>123.6139</v>
      </c>
      <c r="IU48" s="166">
        <v>122.2111</v>
      </c>
      <c r="IV48" s="166">
        <v>129.50980000000001</v>
      </c>
      <c r="IW48" s="166">
        <v>-480.86360000000002</v>
      </c>
      <c r="IX48" s="166">
        <v>200.31739999999999</v>
      </c>
      <c r="IY48" s="166">
        <v>-286.89640000000003</v>
      </c>
      <c r="IZ48" s="166">
        <v>289.3897</v>
      </c>
      <c r="JA48" s="166">
        <v>-1.0011000000000001</v>
      </c>
      <c r="JB48" s="166">
        <v>13.01</v>
      </c>
      <c r="JC48" s="166">
        <v>22.08</v>
      </c>
      <c r="JD48" s="166">
        <v>-0.89300000000000002</v>
      </c>
      <c r="JE48" s="166">
        <v>-0.9</v>
      </c>
      <c r="JF48" s="166">
        <v>-21.44</v>
      </c>
      <c r="JG48" s="166">
        <v>-4</v>
      </c>
      <c r="JH48" s="167"/>
      <c r="JI48" s="166">
        <v>3.6332</v>
      </c>
      <c r="JJ48" s="166">
        <v>14.4457</v>
      </c>
      <c r="JK48" s="166">
        <v>-40.605800000000002</v>
      </c>
      <c r="JL48" s="166">
        <v>-5.8</v>
      </c>
      <c r="JM48" s="166">
        <v>57.567</v>
      </c>
      <c r="JN48" s="166">
        <v>58.805</v>
      </c>
      <c r="JO48" s="167"/>
      <c r="JP48" s="167"/>
      <c r="JQ48" s="166">
        <v>50.251300000000001</v>
      </c>
      <c r="JR48" s="166">
        <v>49.810499999999998</v>
      </c>
      <c r="JS48" s="166">
        <v>50.382199999999997</v>
      </c>
      <c r="JT48" s="167"/>
      <c r="JU48" s="166">
        <v>4.5</v>
      </c>
      <c r="JV48" s="166">
        <v>13.905099999999999</v>
      </c>
      <c r="JW48" s="166">
        <v>11.16</v>
      </c>
      <c r="JX48" s="167"/>
      <c r="JY48" s="166">
        <v>58.051900000000003</v>
      </c>
      <c r="JZ48" s="166">
        <v>-10.148</v>
      </c>
      <c r="KA48" s="166">
        <v>-48.042900000000003</v>
      </c>
      <c r="KB48" s="166">
        <v>56.320399999999999</v>
      </c>
      <c r="KC48" s="166">
        <v>9.6677</v>
      </c>
      <c r="KD48" s="166">
        <v>-62.758600000000001</v>
      </c>
      <c r="KE48" s="166">
        <v>52.097700000000003</v>
      </c>
      <c r="KF48" s="166">
        <v>-21.9</v>
      </c>
      <c r="KG48" s="166">
        <v>21.9</v>
      </c>
      <c r="KH48" s="166">
        <v>102.126</v>
      </c>
      <c r="KI48" s="166">
        <v>54.869500000000002</v>
      </c>
    </row>
    <row r="49" spans="1:295" ht="18" customHeight="1" x14ac:dyDescent="0.3">
      <c r="A49" s="161" t="s">
        <v>63</v>
      </c>
      <c r="B49" s="161" t="s">
        <v>795</v>
      </c>
      <c r="C49" s="162">
        <v>0</v>
      </c>
      <c r="D49" s="162">
        <v>20.824300000000001</v>
      </c>
      <c r="E49" s="162">
        <v>-31.294699999999999</v>
      </c>
      <c r="F49" s="162">
        <v>13.4331</v>
      </c>
      <c r="G49" s="162">
        <v>23.526299999999999</v>
      </c>
      <c r="H49" s="163"/>
      <c r="I49" s="162">
        <v>60.018500000000003</v>
      </c>
      <c r="J49" s="162">
        <v>-116.146</v>
      </c>
      <c r="K49" s="162">
        <v>74.618099999999998</v>
      </c>
      <c r="L49" s="162">
        <v>37.530900000000003</v>
      </c>
      <c r="M49" s="162">
        <v>36.627600000000001</v>
      </c>
      <c r="N49" s="162">
        <v>-15.54</v>
      </c>
      <c r="O49" s="162">
        <v>-81.525000000000006</v>
      </c>
      <c r="P49" s="162">
        <v>70.400000000000006</v>
      </c>
      <c r="Q49" s="162">
        <v>19.872</v>
      </c>
      <c r="R49" s="162">
        <v>-68.2</v>
      </c>
      <c r="S49" s="162">
        <v>14.1953</v>
      </c>
      <c r="T49" s="162">
        <v>74.993399999999994</v>
      </c>
      <c r="U49" s="162">
        <v>15.8537</v>
      </c>
      <c r="V49" s="162">
        <v>16.032299999999999</v>
      </c>
      <c r="W49" s="162">
        <v>26.113099999999999</v>
      </c>
      <c r="X49" s="162">
        <v>11.7402</v>
      </c>
      <c r="Y49" s="162">
        <v>0.21840000000000001</v>
      </c>
      <c r="Z49" s="162">
        <v>8.2744</v>
      </c>
      <c r="AA49" s="163"/>
      <c r="AB49" s="163"/>
      <c r="AC49" s="162">
        <v>-92.86</v>
      </c>
      <c r="AD49" s="162">
        <v>-92.91</v>
      </c>
      <c r="AE49" s="163"/>
      <c r="AF49" s="162">
        <v>15.54</v>
      </c>
      <c r="AG49" s="162">
        <v>79.2</v>
      </c>
      <c r="AH49" s="162">
        <v>8.7040000000000006</v>
      </c>
      <c r="AI49" s="162">
        <v>0.191</v>
      </c>
      <c r="AJ49" s="163">
        <v>0</v>
      </c>
      <c r="AK49" s="162">
        <v>-54.83</v>
      </c>
      <c r="AL49" s="162">
        <v>-62.23</v>
      </c>
      <c r="AM49" s="162">
        <v>55.15</v>
      </c>
      <c r="AN49" s="162">
        <v>55.36</v>
      </c>
      <c r="AO49" s="162">
        <v>18.245999999999999</v>
      </c>
      <c r="AP49" s="162">
        <v>9.2881999999999998</v>
      </c>
      <c r="AQ49" s="162">
        <v>83.384600000000006</v>
      </c>
      <c r="AR49" s="162">
        <v>86.746499999999997</v>
      </c>
      <c r="AS49" s="162">
        <v>37.262</v>
      </c>
      <c r="AT49" s="162">
        <v>-62.904400000000003</v>
      </c>
      <c r="AU49" s="162">
        <v>-62.206099999999999</v>
      </c>
      <c r="AV49" s="162">
        <v>4.0457999999999998</v>
      </c>
      <c r="AW49" s="162">
        <v>3.9666000000000001</v>
      </c>
      <c r="AX49" s="162">
        <v>84.206000000000003</v>
      </c>
      <c r="AY49" s="162">
        <v>87.129499999999993</v>
      </c>
      <c r="AZ49" s="162">
        <v>-25.648099999999999</v>
      </c>
      <c r="BA49" s="162">
        <v>-27.578700000000001</v>
      </c>
      <c r="BB49" s="162">
        <v>-397.2586</v>
      </c>
      <c r="BC49" s="162">
        <v>-37.566000000000003</v>
      </c>
      <c r="BD49" s="162">
        <v>-2.2999999999999998</v>
      </c>
      <c r="BE49" s="162">
        <v>-2.2999999999999998</v>
      </c>
      <c r="BF49" s="162">
        <v>67.178200000000004</v>
      </c>
      <c r="BG49" s="162">
        <v>66.732299999999995</v>
      </c>
      <c r="BH49" s="162">
        <v>-6.7091000000000003</v>
      </c>
      <c r="BI49" s="163"/>
      <c r="BJ49" s="162">
        <v>-37.353999999999999</v>
      </c>
      <c r="BK49" s="162">
        <v>9.7946000000000009</v>
      </c>
      <c r="BL49" s="162">
        <v>7.5160999999999998</v>
      </c>
      <c r="BM49" s="162">
        <v>5.1352000000000002</v>
      </c>
      <c r="BN49" s="162">
        <v>433.02699999999999</v>
      </c>
      <c r="BO49" s="162">
        <v>161.93119999999999</v>
      </c>
      <c r="BP49" s="162">
        <v>161.87010000000001</v>
      </c>
      <c r="BQ49" s="162">
        <v>-572.4203</v>
      </c>
      <c r="BR49" s="162">
        <v>496.27460000000002</v>
      </c>
      <c r="BS49" s="163"/>
      <c r="BT49" s="162">
        <v>-124.88330000000001</v>
      </c>
      <c r="BU49" s="162">
        <v>127.04300000000001</v>
      </c>
      <c r="BV49" s="163"/>
      <c r="BW49" s="162">
        <v>31.36</v>
      </c>
      <c r="BX49" s="162">
        <v>41.85</v>
      </c>
      <c r="BY49" s="162">
        <v>82.5</v>
      </c>
      <c r="BZ49" s="162">
        <v>88.16</v>
      </c>
      <c r="CA49" s="162">
        <v>-11.784000000000001</v>
      </c>
      <c r="CB49" s="162">
        <v>-12.319900000000001</v>
      </c>
      <c r="CC49" s="162">
        <v>86.259500000000003</v>
      </c>
      <c r="CD49" s="162">
        <v>86.674899999999994</v>
      </c>
      <c r="CE49" s="162">
        <v>23.802399999999999</v>
      </c>
      <c r="CF49" s="162">
        <v>-163.01150000000001</v>
      </c>
      <c r="CG49" s="162">
        <v>-163.29589999999999</v>
      </c>
      <c r="CH49" s="162">
        <v>6.9997999999999996</v>
      </c>
      <c r="CI49" s="162">
        <v>-153.249</v>
      </c>
      <c r="CJ49" s="163"/>
      <c r="CK49" s="163"/>
      <c r="CL49" s="162">
        <v>40.299999999999997</v>
      </c>
      <c r="CM49" s="162">
        <v>307.39999999999998</v>
      </c>
      <c r="CN49" s="162">
        <v>-19.399999999999999</v>
      </c>
      <c r="CO49" s="162">
        <v>12.9244</v>
      </c>
      <c r="CP49" s="162">
        <v>13.731999999999999</v>
      </c>
      <c r="CQ49" s="162">
        <v>14.3614</v>
      </c>
      <c r="CR49" s="162">
        <v>44.305799999999998</v>
      </c>
      <c r="CS49" s="162">
        <v>43.170900000000003</v>
      </c>
      <c r="CT49" s="162">
        <v>-15.2242</v>
      </c>
      <c r="CU49" s="162">
        <v>-90.886200000000002</v>
      </c>
      <c r="CV49" s="162">
        <v>-11.8256</v>
      </c>
      <c r="CW49" s="162">
        <v>18.139099999999999</v>
      </c>
      <c r="CX49" s="162">
        <v>81.17</v>
      </c>
      <c r="CY49" s="162">
        <v>43.32</v>
      </c>
      <c r="CZ49" s="162">
        <v>59.7729</v>
      </c>
      <c r="DA49" s="162">
        <v>57.133499999999998</v>
      </c>
      <c r="DB49" s="162">
        <v>40.854599999999998</v>
      </c>
      <c r="DC49" s="163"/>
      <c r="DD49" s="162">
        <v>155.5213</v>
      </c>
      <c r="DE49" s="162">
        <v>154.22499999999999</v>
      </c>
      <c r="DF49" s="162">
        <v>-117.21429999999999</v>
      </c>
      <c r="DG49" s="163"/>
      <c r="DH49" s="162">
        <v>-22.325099999999999</v>
      </c>
      <c r="DI49" s="162">
        <v>-102.1</v>
      </c>
      <c r="DJ49" s="162">
        <v>-102.6</v>
      </c>
      <c r="DK49" s="163"/>
      <c r="DL49" s="162">
        <v>74.130200000000002</v>
      </c>
      <c r="DM49" s="162">
        <v>85.020600000000002</v>
      </c>
      <c r="DN49" s="162">
        <v>104.9011</v>
      </c>
      <c r="DO49" s="162">
        <v>73.760000000000005</v>
      </c>
      <c r="DP49" s="162">
        <v>-11.39</v>
      </c>
      <c r="DQ49" s="163"/>
      <c r="DR49" s="162">
        <v>115.7591</v>
      </c>
      <c r="DS49" s="162">
        <v>-1.7</v>
      </c>
      <c r="DT49" s="162">
        <v>-1.67</v>
      </c>
      <c r="DU49" s="162">
        <v>88.87</v>
      </c>
      <c r="DV49" s="162">
        <v>77.569999999999993</v>
      </c>
      <c r="DW49" s="162">
        <v>118.1455</v>
      </c>
      <c r="DX49" s="162">
        <v>115.7818</v>
      </c>
      <c r="DY49" s="162">
        <v>6.0442999999999998</v>
      </c>
      <c r="DZ49" s="162">
        <v>5.5727000000000002</v>
      </c>
      <c r="EA49" s="162">
        <v>260.67860000000002</v>
      </c>
      <c r="EB49" s="162">
        <v>211.0171</v>
      </c>
      <c r="EC49" s="162">
        <v>204.7</v>
      </c>
      <c r="ED49" s="162">
        <v>205.77930000000001</v>
      </c>
      <c r="EE49" s="162">
        <v>94.567800000000005</v>
      </c>
      <c r="EF49" s="162">
        <v>64.204999999999998</v>
      </c>
      <c r="EG49" s="162">
        <v>-31.776</v>
      </c>
      <c r="EH49" s="162">
        <v>582.14679999999998</v>
      </c>
      <c r="EI49" s="162">
        <v>323.88869999999997</v>
      </c>
      <c r="EJ49" s="163"/>
      <c r="EK49" s="162">
        <v>-13.9321</v>
      </c>
      <c r="EL49" s="162">
        <v>-10.843500000000001</v>
      </c>
      <c r="EM49" s="162">
        <v>-10.854699999999999</v>
      </c>
      <c r="EN49" s="162">
        <v>-8.4649000000000001</v>
      </c>
      <c r="EO49" s="162">
        <v>-7.9805999999999999</v>
      </c>
      <c r="EP49" s="162">
        <v>23.088000000000001</v>
      </c>
      <c r="EQ49" s="162">
        <v>26.957599999999999</v>
      </c>
      <c r="ER49" s="162">
        <v>26.217199999999998</v>
      </c>
      <c r="ES49" s="162">
        <v>-26.464200000000002</v>
      </c>
      <c r="ET49" s="163"/>
      <c r="EU49" s="162">
        <v>-3.28</v>
      </c>
      <c r="EV49" s="163"/>
      <c r="EW49" s="162">
        <v>14.769399999999999</v>
      </c>
      <c r="EX49" s="162">
        <v>-76.343100000000007</v>
      </c>
      <c r="EY49" s="162">
        <v>-42.368499999999997</v>
      </c>
      <c r="EZ49" s="162">
        <v>-41.616199999999999</v>
      </c>
      <c r="FA49" s="162">
        <v>11.255100000000001</v>
      </c>
      <c r="FB49" s="162">
        <v>-62.196800000000003</v>
      </c>
      <c r="FC49" s="162">
        <v>41.648200000000003</v>
      </c>
      <c r="FD49" s="162">
        <v>26.060099999999998</v>
      </c>
      <c r="FE49" s="163"/>
      <c r="FF49" s="162">
        <v>25.188800000000001</v>
      </c>
      <c r="FG49" s="162">
        <v>40.340299999999999</v>
      </c>
      <c r="FH49" s="162">
        <v>41.466700000000003</v>
      </c>
      <c r="FI49" s="162">
        <v>39.797800000000002</v>
      </c>
      <c r="FJ49" s="162">
        <v>11.2196</v>
      </c>
      <c r="FK49" s="162">
        <v>10.382300000000001</v>
      </c>
      <c r="FL49" s="162">
        <v>-162.0977</v>
      </c>
      <c r="FM49" s="162">
        <v>-4.3540999999999999</v>
      </c>
      <c r="FN49" s="162">
        <v>-4.5491000000000001</v>
      </c>
      <c r="FO49" s="162">
        <v>-127.2411</v>
      </c>
      <c r="FP49" s="162">
        <v>-114.7029</v>
      </c>
      <c r="FQ49" s="162">
        <v>-43.072600000000001</v>
      </c>
      <c r="FR49" s="162">
        <v>-46.19</v>
      </c>
      <c r="FS49" s="162">
        <v>13.164899999999999</v>
      </c>
      <c r="FT49" s="162">
        <v>1.6312</v>
      </c>
      <c r="FU49" s="162">
        <v>-8.33</v>
      </c>
      <c r="FV49" s="162">
        <v>17.46</v>
      </c>
      <c r="FW49" s="162">
        <v>-44.134799999999998</v>
      </c>
      <c r="FX49" s="163"/>
      <c r="FY49" s="162">
        <v>-12.693</v>
      </c>
      <c r="FZ49" s="162">
        <v>0.72499999999999998</v>
      </c>
      <c r="GA49" s="163"/>
      <c r="GB49" s="162">
        <v>26.34</v>
      </c>
      <c r="GC49" s="162">
        <v>117.279</v>
      </c>
      <c r="GD49" s="162">
        <v>129.35570000000001</v>
      </c>
      <c r="GE49" s="162">
        <v>15.94</v>
      </c>
      <c r="GF49" s="162">
        <v>85.752200000000002</v>
      </c>
      <c r="GG49" s="162">
        <v>23.9</v>
      </c>
      <c r="GH49" s="162">
        <v>0</v>
      </c>
      <c r="GI49" s="162">
        <v>-6.7195</v>
      </c>
      <c r="GJ49" s="162">
        <v>-7.2256</v>
      </c>
      <c r="GK49" s="162">
        <v>2.8243999999999998</v>
      </c>
      <c r="GL49" s="163"/>
      <c r="GM49" s="163"/>
      <c r="GN49" s="162">
        <v>-20.001999999999999</v>
      </c>
      <c r="GO49" s="162">
        <v>-24.809100000000001</v>
      </c>
      <c r="GP49" s="162">
        <v>24.597899999999999</v>
      </c>
      <c r="GQ49" s="162">
        <v>25.525300000000001</v>
      </c>
      <c r="GR49" s="162">
        <v>57.8626</v>
      </c>
      <c r="GS49" s="162">
        <v>57.303699999999999</v>
      </c>
      <c r="GT49" s="162">
        <v>-134.0078</v>
      </c>
      <c r="GU49" s="162">
        <v>-32.0916</v>
      </c>
      <c r="GV49" s="162">
        <v>32.561199999999999</v>
      </c>
      <c r="GW49" s="162">
        <v>-5.5042</v>
      </c>
      <c r="GX49" s="162">
        <v>11.1524</v>
      </c>
      <c r="GY49" s="162">
        <v>14.436500000000001</v>
      </c>
      <c r="GZ49" s="162">
        <v>13.7773</v>
      </c>
      <c r="HA49" s="162">
        <v>13.792400000000001</v>
      </c>
      <c r="HB49" s="162">
        <v>208.1499</v>
      </c>
      <c r="HC49" s="162">
        <v>206.44749999999999</v>
      </c>
      <c r="HD49" s="163"/>
      <c r="HE49" s="163"/>
      <c r="HF49" s="163"/>
      <c r="HG49" s="162">
        <v>245.62309999999999</v>
      </c>
      <c r="HH49" s="162">
        <v>355.97669999999999</v>
      </c>
      <c r="HI49" s="162">
        <v>-195.8047</v>
      </c>
      <c r="HJ49" s="162">
        <v>-194.94659999999999</v>
      </c>
      <c r="HK49" s="162">
        <v>47.502299999999998</v>
      </c>
      <c r="HL49" s="162">
        <v>63.4148</v>
      </c>
      <c r="HM49" s="162">
        <v>77.138000000000005</v>
      </c>
      <c r="HN49" s="162">
        <v>75.274900000000002</v>
      </c>
      <c r="HO49" s="163"/>
      <c r="HP49" s="163"/>
      <c r="HQ49" s="162">
        <v>4.7929000000000004</v>
      </c>
      <c r="HR49" s="162">
        <v>4.6719999999999997</v>
      </c>
      <c r="HS49" s="162">
        <v>-77.656999999999996</v>
      </c>
      <c r="HT49" s="162">
        <v>-77.397900000000007</v>
      </c>
      <c r="HU49" s="162">
        <v>78.47</v>
      </c>
      <c r="HV49" s="162">
        <v>77.819999999999993</v>
      </c>
      <c r="HW49" s="162">
        <v>36.1</v>
      </c>
      <c r="HX49" s="162">
        <v>36</v>
      </c>
      <c r="HY49" s="162">
        <v>21.2483</v>
      </c>
      <c r="HZ49" s="162">
        <v>46</v>
      </c>
      <c r="IA49" s="162">
        <v>-281.2577</v>
      </c>
      <c r="IB49" s="162">
        <v>94.716700000000003</v>
      </c>
      <c r="IC49" s="162">
        <v>96.159199999999998</v>
      </c>
      <c r="ID49" s="162">
        <v>20.7</v>
      </c>
      <c r="IE49" s="162">
        <v>-6.2</v>
      </c>
      <c r="IF49" s="162">
        <v>-4.5</v>
      </c>
      <c r="IG49" s="162">
        <v>-4.5</v>
      </c>
      <c r="IH49" s="163"/>
      <c r="II49" s="163"/>
      <c r="IJ49" s="162">
        <v>-353.80700000000002</v>
      </c>
      <c r="IK49" s="162">
        <v>-295.07260000000002</v>
      </c>
      <c r="IL49" s="162">
        <v>496.92619999999999</v>
      </c>
      <c r="IM49" s="162">
        <v>396.54399999999998</v>
      </c>
      <c r="IN49" s="162">
        <v>96.792299999999997</v>
      </c>
      <c r="IO49" s="163"/>
      <c r="IP49" s="162">
        <v>386.71190000000001</v>
      </c>
      <c r="IQ49" s="162">
        <v>-125.9101</v>
      </c>
      <c r="IR49" s="162">
        <v>-193.73169999999999</v>
      </c>
      <c r="IS49" s="162">
        <v>-383.2364</v>
      </c>
      <c r="IT49" s="162">
        <v>123.9571</v>
      </c>
      <c r="IU49" s="162">
        <v>122.3745</v>
      </c>
      <c r="IV49" s="162">
        <v>126.8558</v>
      </c>
      <c r="IW49" s="162">
        <v>-481.44709999999998</v>
      </c>
      <c r="IX49" s="162">
        <v>201.3946</v>
      </c>
      <c r="IY49" s="162">
        <v>-290.8263</v>
      </c>
      <c r="IZ49" s="162">
        <v>289.7022</v>
      </c>
      <c r="JA49" s="162">
        <v>-0.92149999999999999</v>
      </c>
      <c r="JB49" s="162">
        <v>15.465</v>
      </c>
      <c r="JC49" s="162">
        <v>21.44</v>
      </c>
      <c r="JD49" s="162">
        <v>-0.85599999999999998</v>
      </c>
      <c r="JE49" s="162">
        <v>-0.86399999999999999</v>
      </c>
      <c r="JF49" s="162">
        <v>-20.72</v>
      </c>
      <c r="JG49" s="162">
        <v>-3.52</v>
      </c>
      <c r="JH49" s="163"/>
      <c r="JI49" s="162">
        <v>3.6332</v>
      </c>
      <c r="JJ49" s="162">
        <v>13.6553</v>
      </c>
      <c r="JK49" s="162">
        <v>-40.840800000000002</v>
      </c>
      <c r="JL49" s="162">
        <v>-5.2</v>
      </c>
      <c r="JM49" s="162">
        <v>58.615000000000002</v>
      </c>
      <c r="JN49" s="162">
        <v>58.192</v>
      </c>
      <c r="JO49" s="163"/>
      <c r="JP49" s="163"/>
      <c r="JQ49" s="162">
        <v>49.781700000000001</v>
      </c>
      <c r="JR49" s="162">
        <v>49.366399999999999</v>
      </c>
      <c r="JS49" s="162">
        <v>49.840899999999998</v>
      </c>
      <c r="JT49" s="163"/>
      <c r="JU49" s="162">
        <v>7.2</v>
      </c>
      <c r="JV49" s="162">
        <v>14.239699999999999</v>
      </c>
      <c r="JW49" s="162">
        <v>10.79</v>
      </c>
      <c r="JX49" s="163"/>
      <c r="JY49" s="162">
        <v>55.549599999999998</v>
      </c>
      <c r="JZ49" s="162">
        <v>-9.2180999999999997</v>
      </c>
      <c r="KA49" s="162">
        <v>-47.465400000000002</v>
      </c>
      <c r="KB49" s="162">
        <v>54.945300000000003</v>
      </c>
      <c r="KC49" s="162">
        <v>8.9741</v>
      </c>
      <c r="KD49" s="162">
        <v>-61.181600000000003</v>
      </c>
      <c r="KE49" s="162">
        <v>52.071800000000003</v>
      </c>
      <c r="KF49" s="162">
        <v>-23.7</v>
      </c>
      <c r="KG49" s="162">
        <v>23.4</v>
      </c>
      <c r="KH49" s="162">
        <v>106.12220000000001</v>
      </c>
      <c r="KI49" s="162">
        <v>48.578899999999997</v>
      </c>
    </row>
    <row r="50" spans="1:295" ht="18" customHeight="1" x14ac:dyDescent="0.3">
      <c r="A50" s="161" t="s">
        <v>63</v>
      </c>
      <c r="B50" s="161" t="s">
        <v>796</v>
      </c>
      <c r="C50" s="164">
        <v>0</v>
      </c>
      <c r="D50" s="164">
        <v>20.313700000000001</v>
      </c>
      <c r="E50" s="164">
        <v>-30.513100000000001</v>
      </c>
      <c r="F50" s="164">
        <v>13.274900000000001</v>
      </c>
      <c r="G50" s="164">
        <v>22.2179</v>
      </c>
      <c r="H50" s="165"/>
      <c r="I50" s="164">
        <v>58.625500000000002</v>
      </c>
      <c r="J50" s="164">
        <v>-113.1758</v>
      </c>
      <c r="K50" s="164">
        <v>73.4636</v>
      </c>
      <c r="L50" s="164">
        <v>37.124899999999997</v>
      </c>
      <c r="M50" s="164">
        <v>36.230899999999998</v>
      </c>
      <c r="N50" s="164">
        <v>-13.32</v>
      </c>
      <c r="O50" s="164">
        <v>-78.084000000000003</v>
      </c>
      <c r="P50" s="164">
        <v>66</v>
      </c>
      <c r="Q50" s="164">
        <v>19.044</v>
      </c>
      <c r="R50" s="164">
        <v>-66</v>
      </c>
      <c r="S50" s="164">
        <v>13.9819</v>
      </c>
      <c r="T50" s="164">
        <v>72.543400000000005</v>
      </c>
      <c r="U50" s="164">
        <v>15.1533</v>
      </c>
      <c r="V50" s="164">
        <v>15.229799999999999</v>
      </c>
      <c r="W50" s="164">
        <v>25.372499999999999</v>
      </c>
      <c r="X50" s="164">
        <v>12.1389</v>
      </c>
      <c r="Y50" s="164">
        <v>0.26419999999999999</v>
      </c>
      <c r="Z50" s="164">
        <v>8.1708999999999996</v>
      </c>
      <c r="AA50" s="165"/>
      <c r="AB50" s="165"/>
      <c r="AC50" s="164">
        <v>-92.62</v>
      </c>
      <c r="AD50" s="164">
        <v>-92.75</v>
      </c>
      <c r="AE50" s="165"/>
      <c r="AF50" s="164">
        <v>13.32</v>
      </c>
      <c r="AG50" s="164">
        <v>77</v>
      </c>
      <c r="AH50" s="164">
        <v>11.67</v>
      </c>
      <c r="AI50" s="164">
        <v>0.20799999999999999</v>
      </c>
      <c r="AJ50" s="165">
        <v>0</v>
      </c>
      <c r="AK50" s="164">
        <v>-54.58</v>
      </c>
      <c r="AL50" s="164">
        <v>-61.88</v>
      </c>
      <c r="AM50" s="164">
        <v>55.08</v>
      </c>
      <c r="AN50" s="164">
        <v>55.18</v>
      </c>
      <c r="AO50" s="164">
        <v>17.870100000000001</v>
      </c>
      <c r="AP50" s="164">
        <v>9.7057000000000002</v>
      </c>
      <c r="AQ50" s="164">
        <v>84.078000000000003</v>
      </c>
      <c r="AR50" s="164">
        <v>86.116500000000002</v>
      </c>
      <c r="AS50" s="164">
        <v>36.2455</v>
      </c>
      <c r="AT50" s="164">
        <v>-61.867199999999997</v>
      </c>
      <c r="AU50" s="164">
        <v>-61.447699999999998</v>
      </c>
      <c r="AV50" s="164">
        <v>5.0082000000000004</v>
      </c>
      <c r="AW50" s="164">
        <v>4.9808000000000003</v>
      </c>
      <c r="AX50" s="164">
        <v>84.305599999999998</v>
      </c>
      <c r="AY50" s="164">
        <v>86.003900000000002</v>
      </c>
      <c r="AZ50" s="164">
        <v>-25.499700000000001</v>
      </c>
      <c r="BA50" s="164">
        <v>-27.734999999999999</v>
      </c>
      <c r="BB50" s="164">
        <v>-393.21910000000003</v>
      </c>
      <c r="BC50" s="164">
        <v>-35.691699999999997</v>
      </c>
      <c r="BD50" s="164">
        <v>-3.1</v>
      </c>
      <c r="BE50" s="164">
        <v>-3</v>
      </c>
      <c r="BF50" s="164">
        <v>65.9893</v>
      </c>
      <c r="BG50" s="164">
        <v>65.051199999999994</v>
      </c>
      <c r="BH50" s="164">
        <v>-6.5915999999999997</v>
      </c>
      <c r="BI50" s="165"/>
      <c r="BJ50" s="164">
        <v>-37.813499999999998</v>
      </c>
      <c r="BK50" s="164">
        <v>10.030099999999999</v>
      </c>
      <c r="BL50" s="164">
        <v>7.3695000000000004</v>
      </c>
      <c r="BM50" s="164">
        <v>4.9587000000000003</v>
      </c>
      <c r="BN50" s="164">
        <v>423.13900000000001</v>
      </c>
      <c r="BO50" s="164">
        <v>160.13059999999999</v>
      </c>
      <c r="BP50" s="164">
        <v>159.7338</v>
      </c>
      <c r="BQ50" s="164">
        <v>-565.78420000000006</v>
      </c>
      <c r="BR50" s="164">
        <v>489.67149999999998</v>
      </c>
      <c r="BS50" s="165"/>
      <c r="BT50" s="164">
        <v>-131.50630000000001</v>
      </c>
      <c r="BU50" s="164">
        <v>133.50200000000001</v>
      </c>
      <c r="BV50" s="165"/>
      <c r="BW50" s="164">
        <v>31.37</v>
      </c>
      <c r="BX50" s="164">
        <v>40.5</v>
      </c>
      <c r="BY50" s="164">
        <v>81.64</v>
      </c>
      <c r="BZ50" s="164">
        <v>89.99</v>
      </c>
      <c r="CA50" s="164">
        <v>-9.9085999999999999</v>
      </c>
      <c r="CB50" s="164">
        <v>-10.176500000000001</v>
      </c>
      <c r="CC50" s="164">
        <v>84.945400000000006</v>
      </c>
      <c r="CD50" s="164">
        <v>84.838899999999995</v>
      </c>
      <c r="CE50" s="164">
        <v>23.834099999999999</v>
      </c>
      <c r="CF50" s="165"/>
      <c r="CG50" s="165"/>
      <c r="CH50" s="164">
        <v>8.8657000000000004</v>
      </c>
      <c r="CI50" s="164">
        <v>-152.1909</v>
      </c>
      <c r="CJ50" s="165"/>
      <c r="CK50" s="165"/>
      <c r="CL50" s="164">
        <v>38</v>
      </c>
      <c r="CM50" s="164">
        <v>305.60000000000002</v>
      </c>
      <c r="CN50" s="164">
        <v>-19.39</v>
      </c>
      <c r="CO50" s="164">
        <v>13.0381</v>
      </c>
      <c r="CP50" s="164">
        <v>13.514200000000001</v>
      </c>
      <c r="CQ50" s="164">
        <v>13.9869</v>
      </c>
      <c r="CR50" s="164">
        <v>43.894300000000001</v>
      </c>
      <c r="CS50" s="164">
        <v>43.2941</v>
      </c>
      <c r="CT50" s="164">
        <v>-15.230499999999999</v>
      </c>
      <c r="CU50" s="164">
        <v>-90.3733</v>
      </c>
      <c r="CV50" s="164">
        <v>-12.375400000000001</v>
      </c>
      <c r="CW50" s="164">
        <v>18.275200000000002</v>
      </c>
      <c r="CX50" s="164">
        <v>83.77</v>
      </c>
      <c r="CY50" s="164">
        <v>44.4</v>
      </c>
      <c r="CZ50" s="164">
        <v>58.366700000000002</v>
      </c>
      <c r="DA50" s="164">
        <v>55.375700000000002</v>
      </c>
      <c r="DB50" s="164">
        <v>39.974899999999998</v>
      </c>
      <c r="DC50" s="165"/>
      <c r="DD50" s="164">
        <v>153.1465</v>
      </c>
      <c r="DE50" s="164">
        <v>152.5307</v>
      </c>
      <c r="DF50" s="164">
        <v>-115.25449999999999</v>
      </c>
      <c r="DG50" s="165"/>
      <c r="DH50" s="164">
        <v>-21.92</v>
      </c>
      <c r="DI50" s="164">
        <v>-100.3</v>
      </c>
      <c r="DJ50" s="164">
        <v>-102.4</v>
      </c>
      <c r="DK50" s="164">
        <v>28.5562</v>
      </c>
      <c r="DL50" s="164">
        <v>71.493499999999997</v>
      </c>
      <c r="DM50" s="164">
        <v>83.141999999999996</v>
      </c>
      <c r="DN50" s="164">
        <v>100.2136</v>
      </c>
      <c r="DO50" s="164">
        <v>70.739999999999995</v>
      </c>
      <c r="DP50" s="164">
        <v>-11.58</v>
      </c>
      <c r="DQ50" s="164">
        <v>66.479500000000002</v>
      </c>
      <c r="DR50" s="164">
        <v>114.239</v>
      </c>
      <c r="DS50" s="164">
        <v>-2.38</v>
      </c>
      <c r="DT50" s="164">
        <v>-2.37</v>
      </c>
      <c r="DU50" s="164">
        <v>88.06</v>
      </c>
      <c r="DV50" s="164">
        <v>77.41</v>
      </c>
      <c r="DW50" s="164">
        <v>115.1818</v>
      </c>
      <c r="DX50" s="164">
        <v>110.9091</v>
      </c>
      <c r="DY50" s="164">
        <v>8.1800999999999995</v>
      </c>
      <c r="DZ50" s="164">
        <v>7.3727</v>
      </c>
      <c r="EA50" s="164">
        <v>254.28559999999999</v>
      </c>
      <c r="EB50" s="164">
        <v>206.69200000000001</v>
      </c>
      <c r="EC50" s="164">
        <v>200.73509999999999</v>
      </c>
      <c r="ED50" s="164">
        <v>203.05850000000001</v>
      </c>
      <c r="EE50" s="164">
        <v>95.666499999999999</v>
      </c>
      <c r="EF50" s="164">
        <v>65.849800000000002</v>
      </c>
      <c r="EG50" s="164">
        <v>-31.76</v>
      </c>
      <c r="EH50" s="164">
        <v>575.25409999999999</v>
      </c>
      <c r="EI50" s="164">
        <v>335.54270000000002</v>
      </c>
      <c r="EJ50" s="165"/>
      <c r="EK50" s="164">
        <v>-13.318899999999999</v>
      </c>
      <c r="EL50" s="164">
        <v>-10.482100000000001</v>
      </c>
      <c r="EM50" s="164">
        <v>-12.428699999999999</v>
      </c>
      <c r="EN50" s="164">
        <v>-7.5373000000000001</v>
      </c>
      <c r="EO50" s="164">
        <v>-7.2514000000000003</v>
      </c>
      <c r="EP50" s="164">
        <v>29.231999999999999</v>
      </c>
      <c r="EQ50" s="164">
        <v>25.690899999999999</v>
      </c>
      <c r="ER50" s="164">
        <v>25.392199999999999</v>
      </c>
      <c r="ES50" s="164">
        <v>-28.8278</v>
      </c>
      <c r="ET50" s="165"/>
      <c r="EU50" s="164">
        <v>-4.83</v>
      </c>
      <c r="EV50" s="165"/>
      <c r="EW50" s="164">
        <v>14.3249</v>
      </c>
      <c r="EX50" s="164">
        <v>-72.548500000000004</v>
      </c>
      <c r="EY50" s="164">
        <v>-42.890900000000002</v>
      </c>
      <c r="EZ50" s="164">
        <v>-42.066800000000001</v>
      </c>
      <c r="FA50" s="164">
        <v>12.718400000000001</v>
      </c>
      <c r="FB50" s="164">
        <v>-63.9694</v>
      </c>
      <c r="FC50" s="164">
        <v>42.976999999999997</v>
      </c>
      <c r="FD50" s="164">
        <v>25.7254</v>
      </c>
      <c r="FE50" s="165"/>
      <c r="FF50" s="164">
        <v>24.8018</v>
      </c>
      <c r="FG50" s="164">
        <v>41.490499999999997</v>
      </c>
      <c r="FH50" s="164">
        <v>41.786999999999999</v>
      </c>
      <c r="FI50" s="164">
        <v>40.636299999999999</v>
      </c>
      <c r="FJ50" s="164">
        <v>8.5403000000000002</v>
      </c>
      <c r="FK50" s="164">
        <v>9.0426000000000002</v>
      </c>
      <c r="FL50" s="164">
        <v>-160.0882</v>
      </c>
      <c r="FM50" s="164">
        <v>-6.8807999999999998</v>
      </c>
      <c r="FN50" s="164">
        <v>-6.5472999999999999</v>
      </c>
      <c r="FO50" s="164">
        <v>-129.27330000000001</v>
      </c>
      <c r="FP50" s="164">
        <v>-118.285</v>
      </c>
      <c r="FQ50" s="164">
        <v>-39.9377</v>
      </c>
      <c r="FR50" s="164">
        <v>-47.63</v>
      </c>
      <c r="FS50" s="164">
        <v>13.2601</v>
      </c>
      <c r="FT50" s="164">
        <v>1.5628</v>
      </c>
      <c r="FU50" s="164">
        <v>-8.36</v>
      </c>
      <c r="FV50" s="164">
        <v>19.37</v>
      </c>
      <c r="FW50" s="164">
        <v>-40.734099999999998</v>
      </c>
      <c r="FX50" s="165"/>
      <c r="FY50" s="164">
        <v>-12.824999999999999</v>
      </c>
      <c r="FZ50" s="164">
        <v>0.76600000000000001</v>
      </c>
      <c r="GA50" s="165"/>
      <c r="GB50" s="164">
        <v>26.38</v>
      </c>
      <c r="GC50" s="164">
        <v>119.9609</v>
      </c>
      <c r="GD50" s="164">
        <v>131.80699999999999</v>
      </c>
      <c r="GE50" s="164">
        <v>15.61</v>
      </c>
      <c r="GF50" s="164">
        <v>85.225499999999997</v>
      </c>
      <c r="GG50" s="164">
        <v>25.5</v>
      </c>
      <c r="GH50" s="164">
        <v>0</v>
      </c>
      <c r="GI50" s="164">
        <v>-6.3010000000000002</v>
      </c>
      <c r="GJ50" s="164">
        <v>-6.4507000000000003</v>
      </c>
      <c r="GK50" s="164">
        <v>2.7403</v>
      </c>
      <c r="GL50" s="165"/>
      <c r="GM50" s="165"/>
      <c r="GN50" s="164">
        <v>-19.5899</v>
      </c>
      <c r="GO50" s="164">
        <v>-22.716799999999999</v>
      </c>
      <c r="GP50" s="164">
        <v>24.623000000000001</v>
      </c>
      <c r="GQ50" s="164">
        <v>23.241599999999998</v>
      </c>
      <c r="GR50" s="164">
        <v>56.288699999999999</v>
      </c>
      <c r="GS50" s="164">
        <v>56.702100000000002</v>
      </c>
      <c r="GT50" s="164">
        <v>-132.5994</v>
      </c>
      <c r="GU50" s="164">
        <v>-30.985299999999999</v>
      </c>
      <c r="GV50" s="164">
        <v>31.347999999999999</v>
      </c>
      <c r="GW50" s="164">
        <v>-1.9977</v>
      </c>
      <c r="GX50" s="164">
        <v>10.9247</v>
      </c>
      <c r="GY50" s="164">
        <v>13.616099999999999</v>
      </c>
      <c r="GZ50" s="164">
        <v>12.827999999999999</v>
      </c>
      <c r="HA50" s="164">
        <v>13.2499</v>
      </c>
      <c r="HB50" s="164">
        <v>210.0608</v>
      </c>
      <c r="HC50" s="164">
        <v>209.13149999999999</v>
      </c>
      <c r="HD50" s="165"/>
      <c r="HE50" s="165"/>
      <c r="HF50" s="164">
        <v>-245.39699999999999</v>
      </c>
      <c r="HG50" s="164">
        <v>249.42599999999999</v>
      </c>
      <c r="HH50" s="164">
        <v>368.9033</v>
      </c>
      <c r="HI50" s="164">
        <v>-196.80779999999999</v>
      </c>
      <c r="HJ50" s="164">
        <v>-196.60990000000001</v>
      </c>
      <c r="HK50" s="164">
        <v>46.3748</v>
      </c>
      <c r="HL50" s="164">
        <v>61.155500000000004</v>
      </c>
      <c r="HM50" s="164">
        <v>78.829499999999996</v>
      </c>
      <c r="HN50" s="164">
        <v>77.6922</v>
      </c>
      <c r="HO50" s="165"/>
      <c r="HP50" s="165"/>
      <c r="HQ50" s="164">
        <v>7.2868000000000004</v>
      </c>
      <c r="HR50" s="164">
        <v>6.4958</v>
      </c>
      <c r="HS50" s="164">
        <v>-74.932900000000004</v>
      </c>
      <c r="HT50" s="164">
        <v>-74.791799999999995</v>
      </c>
      <c r="HU50" s="164">
        <v>80.430000000000007</v>
      </c>
      <c r="HV50" s="164">
        <v>79.67</v>
      </c>
      <c r="HW50" s="164">
        <v>34.9</v>
      </c>
      <c r="HX50" s="164">
        <v>35.6</v>
      </c>
      <c r="HY50" s="165"/>
      <c r="HZ50" s="164">
        <v>45.52</v>
      </c>
      <c r="IA50" s="164">
        <v>-289.78960000000001</v>
      </c>
      <c r="IB50" s="164">
        <v>98.837299999999999</v>
      </c>
      <c r="IC50" s="164">
        <v>98.677199999999999</v>
      </c>
      <c r="ID50" s="164">
        <v>20.2</v>
      </c>
      <c r="IE50" s="164">
        <v>-7.7</v>
      </c>
      <c r="IF50" s="164">
        <v>-3.7</v>
      </c>
      <c r="IG50" s="164">
        <v>-3.6</v>
      </c>
      <c r="IH50" s="164">
        <v>1.5799000000000001</v>
      </c>
      <c r="II50" s="164">
        <v>1.3079000000000001</v>
      </c>
      <c r="IJ50" s="164">
        <v>-363.77249999999998</v>
      </c>
      <c r="IK50" s="164">
        <v>-311.78320000000002</v>
      </c>
      <c r="IL50" s="164">
        <v>495.77730000000003</v>
      </c>
      <c r="IM50" s="164">
        <v>392.90519999999998</v>
      </c>
      <c r="IN50" s="164">
        <v>82.813999999999993</v>
      </c>
      <c r="IO50" s="165"/>
      <c r="IP50" s="164">
        <v>383.4984</v>
      </c>
      <c r="IQ50" s="164">
        <v>-126.6014</v>
      </c>
      <c r="IR50" s="164">
        <v>-193.82220000000001</v>
      </c>
      <c r="IS50" s="164">
        <v>-381.07339999999999</v>
      </c>
      <c r="IT50" s="164">
        <v>121.9876</v>
      </c>
      <c r="IU50" s="164">
        <v>122.1798</v>
      </c>
      <c r="IV50" s="164">
        <v>128.5779</v>
      </c>
      <c r="IW50" s="164">
        <v>-479.3417</v>
      </c>
      <c r="IX50" s="164">
        <v>200.267</v>
      </c>
      <c r="IY50" s="164">
        <v>-280.9896</v>
      </c>
      <c r="IZ50" s="164">
        <v>289.3981</v>
      </c>
      <c r="JA50" s="164">
        <v>-1.4214</v>
      </c>
      <c r="JB50" s="164">
        <v>17.835000000000001</v>
      </c>
      <c r="JC50" s="164">
        <v>21.2</v>
      </c>
      <c r="JD50" s="164">
        <v>-0.78700000000000003</v>
      </c>
      <c r="JE50" s="164">
        <v>-0.79800000000000004</v>
      </c>
      <c r="JF50" s="164">
        <v>-20.48</v>
      </c>
      <c r="JG50" s="164">
        <v>-3.76</v>
      </c>
      <c r="JH50" s="165"/>
      <c r="JI50" s="164">
        <v>3.9872000000000001</v>
      </c>
      <c r="JJ50" s="164">
        <v>12.4529</v>
      </c>
      <c r="JK50" s="164">
        <v>-41.017800000000001</v>
      </c>
      <c r="JL50" s="164">
        <v>-3.8</v>
      </c>
      <c r="JM50" s="164">
        <v>56.286000000000001</v>
      </c>
      <c r="JN50" s="164">
        <v>56.673999999999999</v>
      </c>
      <c r="JO50" s="165"/>
      <c r="JP50" s="165"/>
      <c r="JQ50" s="164">
        <v>51.002000000000002</v>
      </c>
      <c r="JR50" s="164">
        <v>50.5062</v>
      </c>
      <c r="JS50" s="164">
        <v>51.406700000000001</v>
      </c>
      <c r="JT50" s="165"/>
      <c r="JU50" s="164">
        <v>6.9</v>
      </c>
      <c r="JV50" s="164">
        <v>14.43</v>
      </c>
      <c r="JW50" s="164">
        <v>10.53</v>
      </c>
      <c r="JX50" s="165"/>
      <c r="JY50" s="164">
        <v>53.141300000000001</v>
      </c>
      <c r="JZ50" s="164">
        <v>-8.1279000000000003</v>
      </c>
      <c r="KA50" s="164">
        <v>-45.6569</v>
      </c>
      <c r="KB50" s="164">
        <v>52.536799999999999</v>
      </c>
      <c r="KC50" s="164">
        <v>8.1415000000000006</v>
      </c>
      <c r="KD50" s="164">
        <v>-59.813699999999997</v>
      </c>
      <c r="KE50" s="164">
        <v>50.974200000000003</v>
      </c>
      <c r="KF50" s="164">
        <v>-25.1</v>
      </c>
      <c r="KG50" s="164">
        <v>25.2</v>
      </c>
      <c r="KH50" s="164">
        <v>122.5834</v>
      </c>
      <c r="KI50" s="164">
        <v>36.478299999999997</v>
      </c>
    </row>
    <row r="51" spans="1:295" ht="18" customHeight="1" x14ac:dyDescent="0.3">
      <c r="A51" s="161" t="s">
        <v>63</v>
      </c>
      <c r="B51" s="161" t="s">
        <v>797</v>
      </c>
      <c r="C51" s="164">
        <v>0</v>
      </c>
      <c r="D51" s="164">
        <v>19.9466</v>
      </c>
      <c r="E51" s="164">
        <v>-29.849299999999999</v>
      </c>
      <c r="F51" s="164">
        <v>12.819100000000001</v>
      </c>
      <c r="G51" s="164">
        <v>21.288599999999999</v>
      </c>
      <c r="H51" s="165"/>
      <c r="I51" s="164">
        <v>57.840499999999999</v>
      </c>
      <c r="J51" s="164">
        <v>-111.98180000000001</v>
      </c>
      <c r="K51" s="164">
        <v>71.644400000000005</v>
      </c>
      <c r="L51" s="164">
        <v>36.224899999999998</v>
      </c>
      <c r="M51" s="164">
        <v>35.434899999999999</v>
      </c>
      <c r="N51" s="164">
        <v>-11.1</v>
      </c>
      <c r="O51" s="164">
        <v>-71.929000000000002</v>
      </c>
      <c r="P51" s="164">
        <v>61.6</v>
      </c>
      <c r="Q51" s="164">
        <v>16.559999999999999</v>
      </c>
      <c r="R51" s="164">
        <v>-61.6</v>
      </c>
      <c r="S51" s="164">
        <v>14.672700000000001</v>
      </c>
      <c r="T51" s="164">
        <v>71.207599999999999</v>
      </c>
      <c r="U51" s="164">
        <v>14.3767</v>
      </c>
      <c r="V51" s="164">
        <v>14.679</v>
      </c>
      <c r="W51" s="164">
        <v>24.675599999999999</v>
      </c>
      <c r="X51" s="164">
        <v>12.146100000000001</v>
      </c>
      <c r="Y51" s="164">
        <v>0.23089999999999999</v>
      </c>
      <c r="Z51" s="164">
        <v>8.0271000000000008</v>
      </c>
      <c r="AA51" s="165"/>
      <c r="AB51" s="165"/>
      <c r="AC51" s="164">
        <v>-88.62</v>
      </c>
      <c r="AD51" s="164">
        <v>-88.74</v>
      </c>
      <c r="AE51" s="165"/>
      <c r="AF51" s="164">
        <v>13.32</v>
      </c>
      <c r="AG51" s="164">
        <v>70.400000000000006</v>
      </c>
      <c r="AH51" s="164">
        <v>11.037000000000001</v>
      </c>
      <c r="AI51" s="164">
        <v>0.20300000000000001</v>
      </c>
      <c r="AJ51" s="165">
        <v>0</v>
      </c>
      <c r="AK51" s="164">
        <v>-48.52</v>
      </c>
      <c r="AL51" s="164">
        <v>-64.94</v>
      </c>
      <c r="AM51" s="164">
        <v>48.83</v>
      </c>
      <c r="AN51" s="164">
        <v>48.79</v>
      </c>
      <c r="AO51" s="164">
        <v>16.586500000000001</v>
      </c>
      <c r="AP51" s="164">
        <v>10.507999999999999</v>
      </c>
      <c r="AQ51" s="164">
        <v>82.331000000000003</v>
      </c>
      <c r="AR51" s="164">
        <v>85.364699999999999</v>
      </c>
      <c r="AS51" s="164">
        <v>38.264499999999998</v>
      </c>
      <c r="AT51" s="164">
        <v>-59.706400000000002</v>
      </c>
      <c r="AU51" s="164">
        <v>-60.019599999999997</v>
      </c>
      <c r="AV51" s="164">
        <v>6.5693000000000001</v>
      </c>
      <c r="AW51" s="164">
        <v>6.6752000000000002</v>
      </c>
      <c r="AX51" s="164">
        <v>83.575500000000005</v>
      </c>
      <c r="AY51" s="164">
        <v>85.765900000000002</v>
      </c>
      <c r="AZ51" s="164">
        <v>-25.479099999999999</v>
      </c>
      <c r="BA51" s="164">
        <v>-27.81</v>
      </c>
      <c r="BB51" s="164">
        <v>-399.86470000000003</v>
      </c>
      <c r="BC51" s="164">
        <v>-38.156100000000002</v>
      </c>
      <c r="BD51" s="164">
        <v>-1.5</v>
      </c>
      <c r="BE51" s="164">
        <v>-1.6</v>
      </c>
      <c r="BF51" s="164">
        <v>64.6066</v>
      </c>
      <c r="BG51" s="164">
        <v>64.510800000000003</v>
      </c>
      <c r="BH51" s="164">
        <v>-6.8712</v>
      </c>
      <c r="BI51" s="165"/>
      <c r="BJ51" s="164">
        <v>-40.887900000000002</v>
      </c>
      <c r="BK51" s="164">
        <v>9.6448</v>
      </c>
      <c r="BL51" s="164">
        <v>7.3400999999999996</v>
      </c>
      <c r="BM51" s="164">
        <v>5.1395999999999997</v>
      </c>
      <c r="BN51" s="164">
        <v>429.09010000000001</v>
      </c>
      <c r="BO51" s="164">
        <v>160.46629999999999</v>
      </c>
      <c r="BP51" s="164">
        <v>160.74090000000001</v>
      </c>
      <c r="BQ51" s="164">
        <v>-574.10500000000002</v>
      </c>
      <c r="BR51" s="164">
        <v>489.30059999999997</v>
      </c>
      <c r="BS51" s="165"/>
      <c r="BT51" s="164">
        <v>-131.584</v>
      </c>
      <c r="BU51" s="164">
        <v>134.054</v>
      </c>
      <c r="BV51" s="164">
        <v>118.4872</v>
      </c>
      <c r="BW51" s="164">
        <v>31.32</v>
      </c>
      <c r="BX51" s="164">
        <v>39.61</v>
      </c>
      <c r="BY51" s="164">
        <v>79.89</v>
      </c>
      <c r="BZ51" s="164">
        <v>89.08</v>
      </c>
      <c r="CA51" s="164">
        <v>-9.2387999999999995</v>
      </c>
      <c r="CB51" s="164">
        <v>-8.7029999999999994</v>
      </c>
      <c r="CC51" s="164">
        <v>84.282799999999995</v>
      </c>
      <c r="CD51" s="164">
        <v>85.0886</v>
      </c>
      <c r="CE51" s="164">
        <v>24.575500000000002</v>
      </c>
      <c r="CF51" s="164">
        <v>-159.32640000000001</v>
      </c>
      <c r="CG51" s="164">
        <v>-159.66749999999999</v>
      </c>
      <c r="CH51" s="164">
        <v>8.7006999999999994</v>
      </c>
      <c r="CI51" s="164">
        <v>-144.69049999999999</v>
      </c>
      <c r="CJ51" s="165"/>
      <c r="CK51" s="165"/>
      <c r="CL51" s="164">
        <v>39.299999999999997</v>
      </c>
      <c r="CM51" s="164">
        <v>290.3</v>
      </c>
      <c r="CN51" s="164">
        <v>-19.09</v>
      </c>
      <c r="CO51" s="164">
        <v>13.007199999999999</v>
      </c>
      <c r="CP51" s="164">
        <v>13.975</v>
      </c>
      <c r="CQ51" s="164">
        <v>13.9831</v>
      </c>
      <c r="CR51" s="164">
        <v>44.962200000000003</v>
      </c>
      <c r="CS51" s="164">
        <v>43.500700000000002</v>
      </c>
      <c r="CT51" s="164">
        <v>-12.043900000000001</v>
      </c>
      <c r="CU51" s="164">
        <v>-93.644099999999995</v>
      </c>
      <c r="CV51" s="164">
        <v>-9.0564999999999998</v>
      </c>
      <c r="CW51" s="164">
        <v>17.799900000000001</v>
      </c>
      <c r="CX51" s="164">
        <v>82.05</v>
      </c>
      <c r="CY51" s="164">
        <v>43.83</v>
      </c>
      <c r="CZ51" s="164">
        <v>55.554200000000002</v>
      </c>
      <c r="DA51" s="164">
        <v>53.0319</v>
      </c>
      <c r="DB51" s="164">
        <v>39.092500000000001</v>
      </c>
      <c r="DC51" s="165"/>
      <c r="DD51" s="164">
        <v>145.52979999999999</v>
      </c>
      <c r="DE51" s="164">
        <v>145.21250000000001</v>
      </c>
      <c r="DF51" s="164">
        <v>-143.14070000000001</v>
      </c>
      <c r="DG51" s="165"/>
      <c r="DH51" s="164">
        <v>-21.412500000000001</v>
      </c>
      <c r="DI51" s="164">
        <v>-100.7</v>
      </c>
      <c r="DJ51" s="164">
        <v>-99.3</v>
      </c>
      <c r="DK51" s="164">
        <v>28.2486</v>
      </c>
      <c r="DL51" s="164">
        <v>67.977900000000005</v>
      </c>
      <c r="DM51" s="164">
        <v>81.263499999999993</v>
      </c>
      <c r="DN51" s="164">
        <v>95.5261</v>
      </c>
      <c r="DO51" s="164">
        <v>67.16</v>
      </c>
      <c r="DP51" s="164">
        <v>-11.51</v>
      </c>
      <c r="DQ51" s="164">
        <v>67.641999999999996</v>
      </c>
      <c r="DR51" s="164">
        <v>141.58799999999999</v>
      </c>
      <c r="DS51" s="164">
        <v>-2.42</v>
      </c>
      <c r="DT51" s="164">
        <v>-2.4300000000000002</v>
      </c>
      <c r="DU51" s="164">
        <v>90.61</v>
      </c>
      <c r="DV51" s="164">
        <v>75.55</v>
      </c>
      <c r="DW51" s="164">
        <v>142.10910000000001</v>
      </c>
      <c r="DX51" s="164">
        <v>139.0909</v>
      </c>
      <c r="DY51" s="164">
        <v>13.075900000000001</v>
      </c>
      <c r="DZ51" s="164">
        <v>11.7545</v>
      </c>
      <c r="EA51" s="164">
        <v>267.90699999999998</v>
      </c>
      <c r="EB51" s="164">
        <v>220.17339999999999</v>
      </c>
      <c r="EC51" s="164">
        <v>212.2242</v>
      </c>
      <c r="ED51" s="164">
        <v>216.0376</v>
      </c>
      <c r="EE51" s="164">
        <v>98.822100000000006</v>
      </c>
      <c r="EF51" s="164">
        <v>69.209699999999998</v>
      </c>
      <c r="EG51" s="164">
        <v>-32.006</v>
      </c>
      <c r="EH51" s="164">
        <v>583.82209999999998</v>
      </c>
      <c r="EI51" s="164">
        <v>348.91329999999999</v>
      </c>
      <c r="EJ51" s="165"/>
      <c r="EK51" s="164">
        <v>-23.164899999999999</v>
      </c>
      <c r="EL51" s="164">
        <v>-20.419</v>
      </c>
      <c r="EM51" s="164">
        <v>-15.335000000000001</v>
      </c>
      <c r="EN51" s="164">
        <v>-12.6408</v>
      </c>
      <c r="EO51" s="164">
        <v>-12.0144</v>
      </c>
      <c r="EP51" s="164">
        <v>30.768000000000001</v>
      </c>
      <c r="EQ51" s="164">
        <v>24.974799999999998</v>
      </c>
      <c r="ER51" s="164">
        <v>24.706399999999999</v>
      </c>
      <c r="ES51" s="164">
        <v>-31.7517</v>
      </c>
      <c r="ET51" s="165"/>
      <c r="EU51" s="164">
        <v>-5.66</v>
      </c>
      <c r="EV51" s="165"/>
      <c r="EW51" s="164">
        <v>13.821199999999999</v>
      </c>
      <c r="EX51" s="164">
        <v>-80.831199999999995</v>
      </c>
      <c r="EY51" s="164">
        <v>-42.479900000000001</v>
      </c>
      <c r="EZ51" s="164">
        <v>-41.484499999999997</v>
      </c>
      <c r="FA51" s="164">
        <v>11.575699999999999</v>
      </c>
      <c r="FB51" s="164">
        <v>-67.599199999999996</v>
      </c>
      <c r="FC51" s="164">
        <v>45.891300000000001</v>
      </c>
      <c r="FD51" s="164">
        <v>25.892700000000001</v>
      </c>
      <c r="FE51" s="165"/>
      <c r="FF51" s="164">
        <v>25.209900000000001</v>
      </c>
      <c r="FG51" s="164">
        <v>41.960099999999997</v>
      </c>
      <c r="FH51" s="164">
        <v>41.995699999999999</v>
      </c>
      <c r="FI51" s="164">
        <v>39.563600000000001</v>
      </c>
      <c r="FJ51" s="164">
        <v>7.8704000000000001</v>
      </c>
      <c r="FK51" s="164">
        <v>7.7030000000000003</v>
      </c>
      <c r="FL51" s="164">
        <v>-144.84970000000001</v>
      </c>
      <c r="FM51" s="164">
        <v>-10.6988</v>
      </c>
      <c r="FN51" s="164">
        <v>-11.2135</v>
      </c>
      <c r="FO51" s="164">
        <v>-118.0373</v>
      </c>
      <c r="FP51" s="164">
        <v>-108.0437</v>
      </c>
      <c r="FQ51" s="164">
        <v>-33.506999999999998</v>
      </c>
      <c r="FR51" s="164">
        <v>-43.31</v>
      </c>
      <c r="FS51" s="164">
        <v>12.8597</v>
      </c>
      <c r="FT51" s="164">
        <v>1.536</v>
      </c>
      <c r="FU51" s="164">
        <v>-8.09</v>
      </c>
      <c r="FV51" s="164">
        <v>20.079999999999998</v>
      </c>
      <c r="FW51" s="164">
        <v>-34.517899999999997</v>
      </c>
      <c r="FX51" s="165"/>
      <c r="FY51" s="164">
        <v>-13.148999999999999</v>
      </c>
      <c r="FZ51" s="164">
        <v>0.79500000000000004</v>
      </c>
      <c r="GA51" s="165"/>
      <c r="GB51" s="164">
        <v>30.36</v>
      </c>
      <c r="GC51" s="164">
        <v>109.6527</v>
      </c>
      <c r="GD51" s="164">
        <v>118.4392</v>
      </c>
      <c r="GE51" s="164">
        <v>15.77</v>
      </c>
      <c r="GF51" s="164">
        <v>90.545599999999993</v>
      </c>
      <c r="GG51" s="164">
        <v>25.8</v>
      </c>
      <c r="GH51" s="164">
        <v>-11.2202</v>
      </c>
      <c r="GI51" s="164">
        <v>2.6200000000000001E-2</v>
      </c>
      <c r="GJ51" s="164">
        <v>0</v>
      </c>
      <c r="GK51" s="164">
        <v>2.6097000000000001</v>
      </c>
      <c r="GL51" s="165"/>
      <c r="GM51" s="165"/>
      <c r="GN51" s="164">
        <v>-17.965599999999998</v>
      </c>
      <c r="GO51" s="164">
        <v>-32.3279</v>
      </c>
      <c r="GP51" s="164">
        <v>21.726700000000001</v>
      </c>
      <c r="GQ51" s="164">
        <v>33.734999999999999</v>
      </c>
      <c r="GR51" s="164">
        <v>56.028599999999997</v>
      </c>
      <c r="GS51" s="164">
        <v>58.846400000000003</v>
      </c>
      <c r="GT51" s="164">
        <v>-143.49420000000001</v>
      </c>
      <c r="GU51" s="164">
        <v>-29.8245</v>
      </c>
      <c r="GV51" s="164">
        <v>29.832999999999998</v>
      </c>
      <c r="GW51" s="164">
        <v>-39.206000000000003</v>
      </c>
      <c r="GX51" s="164">
        <v>10.2166</v>
      </c>
      <c r="GY51" s="164">
        <v>12.3368</v>
      </c>
      <c r="GZ51" s="164">
        <v>11.583500000000001</v>
      </c>
      <c r="HA51" s="164">
        <v>12.256600000000001</v>
      </c>
      <c r="HB51" s="164">
        <v>197.91540000000001</v>
      </c>
      <c r="HC51" s="164">
        <v>196.4624</v>
      </c>
      <c r="HD51" s="165"/>
      <c r="HE51" s="164">
        <v>-283.44409999999999</v>
      </c>
      <c r="HF51" s="164">
        <v>-258.74979999999999</v>
      </c>
      <c r="HG51" s="164">
        <v>260.55970000000002</v>
      </c>
      <c r="HH51" s="164">
        <v>383.66930000000002</v>
      </c>
      <c r="HI51" s="164">
        <v>-186.7987</v>
      </c>
      <c r="HJ51" s="164">
        <v>-186.81139999999999</v>
      </c>
      <c r="HK51" s="164">
        <v>17.7225</v>
      </c>
      <c r="HL51" s="164">
        <v>30.530999999999999</v>
      </c>
      <c r="HM51" s="164">
        <v>77.330600000000004</v>
      </c>
      <c r="HN51" s="164">
        <v>75.780299999999997</v>
      </c>
      <c r="HO51" s="164">
        <v>-64.8399</v>
      </c>
      <c r="HP51" s="164">
        <v>-70.364599999999996</v>
      </c>
      <c r="HQ51" s="164">
        <v>8.1767000000000003</v>
      </c>
      <c r="HR51" s="164">
        <v>8.1876999999999995</v>
      </c>
      <c r="HS51" s="164">
        <v>-90.606800000000007</v>
      </c>
      <c r="HT51" s="164">
        <v>-91.388999999999996</v>
      </c>
      <c r="HU51" s="164">
        <v>83.02</v>
      </c>
      <c r="HV51" s="164">
        <v>82.35</v>
      </c>
      <c r="HW51" s="164">
        <v>32</v>
      </c>
      <c r="HX51" s="164">
        <v>31.3</v>
      </c>
      <c r="HY51" s="164">
        <v>21.372199999999999</v>
      </c>
      <c r="HZ51" s="164">
        <v>43.84</v>
      </c>
      <c r="IA51" s="164">
        <v>-291.98660000000001</v>
      </c>
      <c r="IB51" s="164">
        <v>102.383</v>
      </c>
      <c r="IC51" s="164">
        <v>102.2184</v>
      </c>
      <c r="ID51" s="164">
        <v>19</v>
      </c>
      <c r="IE51" s="164">
        <v>-10.6</v>
      </c>
      <c r="IF51" s="164">
        <v>-7.1</v>
      </c>
      <c r="IG51" s="164">
        <v>-7</v>
      </c>
      <c r="IH51" s="164">
        <v>1.4597</v>
      </c>
      <c r="II51" s="165"/>
      <c r="IJ51" s="164">
        <v>-377.94749999999999</v>
      </c>
      <c r="IK51" s="164">
        <v>-327.1388</v>
      </c>
      <c r="IL51" s="164">
        <v>490.17829999999998</v>
      </c>
      <c r="IM51" s="164">
        <v>393.57499999999999</v>
      </c>
      <c r="IN51" s="164">
        <v>71.174800000000005</v>
      </c>
      <c r="IO51" s="165"/>
      <c r="IP51" s="164">
        <v>384.80180000000001</v>
      </c>
      <c r="IQ51" s="164">
        <v>-129.32730000000001</v>
      </c>
      <c r="IR51" s="164">
        <v>-195.23699999999999</v>
      </c>
      <c r="IS51" s="164">
        <v>-376.89800000000002</v>
      </c>
      <c r="IT51" s="164">
        <v>120.8229</v>
      </c>
      <c r="IU51" s="164">
        <v>121.78700000000001</v>
      </c>
      <c r="IV51" s="164">
        <v>130.2201</v>
      </c>
      <c r="IW51" s="164">
        <v>-478.6773</v>
      </c>
      <c r="IX51" s="164">
        <v>200.95070000000001</v>
      </c>
      <c r="IY51" s="164">
        <v>-281.14870000000002</v>
      </c>
      <c r="IZ51" s="164">
        <v>280.25170000000003</v>
      </c>
      <c r="JA51" s="164">
        <v>-1.74</v>
      </c>
      <c r="JB51" s="164">
        <v>13.898999999999999</v>
      </c>
      <c r="JC51" s="164">
        <v>13.36</v>
      </c>
      <c r="JD51" s="164">
        <v>-0.46300000000000002</v>
      </c>
      <c r="JE51" s="164">
        <v>-0.47</v>
      </c>
      <c r="JF51" s="164">
        <v>-13.44</v>
      </c>
      <c r="JG51" s="164">
        <v>-11.28</v>
      </c>
      <c r="JH51" s="165"/>
      <c r="JI51" s="164">
        <v>11.6045</v>
      </c>
      <c r="JJ51" s="164">
        <v>-2.5467</v>
      </c>
      <c r="JK51" s="164">
        <v>-40.196800000000003</v>
      </c>
      <c r="JL51" s="164">
        <v>2.8</v>
      </c>
      <c r="JM51" s="164">
        <v>57.323999999999998</v>
      </c>
      <c r="JN51" s="164">
        <v>57.088000000000001</v>
      </c>
      <c r="JO51" s="165"/>
      <c r="JP51" s="165"/>
      <c r="JQ51" s="164">
        <v>50.357599999999998</v>
      </c>
      <c r="JR51" s="164">
        <v>51.467399999999998</v>
      </c>
      <c r="JS51" s="164">
        <v>51.570900000000002</v>
      </c>
      <c r="JT51" s="165"/>
      <c r="JU51" s="164">
        <v>12.1</v>
      </c>
      <c r="JV51" s="164">
        <v>15.2319</v>
      </c>
      <c r="JW51" s="164">
        <v>10.029999999999999</v>
      </c>
      <c r="JX51" s="165"/>
      <c r="JY51" s="164">
        <v>3.7681</v>
      </c>
      <c r="JZ51" s="164">
        <v>13.321300000000001</v>
      </c>
      <c r="KA51" s="164">
        <v>-17.52</v>
      </c>
      <c r="KB51" s="164">
        <v>2.9022999999999999</v>
      </c>
      <c r="KC51" s="164">
        <v>-13.5685</v>
      </c>
      <c r="KD51" s="164">
        <v>-29.755800000000001</v>
      </c>
      <c r="KE51" s="164">
        <v>42.3889</v>
      </c>
      <c r="KF51" s="164">
        <v>-29</v>
      </c>
      <c r="KG51" s="164">
        <v>29</v>
      </c>
      <c r="KH51" s="164">
        <v>123.34820000000001</v>
      </c>
      <c r="KI51" s="164">
        <v>35.115200000000002</v>
      </c>
    </row>
    <row r="52" spans="1:295" ht="18" customHeight="1" x14ac:dyDescent="0.3">
      <c r="A52" s="161" t="s">
        <v>63</v>
      </c>
      <c r="B52" s="161" t="s">
        <v>798</v>
      </c>
      <c r="C52" s="164">
        <v>0</v>
      </c>
      <c r="D52" s="164">
        <v>19.1632</v>
      </c>
      <c r="E52" s="164">
        <v>-29.1953</v>
      </c>
      <c r="F52" s="164">
        <v>12.4443</v>
      </c>
      <c r="G52" s="164">
        <v>21.377400000000002</v>
      </c>
      <c r="H52" s="165"/>
      <c r="I52" s="164">
        <v>55.222099999999998</v>
      </c>
      <c r="J52" s="164">
        <v>-108.3599</v>
      </c>
      <c r="K52" s="164">
        <v>69.190799999999996</v>
      </c>
      <c r="L52" s="164">
        <v>35.000900000000001</v>
      </c>
      <c r="M52" s="164">
        <v>34.116199999999999</v>
      </c>
      <c r="N52" s="164">
        <v>-19.98</v>
      </c>
      <c r="O52" s="164">
        <v>-68.802000000000007</v>
      </c>
      <c r="P52" s="164">
        <v>59.4</v>
      </c>
      <c r="Q52" s="164">
        <v>16.559999999999999</v>
      </c>
      <c r="R52" s="164">
        <v>-57.2</v>
      </c>
      <c r="S52" s="164">
        <v>14.843299999999999</v>
      </c>
      <c r="T52" s="164">
        <v>63.308599999999998</v>
      </c>
      <c r="U52" s="164">
        <v>14.4147</v>
      </c>
      <c r="V52" s="164">
        <v>14.548999999999999</v>
      </c>
      <c r="W52" s="164">
        <v>24.1889</v>
      </c>
      <c r="X52" s="164">
        <v>15.082000000000001</v>
      </c>
      <c r="Y52" s="164">
        <v>0.27039999999999997</v>
      </c>
      <c r="Z52" s="164">
        <v>7.7900999999999998</v>
      </c>
      <c r="AA52" s="165"/>
      <c r="AB52" s="165"/>
      <c r="AC52" s="164">
        <v>-90.35</v>
      </c>
      <c r="AD52" s="164">
        <v>-90.86</v>
      </c>
      <c r="AE52" s="165"/>
      <c r="AF52" s="164">
        <v>19.98</v>
      </c>
      <c r="AG52" s="164">
        <v>68.2</v>
      </c>
      <c r="AH52" s="164">
        <v>10.102</v>
      </c>
      <c r="AI52" s="164">
        <v>0.193</v>
      </c>
      <c r="AJ52" s="165">
        <v>0</v>
      </c>
      <c r="AK52" s="164">
        <v>-49.55</v>
      </c>
      <c r="AL52" s="164">
        <v>-65.430000000000007</v>
      </c>
      <c r="AM52" s="164">
        <v>50.89</v>
      </c>
      <c r="AN52" s="164">
        <v>50.29</v>
      </c>
      <c r="AO52" s="164">
        <v>14.935499999999999</v>
      </c>
      <c r="AP52" s="164">
        <v>11.3155</v>
      </c>
      <c r="AQ52" s="164">
        <v>79.463999999999999</v>
      </c>
      <c r="AR52" s="164">
        <v>83.117400000000004</v>
      </c>
      <c r="AS52" s="164">
        <v>47.635399999999997</v>
      </c>
      <c r="AT52" s="164">
        <v>-60.657200000000003</v>
      </c>
      <c r="AU52" s="164">
        <v>-60.059100000000001</v>
      </c>
      <c r="AV52" s="164">
        <v>6.7798999999999996</v>
      </c>
      <c r="AW52" s="164">
        <v>6.6191000000000004</v>
      </c>
      <c r="AX52" s="164">
        <v>85.980699999999999</v>
      </c>
      <c r="AY52" s="164">
        <v>88.500200000000007</v>
      </c>
      <c r="AZ52" s="164">
        <v>-27.0626</v>
      </c>
      <c r="BA52" s="164">
        <v>-29.152000000000001</v>
      </c>
      <c r="BB52" s="164">
        <v>-410.2176</v>
      </c>
      <c r="BC52" s="164">
        <v>-29.06</v>
      </c>
      <c r="BD52" s="164">
        <v>-6.4</v>
      </c>
      <c r="BE52" s="164">
        <v>-6.3</v>
      </c>
      <c r="BF52" s="164">
        <v>65.987099999999998</v>
      </c>
      <c r="BG52" s="164">
        <v>64.680899999999994</v>
      </c>
      <c r="BH52" s="164">
        <v>-6.4875999999999996</v>
      </c>
      <c r="BI52" s="165"/>
      <c r="BJ52" s="164">
        <v>-43.859299999999998</v>
      </c>
      <c r="BK52" s="164">
        <v>8.6897000000000002</v>
      </c>
      <c r="BL52" s="164">
        <v>6.9511000000000003</v>
      </c>
      <c r="BM52" s="164">
        <v>4.7746000000000004</v>
      </c>
      <c r="BN52" s="164">
        <v>444.80709999999999</v>
      </c>
      <c r="BO52" s="164">
        <v>159.45920000000001</v>
      </c>
      <c r="BP52" s="164">
        <v>158.6962</v>
      </c>
      <c r="BQ52" s="164">
        <v>-574.67380000000003</v>
      </c>
      <c r="BR52" s="164">
        <v>489.13139999999999</v>
      </c>
      <c r="BS52" s="165"/>
      <c r="BT52" s="164">
        <v>-130.839</v>
      </c>
      <c r="BU52" s="164">
        <v>131.46449999999999</v>
      </c>
      <c r="BV52" s="164">
        <v>116.55119999999999</v>
      </c>
      <c r="BW52" s="164">
        <v>31.24</v>
      </c>
      <c r="BX52" s="164">
        <v>37.47</v>
      </c>
      <c r="BY52" s="164">
        <v>77.400000000000006</v>
      </c>
      <c r="BZ52" s="164">
        <v>90.15</v>
      </c>
      <c r="CA52" s="164">
        <v>-10.712400000000001</v>
      </c>
      <c r="CB52" s="164">
        <v>-10.310499999999999</v>
      </c>
      <c r="CC52" s="164">
        <v>85.696200000000005</v>
      </c>
      <c r="CD52" s="164">
        <v>86.4465</v>
      </c>
      <c r="CE52" s="164">
        <v>26.036100000000001</v>
      </c>
      <c r="CF52" s="164">
        <v>-156.0335</v>
      </c>
      <c r="CG52" s="164">
        <v>-156.50839999999999</v>
      </c>
      <c r="CH52" s="164">
        <v>8.3462999999999994</v>
      </c>
      <c r="CI52" s="164">
        <v>-141.64250000000001</v>
      </c>
      <c r="CJ52" s="165"/>
      <c r="CK52" s="165"/>
      <c r="CL52" s="164">
        <v>35.9</v>
      </c>
      <c r="CM52" s="164">
        <v>283.60000000000002</v>
      </c>
      <c r="CN52" s="164">
        <v>-18.91</v>
      </c>
      <c r="CO52" s="164">
        <v>12.8575</v>
      </c>
      <c r="CP52" s="164">
        <v>13.954800000000001</v>
      </c>
      <c r="CQ52" s="164">
        <v>14.2898</v>
      </c>
      <c r="CR52" s="164">
        <v>43.232100000000003</v>
      </c>
      <c r="CS52" s="164">
        <v>43.072400000000002</v>
      </c>
      <c r="CT52" s="164">
        <v>1</v>
      </c>
      <c r="CU52" s="164">
        <v>-94.795699999999997</v>
      </c>
      <c r="CV52" s="164">
        <v>-6.2104999999999997</v>
      </c>
      <c r="CW52" s="164">
        <v>17.171299999999999</v>
      </c>
      <c r="CX52" s="164">
        <v>75.31</v>
      </c>
      <c r="CY52" s="164">
        <v>41.11</v>
      </c>
      <c r="CZ52" s="164">
        <v>54.1479</v>
      </c>
      <c r="DA52" s="164">
        <v>51.274099999999997</v>
      </c>
      <c r="DB52" s="164">
        <v>38.148400000000002</v>
      </c>
      <c r="DC52" s="165"/>
      <c r="DD52" s="164">
        <v>142.46700000000001</v>
      </c>
      <c r="DE52" s="164">
        <v>141.43450000000001</v>
      </c>
      <c r="DF52" s="164">
        <v>-130.48320000000001</v>
      </c>
      <c r="DG52" s="165"/>
      <c r="DH52" s="164">
        <v>-20.942900000000002</v>
      </c>
      <c r="DI52" s="164">
        <v>-99.3</v>
      </c>
      <c r="DJ52" s="164">
        <v>-98.7</v>
      </c>
      <c r="DK52" s="165"/>
      <c r="DL52" s="164">
        <v>63.583399999999997</v>
      </c>
      <c r="DM52" s="164">
        <v>77.506299999999996</v>
      </c>
      <c r="DN52" s="164">
        <v>89.666700000000006</v>
      </c>
      <c r="DO52" s="164">
        <v>63.77</v>
      </c>
      <c r="DP52" s="164">
        <v>-10.57</v>
      </c>
      <c r="DQ52" s="164">
        <v>68.401499999999999</v>
      </c>
      <c r="DR52" s="164">
        <v>128.57230000000001</v>
      </c>
      <c r="DS52" s="164">
        <v>-1.68</v>
      </c>
      <c r="DT52" s="164">
        <v>-1.68</v>
      </c>
      <c r="DU52" s="164">
        <v>84.56</v>
      </c>
      <c r="DV52" s="164">
        <v>73.989999999999995</v>
      </c>
      <c r="DW52" s="164">
        <v>132.0727</v>
      </c>
      <c r="DX52" s="164">
        <v>129.72730000000001</v>
      </c>
      <c r="DY52" s="164">
        <v>9.0558999999999994</v>
      </c>
      <c r="DZ52" s="164">
        <v>8.6455000000000002</v>
      </c>
      <c r="EA52" s="164">
        <v>253.42869999999999</v>
      </c>
      <c r="EB52" s="164">
        <v>207.08920000000001</v>
      </c>
      <c r="EC52" s="164">
        <v>197.1619</v>
      </c>
      <c r="ED52" s="164">
        <v>201.786</v>
      </c>
      <c r="EE52" s="164">
        <v>92.296499999999995</v>
      </c>
      <c r="EF52" s="164">
        <v>63.734499999999997</v>
      </c>
      <c r="EG52" s="164">
        <v>-32.027000000000001</v>
      </c>
      <c r="EH52" s="164">
        <v>583.21979999999996</v>
      </c>
      <c r="EI52" s="164">
        <v>334.83069999999998</v>
      </c>
      <c r="EJ52" s="165"/>
      <c r="EK52" s="164">
        <v>-23.069500000000001</v>
      </c>
      <c r="EL52" s="164">
        <v>-20.6907</v>
      </c>
      <c r="EM52" s="164">
        <v>-9.5806000000000004</v>
      </c>
      <c r="EN52" s="164">
        <v>-19.8004</v>
      </c>
      <c r="EO52" s="164">
        <v>-18.860099999999999</v>
      </c>
      <c r="EP52" s="164">
        <v>32.304000000000002</v>
      </c>
      <c r="EQ52" s="164">
        <v>22.902200000000001</v>
      </c>
      <c r="ER52" s="164">
        <v>22.481300000000001</v>
      </c>
      <c r="ES52" s="164">
        <v>-26.7346</v>
      </c>
      <c r="ET52" s="165"/>
      <c r="EU52" s="164">
        <v>-8.0399999999999991</v>
      </c>
      <c r="EV52" s="165"/>
      <c r="EW52" s="164">
        <v>12.906499999999999</v>
      </c>
      <c r="EX52" s="164">
        <v>-90.268100000000004</v>
      </c>
      <c r="EY52" s="164">
        <v>-42.75</v>
      </c>
      <c r="EZ52" s="164">
        <v>-42.118899999999996</v>
      </c>
      <c r="FA52" s="164">
        <v>12.3369</v>
      </c>
      <c r="FB52" s="164">
        <v>-61.726100000000002</v>
      </c>
      <c r="FC52" s="164">
        <v>39.979599999999998</v>
      </c>
      <c r="FD52" s="164">
        <v>25.667000000000002</v>
      </c>
      <c r="FE52" s="165"/>
      <c r="FF52" s="164">
        <v>24.759899999999998</v>
      </c>
      <c r="FG52" s="164">
        <v>41.416200000000003</v>
      </c>
      <c r="FH52" s="164">
        <v>42.334899999999998</v>
      </c>
      <c r="FI52" s="164">
        <v>40.2074</v>
      </c>
      <c r="FJ52" s="164">
        <v>9.0426000000000002</v>
      </c>
      <c r="FK52" s="164">
        <v>8.8751999999999995</v>
      </c>
      <c r="FL52" s="164">
        <v>-146.6917</v>
      </c>
      <c r="FM52" s="164">
        <v>-7.9043999999999999</v>
      </c>
      <c r="FN52" s="164">
        <v>-7.3585000000000003</v>
      </c>
      <c r="FO52" s="164">
        <v>-117.7372</v>
      </c>
      <c r="FP52" s="164">
        <v>-108.0937</v>
      </c>
      <c r="FQ52" s="164">
        <v>-34.9206</v>
      </c>
      <c r="FR52" s="164">
        <v>-43.7</v>
      </c>
      <c r="FS52" s="164">
        <v>13.0648</v>
      </c>
      <c r="FT52" s="164">
        <v>1.3968</v>
      </c>
      <c r="FU52" s="164">
        <v>-8.23</v>
      </c>
      <c r="FV52" s="164">
        <v>20.260000000000002</v>
      </c>
      <c r="FW52" s="164">
        <v>-36.556100000000001</v>
      </c>
      <c r="FX52" s="165"/>
      <c r="FY52" s="164">
        <v>-13.521000000000001</v>
      </c>
      <c r="FZ52" s="164">
        <v>0.81</v>
      </c>
      <c r="GA52" s="165"/>
      <c r="GB52" s="164">
        <v>29.71</v>
      </c>
      <c r="GC52" s="164">
        <v>109.2602</v>
      </c>
      <c r="GD52" s="164">
        <v>121.2796</v>
      </c>
      <c r="GE52" s="164">
        <v>15.59</v>
      </c>
      <c r="GF52" s="164">
        <v>89.031000000000006</v>
      </c>
      <c r="GG52" s="164">
        <v>25.9</v>
      </c>
      <c r="GH52" s="164">
        <v>-10.5093</v>
      </c>
      <c r="GI52" s="164">
        <v>0.87819999999999998</v>
      </c>
      <c r="GJ52" s="164">
        <v>1.1851</v>
      </c>
      <c r="GK52" s="164">
        <v>2.4241000000000001</v>
      </c>
      <c r="GL52" s="165"/>
      <c r="GM52" s="165"/>
      <c r="GN52" s="164">
        <v>-17.424399999999999</v>
      </c>
      <c r="GO52" s="164">
        <v>-29.5989</v>
      </c>
      <c r="GP52" s="164">
        <v>22.988399999999999</v>
      </c>
      <c r="GQ52" s="164">
        <v>30.175699999999999</v>
      </c>
      <c r="GR52" s="164">
        <v>58.845199999999998</v>
      </c>
      <c r="GS52" s="164">
        <v>62.9084</v>
      </c>
      <c r="GT52" s="164">
        <v>-147.51329999999999</v>
      </c>
      <c r="GU52" s="164">
        <v>-27.984999999999999</v>
      </c>
      <c r="GV52" s="164">
        <v>27.8306</v>
      </c>
      <c r="GW52" s="164">
        <v>-33.180100000000003</v>
      </c>
      <c r="GX52" s="164">
        <v>10.584899999999999</v>
      </c>
      <c r="GY52" s="164">
        <v>10.696099999999999</v>
      </c>
      <c r="GZ52" s="164">
        <v>10.105499999999999</v>
      </c>
      <c r="HA52" s="164">
        <v>12</v>
      </c>
      <c r="HB52" s="164">
        <v>196.50720000000001</v>
      </c>
      <c r="HC52" s="164">
        <v>193.55240000000001</v>
      </c>
      <c r="HD52" s="165"/>
      <c r="HE52" s="164">
        <v>-280.2253</v>
      </c>
      <c r="HF52" s="164">
        <v>-259.60250000000002</v>
      </c>
      <c r="HG52" s="164">
        <v>261.87090000000001</v>
      </c>
      <c r="HH52" s="164">
        <v>376.779</v>
      </c>
      <c r="HI52" s="164">
        <v>-186.8124</v>
      </c>
      <c r="HJ52" s="164">
        <v>-184.36859999999999</v>
      </c>
      <c r="HK52" s="164">
        <v>16.16</v>
      </c>
      <c r="HL52" s="164">
        <v>28.5871</v>
      </c>
      <c r="HM52" s="164">
        <v>79.820300000000003</v>
      </c>
      <c r="HN52" s="164">
        <v>78.954899999999995</v>
      </c>
      <c r="HO52" s="165"/>
      <c r="HP52" s="165"/>
      <c r="HQ52" s="164">
        <v>7.1768999999999998</v>
      </c>
      <c r="HR52" s="164">
        <v>6.3749000000000002</v>
      </c>
      <c r="HS52" s="164">
        <v>-87.435400000000001</v>
      </c>
      <c r="HT52" s="164">
        <v>-87.1464</v>
      </c>
      <c r="HU52" s="164">
        <v>88.3</v>
      </c>
      <c r="HV52" s="164">
        <v>87.57</v>
      </c>
      <c r="HW52" s="164">
        <v>27.7</v>
      </c>
      <c r="HX52" s="164">
        <v>26.8</v>
      </c>
      <c r="HY52" s="164">
        <v>21.760999999999999</v>
      </c>
      <c r="HZ52" s="164">
        <v>42.48</v>
      </c>
      <c r="IA52" s="164">
        <v>-288.45069999999998</v>
      </c>
      <c r="IB52" s="164">
        <v>104.4465</v>
      </c>
      <c r="IC52" s="164">
        <v>105.4093</v>
      </c>
      <c r="ID52" s="164">
        <v>18.5</v>
      </c>
      <c r="IE52" s="164">
        <v>-16.399999999999999</v>
      </c>
      <c r="IF52" s="164">
        <v>-6.2</v>
      </c>
      <c r="IG52" s="164">
        <v>-6.2</v>
      </c>
      <c r="IH52" s="165"/>
      <c r="II52" s="165"/>
      <c r="IJ52" s="164">
        <v>-370.34660000000002</v>
      </c>
      <c r="IK52" s="164">
        <v>-313.74430000000001</v>
      </c>
      <c r="IL52" s="164">
        <v>491.41340000000002</v>
      </c>
      <c r="IM52" s="164">
        <v>385.77710000000002</v>
      </c>
      <c r="IN52" s="164">
        <v>76.649299999999997</v>
      </c>
      <c r="IO52" s="165"/>
      <c r="IP52" s="164">
        <v>379.62860000000001</v>
      </c>
      <c r="IQ52" s="164">
        <v>-120.86709999999999</v>
      </c>
      <c r="IR52" s="164">
        <v>-191.6112</v>
      </c>
      <c r="IS52" s="164">
        <v>-373.15629999999999</v>
      </c>
      <c r="IT52" s="164">
        <v>121.5926</v>
      </c>
      <c r="IU52" s="164">
        <v>124.2542</v>
      </c>
      <c r="IV52" s="164">
        <v>125.5401</v>
      </c>
      <c r="IW52" s="164">
        <v>-467.39940000000001</v>
      </c>
      <c r="IX52" s="164">
        <v>200.2432</v>
      </c>
      <c r="IY52" s="164">
        <v>-275.9436</v>
      </c>
      <c r="IZ52" s="164">
        <v>281.06029999999998</v>
      </c>
      <c r="JA52" s="164">
        <v>-2.6078999999999999</v>
      </c>
      <c r="JB52" s="164">
        <v>16.628</v>
      </c>
      <c r="JC52" s="164">
        <v>12.64</v>
      </c>
      <c r="JD52" s="164">
        <v>-0.193</v>
      </c>
      <c r="JE52" s="164">
        <v>-0.20200000000000001</v>
      </c>
      <c r="JF52" s="164">
        <v>-12.72</v>
      </c>
      <c r="JG52" s="164">
        <v>-12.32</v>
      </c>
      <c r="JH52" s="165"/>
      <c r="JI52" s="164">
        <v>13.1273</v>
      </c>
      <c r="JJ52" s="164">
        <v>-2.2538</v>
      </c>
      <c r="JK52" s="164">
        <v>-41.7502</v>
      </c>
      <c r="JL52" s="164">
        <v>3.5</v>
      </c>
      <c r="JM52" s="164">
        <v>55.877000000000002</v>
      </c>
      <c r="JN52" s="164">
        <v>55.91</v>
      </c>
      <c r="JO52" s="164">
        <v>2.8283</v>
      </c>
      <c r="JP52" s="164">
        <v>3.3595999999999999</v>
      </c>
      <c r="JQ52" s="164">
        <v>52.659700000000001</v>
      </c>
      <c r="JR52" s="164">
        <v>52.673999999999999</v>
      </c>
      <c r="JS52" s="164">
        <v>51.299799999999998</v>
      </c>
      <c r="JT52" s="165"/>
      <c r="JU52" s="164">
        <v>17.600000000000001</v>
      </c>
      <c r="JV52" s="164">
        <v>16.4148</v>
      </c>
      <c r="JW52" s="164">
        <v>9.35</v>
      </c>
      <c r="JX52" s="165"/>
      <c r="JY52" s="164">
        <v>0</v>
      </c>
      <c r="JZ52" s="164">
        <v>13.6388</v>
      </c>
      <c r="KA52" s="164">
        <v>-15.434200000000001</v>
      </c>
      <c r="KB52" s="164">
        <v>0</v>
      </c>
      <c r="KC52" s="164">
        <v>-14.2479</v>
      </c>
      <c r="KD52" s="164">
        <v>-27.6706</v>
      </c>
      <c r="KE52" s="164">
        <v>40.677199999999999</v>
      </c>
      <c r="KF52" s="164">
        <v>-34.5</v>
      </c>
      <c r="KG52" s="164">
        <v>35.1</v>
      </c>
      <c r="KH52" s="164">
        <v>116.81359999999999</v>
      </c>
      <c r="KI52" s="164">
        <v>39.9709</v>
      </c>
    </row>
    <row r="53" spans="1:295" ht="18" customHeight="1" x14ac:dyDescent="0.3">
      <c r="A53" s="161" t="s">
        <v>63</v>
      </c>
      <c r="B53" s="161" t="s">
        <v>799</v>
      </c>
      <c r="C53" s="164">
        <v>0</v>
      </c>
      <c r="D53" s="164">
        <v>18.495799999999999</v>
      </c>
      <c r="E53" s="164">
        <v>-28.3902</v>
      </c>
      <c r="F53" s="164">
        <v>11.821099999999999</v>
      </c>
      <c r="G53" s="164">
        <v>20.3019</v>
      </c>
      <c r="H53" s="165"/>
      <c r="I53" s="164">
        <v>51.4251</v>
      </c>
      <c r="J53" s="164">
        <v>-100.75530000000001</v>
      </c>
      <c r="K53" s="164">
        <v>65.459400000000002</v>
      </c>
      <c r="L53" s="164">
        <v>33.085000000000001</v>
      </c>
      <c r="M53" s="164">
        <v>32.163800000000002</v>
      </c>
      <c r="N53" s="164">
        <v>-15.54</v>
      </c>
      <c r="O53" s="164">
        <v>-62.036999999999999</v>
      </c>
      <c r="P53" s="164">
        <v>52.8</v>
      </c>
      <c r="Q53" s="164">
        <v>14.904</v>
      </c>
      <c r="R53" s="164">
        <v>-52.8</v>
      </c>
      <c r="S53" s="164">
        <v>14.6797</v>
      </c>
      <c r="T53" s="164">
        <v>59.715200000000003</v>
      </c>
      <c r="U53" s="164">
        <v>13.4537</v>
      </c>
      <c r="V53" s="164">
        <v>13.5829</v>
      </c>
      <c r="W53" s="164">
        <v>22.254100000000001</v>
      </c>
      <c r="X53" s="164">
        <v>15.509600000000001</v>
      </c>
      <c r="Y53" s="164">
        <v>0.23180000000000001</v>
      </c>
      <c r="Z53" s="164">
        <v>7.9983000000000004</v>
      </c>
      <c r="AA53" s="165"/>
      <c r="AB53" s="165"/>
      <c r="AC53" s="164">
        <v>-84.77</v>
      </c>
      <c r="AD53" s="164">
        <v>-84.48</v>
      </c>
      <c r="AE53" s="165"/>
      <c r="AF53" s="164">
        <v>15.54</v>
      </c>
      <c r="AG53" s="164">
        <v>61.6</v>
      </c>
      <c r="AH53" s="164">
        <v>10.304</v>
      </c>
      <c r="AI53" s="164">
        <v>0.191</v>
      </c>
      <c r="AJ53" s="165">
        <v>0</v>
      </c>
      <c r="AK53" s="164">
        <v>-48.54</v>
      </c>
      <c r="AL53" s="164">
        <v>-66.61</v>
      </c>
      <c r="AM53" s="164">
        <v>49.05</v>
      </c>
      <c r="AN53" s="164">
        <v>49.17</v>
      </c>
      <c r="AO53" s="164">
        <v>13.798299999999999</v>
      </c>
      <c r="AP53" s="164">
        <v>12.0603</v>
      </c>
      <c r="AQ53" s="164">
        <v>74.706900000000005</v>
      </c>
      <c r="AR53" s="164">
        <v>78.0154</v>
      </c>
      <c r="AS53" s="164">
        <v>43.529699999999998</v>
      </c>
      <c r="AT53" s="164">
        <v>-56.795299999999997</v>
      </c>
      <c r="AU53" s="164">
        <v>-56.726399999999998</v>
      </c>
      <c r="AV53" s="164">
        <v>6.0625</v>
      </c>
      <c r="AW53" s="164">
        <v>6.2652999999999999</v>
      </c>
      <c r="AX53" s="164">
        <v>80.914000000000001</v>
      </c>
      <c r="AY53" s="164">
        <v>82.937200000000004</v>
      </c>
      <c r="AZ53" s="164">
        <v>-28.2699</v>
      </c>
      <c r="BA53" s="164">
        <v>-31.137899999999998</v>
      </c>
      <c r="BB53" s="164">
        <v>-373.44510000000002</v>
      </c>
      <c r="BC53" s="164">
        <v>-24.951499999999999</v>
      </c>
      <c r="BD53" s="164">
        <v>-8.6</v>
      </c>
      <c r="BE53" s="164">
        <v>-8.5</v>
      </c>
      <c r="BF53" s="164">
        <v>62.119100000000003</v>
      </c>
      <c r="BG53" s="164">
        <v>60.590800000000002</v>
      </c>
      <c r="BH53" s="164">
        <v>-6.1840000000000002</v>
      </c>
      <c r="BI53" s="165"/>
      <c r="BJ53" s="164">
        <v>-39.723500000000001</v>
      </c>
      <c r="BK53" s="164">
        <v>8.0731999999999999</v>
      </c>
      <c r="BL53" s="164">
        <v>6.4016000000000002</v>
      </c>
      <c r="BM53" s="164">
        <v>4.3453999999999997</v>
      </c>
      <c r="BN53" s="164">
        <v>405.68239999999997</v>
      </c>
      <c r="BO53" s="164">
        <v>148.59460000000001</v>
      </c>
      <c r="BP53" s="164">
        <v>148.25890000000001</v>
      </c>
      <c r="BQ53" s="164">
        <v>-519.36710000000005</v>
      </c>
      <c r="BR53" s="164">
        <v>465.58409999999998</v>
      </c>
      <c r="BS53" s="165"/>
      <c r="BT53" s="164">
        <v>-130.87020000000001</v>
      </c>
      <c r="BU53" s="164">
        <v>133.36490000000001</v>
      </c>
      <c r="BV53" s="164">
        <v>112.5394</v>
      </c>
      <c r="BW53" s="164">
        <v>30.26</v>
      </c>
      <c r="BX53" s="164">
        <v>33.83</v>
      </c>
      <c r="BY53" s="164">
        <v>73.510000000000005</v>
      </c>
      <c r="BZ53" s="164">
        <v>89.15</v>
      </c>
      <c r="CA53" s="164">
        <v>-18.079999999999998</v>
      </c>
      <c r="CB53" s="164">
        <v>-17.946100000000001</v>
      </c>
      <c r="CC53" s="164">
        <v>93.284999999999997</v>
      </c>
      <c r="CD53" s="164">
        <v>94.283900000000003</v>
      </c>
      <c r="CE53" s="164">
        <v>26.5974</v>
      </c>
      <c r="CF53" s="164">
        <v>-157.24039999999999</v>
      </c>
      <c r="CG53" s="164">
        <v>-158.38740000000001</v>
      </c>
      <c r="CH53" s="164">
        <v>7.7647000000000004</v>
      </c>
      <c r="CI53" s="164">
        <v>-140.17060000000001</v>
      </c>
      <c r="CJ53" s="165"/>
      <c r="CK53" s="165"/>
      <c r="CL53" s="164">
        <v>20.399999999999999</v>
      </c>
      <c r="CM53" s="164">
        <v>278</v>
      </c>
      <c r="CN53" s="164">
        <v>-18.12</v>
      </c>
      <c r="CO53" s="164">
        <v>6.0888</v>
      </c>
      <c r="CP53" s="164">
        <v>6.1121999999999996</v>
      </c>
      <c r="CQ53" s="164">
        <v>7.0452000000000004</v>
      </c>
      <c r="CR53" s="164">
        <v>53.139899999999997</v>
      </c>
      <c r="CS53" s="164">
        <v>52.268000000000001</v>
      </c>
      <c r="CT53" s="164">
        <v>-13.3405</v>
      </c>
      <c r="CU53" s="164">
        <v>-95.429500000000004</v>
      </c>
      <c r="CV53" s="164">
        <v>-13.4351</v>
      </c>
      <c r="CW53" s="164">
        <v>16.253699999999998</v>
      </c>
      <c r="CX53" s="164">
        <v>69.03</v>
      </c>
      <c r="CY53" s="164">
        <v>37.46</v>
      </c>
      <c r="CZ53" s="164">
        <v>50.632300000000001</v>
      </c>
      <c r="DA53" s="164">
        <v>48.3444</v>
      </c>
      <c r="DB53" s="164">
        <v>36.486600000000003</v>
      </c>
      <c r="DC53" s="165"/>
      <c r="DD53" s="164">
        <v>140.00980000000001</v>
      </c>
      <c r="DE53" s="164">
        <v>139.10499999999999</v>
      </c>
      <c r="DF53" s="164">
        <v>-123.4293</v>
      </c>
      <c r="DG53" s="165"/>
      <c r="DH53" s="164">
        <v>-20.1815</v>
      </c>
      <c r="DI53" s="164">
        <v>-91.8</v>
      </c>
      <c r="DJ53" s="164">
        <v>-92.2</v>
      </c>
      <c r="DK53" s="164">
        <v>28.2651</v>
      </c>
      <c r="DL53" s="164">
        <v>58.309899999999999</v>
      </c>
      <c r="DM53" s="164">
        <v>71.870500000000007</v>
      </c>
      <c r="DN53" s="164">
        <v>82.635499999999993</v>
      </c>
      <c r="DO53" s="164">
        <v>58.03</v>
      </c>
      <c r="DP53" s="164">
        <v>-9.33</v>
      </c>
      <c r="DQ53" s="164">
        <v>65.534000000000006</v>
      </c>
      <c r="DR53" s="164">
        <v>122.39449999999999</v>
      </c>
      <c r="DS53" s="164">
        <v>-14.32</v>
      </c>
      <c r="DT53" s="164">
        <v>-14.46</v>
      </c>
      <c r="DU53" s="164">
        <v>98.44</v>
      </c>
      <c r="DV53" s="164">
        <v>70.709999999999994</v>
      </c>
      <c r="DW53" s="164">
        <v>120.4182</v>
      </c>
      <c r="DX53" s="164">
        <v>120.3091</v>
      </c>
      <c r="DY53" s="164">
        <v>0</v>
      </c>
      <c r="DZ53" s="164">
        <v>-0.8</v>
      </c>
      <c r="EA53" s="164">
        <v>241.0051</v>
      </c>
      <c r="EB53" s="164">
        <v>192.86439999999999</v>
      </c>
      <c r="EC53" s="164">
        <v>185.00579999999999</v>
      </c>
      <c r="ED53" s="164">
        <v>187.9237</v>
      </c>
      <c r="EE53" s="164">
        <v>90.298900000000003</v>
      </c>
      <c r="EF53" s="164">
        <v>65.108500000000006</v>
      </c>
      <c r="EG53" s="164">
        <v>-30.998000000000001</v>
      </c>
      <c r="EH53" s="164">
        <v>530.44150000000002</v>
      </c>
      <c r="EI53" s="164">
        <v>353.8374</v>
      </c>
      <c r="EJ53" s="165"/>
      <c r="EK53" s="164">
        <v>-33.234999999999999</v>
      </c>
      <c r="EL53" s="164">
        <v>-30.812799999999999</v>
      </c>
      <c r="EM53" s="164">
        <v>0</v>
      </c>
      <c r="EN53" s="164">
        <v>-19.1279</v>
      </c>
      <c r="EO53" s="164">
        <v>-18.278099999999998</v>
      </c>
      <c r="EP53" s="164">
        <v>39.984000000000002</v>
      </c>
      <c r="EQ53" s="164">
        <v>9.0763999999999996</v>
      </c>
      <c r="ER53" s="164">
        <v>8.5353999999999992</v>
      </c>
      <c r="ES53" s="164">
        <v>-27.6891</v>
      </c>
      <c r="ET53" s="165"/>
      <c r="EU53" s="164">
        <v>-15.47</v>
      </c>
      <c r="EV53" s="165"/>
      <c r="EW53" s="164">
        <v>11.7316</v>
      </c>
      <c r="EX53" s="164">
        <v>-85.219099999999997</v>
      </c>
      <c r="EY53" s="164">
        <v>-43.016399999999997</v>
      </c>
      <c r="EZ53" s="164">
        <v>-41.821199999999997</v>
      </c>
      <c r="FA53" s="164">
        <v>10.943300000000001</v>
      </c>
      <c r="FB53" s="164">
        <v>-62.679499999999997</v>
      </c>
      <c r="FC53" s="164">
        <v>35.721499999999999</v>
      </c>
      <c r="FD53" s="164">
        <v>25.517800000000001</v>
      </c>
      <c r="FE53" s="165"/>
      <c r="FF53" s="164">
        <v>25.1342</v>
      </c>
      <c r="FG53" s="164">
        <v>41.549399999999999</v>
      </c>
      <c r="FH53" s="164">
        <v>41.527500000000003</v>
      </c>
      <c r="FI53" s="164">
        <v>39.933399999999999</v>
      </c>
      <c r="FJ53" s="164">
        <v>17.415500000000002</v>
      </c>
      <c r="FK53" s="164">
        <v>17.750399999999999</v>
      </c>
      <c r="FL53" s="164">
        <v>-154.0598</v>
      </c>
      <c r="FM53" s="164">
        <v>1.8855</v>
      </c>
      <c r="FN53" s="164">
        <v>1.583</v>
      </c>
      <c r="FO53" s="164">
        <v>-121.9492</v>
      </c>
      <c r="FP53" s="164">
        <v>-110.77679999999999</v>
      </c>
      <c r="FQ53" s="164">
        <v>-34.840000000000003</v>
      </c>
      <c r="FR53" s="164">
        <v>-44.22</v>
      </c>
      <c r="FS53" s="164">
        <v>13.072100000000001</v>
      </c>
      <c r="FT53" s="164">
        <v>1.3149999999999999</v>
      </c>
      <c r="FU53" s="164">
        <v>-8.2799999999999994</v>
      </c>
      <c r="FV53" s="164">
        <v>20.170000000000002</v>
      </c>
      <c r="FW53" s="164">
        <v>-36.345599999999997</v>
      </c>
      <c r="FX53" s="165"/>
      <c r="FY53" s="164">
        <v>-13.976000000000001</v>
      </c>
      <c r="FZ53" s="164">
        <v>0.75600000000000001</v>
      </c>
      <c r="GA53" s="165"/>
      <c r="GB53" s="164">
        <v>29.26</v>
      </c>
      <c r="GC53" s="164">
        <v>113.00279999999999</v>
      </c>
      <c r="GD53" s="164">
        <v>124.4012</v>
      </c>
      <c r="GE53" s="164">
        <v>14.68</v>
      </c>
      <c r="GF53" s="164">
        <v>85.522000000000006</v>
      </c>
      <c r="GG53" s="164">
        <v>25.5</v>
      </c>
      <c r="GH53" s="164">
        <v>-9.5741999999999994</v>
      </c>
      <c r="GI53" s="164">
        <v>1.9669000000000001</v>
      </c>
      <c r="GJ53" s="164">
        <v>2.2191999999999998</v>
      </c>
      <c r="GK53" s="164">
        <v>2.1913999999999998</v>
      </c>
      <c r="GL53" s="165"/>
      <c r="GM53" s="165"/>
      <c r="GN53" s="164">
        <v>-17.231400000000001</v>
      </c>
      <c r="GO53" s="164">
        <v>-25.959399999999999</v>
      </c>
      <c r="GP53" s="164">
        <v>22.235800000000001</v>
      </c>
      <c r="GQ53" s="164">
        <v>26.610299999999999</v>
      </c>
      <c r="GR53" s="164">
        <v>58.911200000000001</v>
      </c>
      <c r="GS53" s="164">
        <v>60.376399999999997</v>
      </c>
      <c r="GT53" s="164">
        <v>-142.3246</v>
      </c>
      <c r="GU53" s="164">
        <v>-25.831</v>
      </c>
      <c r="GV53" s="164">
        <v>25.325099999999999</v>
      </c>
      <c r="GW53" s="164">
        <v>-26.444099999999999</v>
      </c>
      <c r="GX53" s="164">
        <v>10.7865</v>
      </c>
      <c r="GY53" s="164">
        <v>8.9761000000000006</v>
      </c>
      <c r="GZ53" s="164">
        <v>8.4496000000000002</v>
      </c>
      <c r="HA53" s="164">
        <v>12.6555</v>
      </c>
      <c r="HB53" s="164">
        <v>136.23429999999999</v>
      </c>
      <c r="HC53" s="164">
        <v>136.32990000000001</v>
      </c>
      <c r="HD53" s="165"/>
      <c r="HE53" s="164">
        <v>-279.84390000000002</v>
      </c>
      <c r="HF53" s="164">
        <v>-312.06270000000001</v>
      </c>
      <c r="HG53" s="164">
        <v>314.71559999999999</v>
      </c>
      <c r="HH53" s="164">
        <v>433.74009999999998</v>
      </c>
      <c r="HI53" s="164">
        <v>-131.23820000000001</v>
      </c>
      <c r="HJ53" s="164">
        <v>-130.45330000000001</v>
      </c>
      <c r="HK53" s="164">
        <v>0</v>
      </c>
      <c r="HL53" s="164">
        <v>20.134499999999999</v>
      </c>
      <c r="HM53" s="164">
        <v>80.1173</v>
      </c>
      <c r="HN53" s="164">
        <v>79.219499999999996</v>
      </c>
      <c r="HO53" s="164">
        <v>-8.6974</v>
      </c>
      <c r="HP53" s="164">
        <v>-9.7970000000000006</v>
      </c>
      <c r="HQ53" s="164">
        <v>-0.32679999999999998</v>
      </c>
      <c r="HR53" s="164">
        <v>-0.42570000000000002</v>
      </c>
      <c r="HS53" s="164">
        <v>-83.840400000000002</v>
      </c>
      <c r="HT53" s="164">
        <v>-83.7834</v>
      </c>
      <c r="HU53" s="164">
        <v>79.73</v>
      </c>
      <c r="HV53" s="164">
        <v>78.87</v>
      </c>
      <c r="HW53" s="164">
        <v>26.3</v>
      </c>
      <c r="HX53" s="164">
        <v>27.2</v>
      </c>
      <c r="HY53" s="164">
        <v>21.5154</v>
      </c>
      <c r="HZ53" s="164">
        <v>40.479999999999997</v>
      </c>
      <c r="IA53" s="164">
        <v>-292.9203</v>
      </c>
      <c r="IB53" s="164">
        <v>100.1914</v>
      </c>
      <c r="IC53" s="164">
        <v>100.0189</v>
      </c>
      <c r="ID53" s="164">
        <v>16.8</v>
      </c>
      <c r="IE53" s="164">
        <v>-18.8</v>
      </c>
      <c r="IF53" s="164">
        <v>1.4</v>
      </c>
      <c r="IG53" s="164">
        <v>1.4</v>
      </c>
      <c r="IH53" s="165"/>
      <c r="II53" s="164">
        <v>1.4040999999999999</v>
      </c>
      <c r="IJ53" s="164">
        <v>-424.12509999999997</v>
      </c>
      <c r="IK53" s="164">
        <v>-335.79340000000002</v>
      </c>
      <c r="IL53" s="164">
        <v>541.63030000000003</v>
      </c>
      <c r="IM53" s="164">
        <v>429.40609999999998</v>
      </c>
      <c r="IN53" s="164">
        <v>84.460300000000004</v>
      </c>
      <c r="IO53" s="165"/>
      <c r="IP53" s="164">
        <v>417.78949999999998</v>
      </c>
      <c r="IQ53" s="164">
        <v>-130.6703</v>
      </c>
      <c r="IR53" s="164">
        <v>-199.24090000000001</v>
      </c>
      <c r="IS53" s="164">
        <v>-408.7242</v>
      </c>
      <c r="IT53" s="164">
        <v>137.15639999999999</v>
      </c>
      <c r="IU53" s="164">
        <v>139.6027</v>
      </c>
      <c r="IV53" s="164">
        <v>132.43799999999999</v>
      </c>
      <c r="IW53" s="164">
        <v>-530.68529999999998</v>
      </c>
      <c r="IX53" s="164">
        <v>205.89320000000001</v>
      </c>
      <c r="IY53" s="164">
        <v>-322.81619999999998</v>
      </c>
      <c r="IZ53" s="164">
        <v>324.66989999999998</v>
      </c>
      <c r="JA53" s="164">
        <v>-2.9786999999999999</v>
      </c>
      <c r="JB53" s="164">
        <v>23.158000000000001</v>
      </c>
      <c r="JC53" s="164">
        <v>12.56</v>
      </c>
      <c r="JD53" s="164">
        <v>0.16400000000000001</v>
      </c>
      <c r="JE53" s="164">
        <v>0.154</v>
      </c>
      <c r="JF53" s="164">
        <v>-12.16</v>
      </c>
      <c r="JG53" s="164">
        <v>-12.56</v>
      </c>
      <c r="JH53" s="165"/>
      <c r="JI53" s="164">
        <v>12.599399999999999</v>
      </c>
      <c r="JJ53" s="164">
        <v>1.8172999999999999</v>
      </c>
      <c r="JK53" s="164">
        <v>-43.566000000000003</v>
      </c>
      <c r="JL53" s="164">
        <v>3.7</v>
      </c>
      <c r="JM53" s="164">
        <v>57.604999999999997</v>
      </c>
      <c r="JN53" s="164">
        <v>57.061999999999998</v>
      </c>
      <c r="JO53" s="165"/>
      <c r="JP53" s="164">
        <v>3.4117999999999999</v>
      </c>
      <c r="JQ53" s="164">
        <v>51.386099999999999</v>
      </c>
      <c r="JR53" s="164">
        <v>50.6464</v>
      </c>
      <c r="JS53" s="164">
        <v>52.506500000000003</v>
      </c>
      <c r="JT53" s="165"/>
      <c r="JU53" s="164">
        <v>17.8</v>
      </c>
      <c r="JV53" s="164">
        <v>17.4739</v>
      </c>
      <c r="JW53" s="164">
        <v>8.58</v>
      </c>
      <c r="JX53" s="165"/>
      <c r="JY53" s="164">
        <v>-7.5092999999999996</v>
      </c>
      <c r="JZ53" s="164">
        <v>16.212199999999999</v>
      </c>
      <c r="KA53" s="164">
        <v>-9.6805000000000003</v>
      </c>
      <c r="KB53" s="164">
        <v>-7.9611999999999998</v>
      </c>
      <c r="KC53" s="164">
        <v>-16.448799999999999</v>
      </c>
      <c r="KD53" s="164">
        <v>-19.7193</v>
      </c>
      <c r="KE53" s="164">
        <v>35.250500000000002</v>
      </c>
      <c r="KF53" s="164">
        <v>-34.5</v>
      </c>
      <c r="KG53" s="164">
        <v>34.6</v>
      </c>
      <c r="KH53" s="164">
        <v>117.0078</v>
      </c>
      <c r="KI53" s="164">
        <v>50.009500000000003</v>
      </c>
    </row>
    <row r="54" spans="1:295" ht="18" customHeight="1" x14ac:dyDescent="0.3">
      <c r="A54" s="161" t="s">
        <v>63</v>
      </c>
      <c r="B54" s="161" t="s">
        <v>800</v>
      </c>
      <c r="C54" s="164">
        <v>0</v>
      </c>
      <c r="D54" s="164">
        <v>17.811699999999998</v>
      </c>
      <c r="E54" s="164">
        <v>-25.843699999999998</v>
      </c>
      <c r="F54" s="164">
        <v>13.1761</v>
      </c>
      <c r="G54" s="164">
        <v>16.773199999999999</v>
      </c>
      <c r="H54" s="165"/>
      <c r="I54" s="164">
        <v>48.848999999999997</v>
      </c>
      <c r="J54" s="164">
        <v>-135.77940000000001</v>
      </c>
      <c r="K54" s="164">
        <v>61.793199999999999</v>
      </c>
      <c r="L54" s="164">
        <v>31.241</v>
      </c>
      <c r="M54" s="164">
        <v>30.448</v>
      </c>
      <c r="N54" s="164">
        <v>-15.54</v>
      </c>
      <c r="O54" s="164">
        <v>-55.523000000000003</v>
      </c>
      <c r="P54" s="164">
        <v>48.4</v>
      </c>
      <c r="Q54" s="164">
        <v>13.247999999999999</v>
      </c>
      <c r="R54" s="164">
        <v>-48.4</v>
      </c>
      <c r="S54" s="164">
        <v>14.795999999999999</v>
      </c>
      <c r="T54" s="164">
        <v>90.119799999999998</v>
      </c>
      <c r="U54" s="164">
        <v>12.447800000000001</v>
      </c>
      <c r="V54" s="164">
        <v>12.5679</v>
      </c>
      <c r="W54" s="164">
        <v>20.450700000000001</v>
      </c>
      <c r="X54" s="164">
        <v>14.708500000000001</v>
      </c>
      <c r="Y54" s="164">
        <v>0.23480000000000001</v>
      </c>
      <c r="Z54" s="164">
        <v>8.2533999999999992</v>
      </c>
      <c r="AA54" s="165"/>
      <c r="AB54" s="165"/>
      <c r="AC54" s="164">
        <v>-79.52</v>
      </c>
      <c r="AD54" s="164">
        <v>-79.88</v>
      </c>
      <c r="AE54" s="165"/>
      <c r="AF54" s="164">
        <v>15.54</v>
      </c>
      <c r="AG54" s="164">
        <v>55</v>
      </c>
      <c r="AH54" s="164">
        <v>8.6329999999999991</v>
      </c>
      <c r="AI54" s="164">
        <v>0.183</v>
      </c>
      <c r="AJ54" s="165">
        <v>0</v>
      </c>
      <c r="AK54" s="164">
        <v>-62.75</v>
      </c>
      <c r="AL54" s="164">
        <v>-75.13</v>
      </c>
      <c r="AM54" s="164">
        <v>63.16</v>
      </c>
      <c r="AN54" s="164">
        <v>63.93</v>
      </c>
      <c r="AO54" s="164">
        <v>12.295500000000001</v>
      </c>
      <c r="AP54" s="164">
        <v>12.927899999999999</v>
      </c>
      <c r="AQ54" s="164">
        <v>72.873000000000005</v>
      </c>
      <c r="AR54" s="164">
        <v>74.033500000000004</v>
      </c>
      <c r="AS54" s="164">
        <v>45.1648</v>
      </c>
      <c r="AT54" s="164">
        <v>-62.087200000000003</v>
      </c>
      <c r="AU54" s="164">
        <v>-61.009399999999999</v>
      </c>
      <c r="AV54" s="164">
        <v>7.7900999999999998</v>
      </c>
      <c r="AW54" s="164">
        <v>7.6456999999999997</v>
      </c>
      <c r="AX54" s="164">
        <v>83.875900000000001</v>
      </c>
      <c r="AY54" s="164">
        <v>85.806799999999996</v>
      </c>
      <c r="AZ54" s="164">
        <v>-26.4055</v>
      </c>
      <c r="BA54" s="164">
        <v>-29.121099999999998</v>
      </c>
      <c r="BB54" s="164">
        <v>-418.10320000000002</v>
      </c>
      <c r="BC54" s="164">
        <v>-22.623200000000001</v>
      </c>
      <c r="BD54" s="164">
        <v>-10.199999999999999</v>
      </c>
      <c r="BE54" s="164">
        <v>-10.1</v>
      </c>
      <c r="BF54" s="164">
        <v>67.08</v>
      </c>
      <c r="BG54" s="164">
        <v>65.967200000000005</v>
      </c>
      <c r="BH54" s="164">
        <v>-5.6581000000000001</v>
      </c>
      <c r="BI54" s="165"/>
      <c r="BJ54" s="164">
        <v>-47.7943</v>
      </c>
      <c r="BK54" s="164">
        <v>6.9309000000000003</v>
      </c>
      <c r="BL54" s="164">
        <v>6.4183000000000003</v>
      </c>
      <c r="BM54" s="164">
        <v>4.2393999999999998</v>
      </c>
      <c r="BN54" s="164">
        <v>449.53750000000002</v>
      </c>
      <c r="BO54" s="164">
        <v>135.2885</v>
      </c>
      <c r="BP54" s="164">
        <v>135.0444</v>
      </c>
      <c r="BQ54" s="164">
        <v>-506.91559999999998</v>
      </c>
      <c r="BR54" s="164">
        <v>473.33760000000001</v>
      </c>
      <c r="BS54" s="165"/>
      <c r="BT54" s="164">
        <v>-129.8931</v>
      </c>
      <c r="BU54" s="164">
        <v>132.4282</v>
      </c>
      <c r="BV54" s="164">
        <v>106.2623</v>
      </c>
      <c r="BW54" s="164">
        <v>28.65</v>
      </c>
      <c r="BX54" s="164">
        <v>31.38</v>
      </c>
      <c r="BY54" s="164">
        <v>68.94</v>
      </c>
      <c r="BZ54" s="164">
        <v>86.25</v>
      </c>
      <c r="CA54" s="164">
        <v>-18.7498</v>
      </c>
      <c r="CB54" s="164">
        <v>-18.347899999999999</v>
      </c>
      <c r="CC54" s="164">
        <v>95.507400000000004</v>
      </c>
      <c r="CD54" s="164">
        <v>95.167900000000003</v>
      </c>
      <c r="CE54" s="164">
        <v>28.974699999999999</v>
      </c>
      <c r="CF54" s="164">
        <v>-148.37450000000001</v>
      </c>
      <c r="CG54" s="164">
        <v>-148.95359999999999</v>
      </c>
      <c r="CH54" s="164">
        <v>3.2240000000000002</v>
      </c>
      <c r="CI54" s="164">
        <v>-137.80770000000001</v>
      </c>
      <c r="CJ54" s="165"/>
      <c r="CK54" s="165"/>
      <c r="CL54" s="164">
        <v>11.3</v>
      </c>
      <c r="CM54" s="164">
        <v>276.89999999999998</v>
      </c>
      <c r="CN54" s="164">
        <v>-17.420000000000002</v>
      </c>
      <c r="CO54" s="164">
        <v>4.0636000000000001</v>
      </c>
      <c r="CP54" s="164">
        <v>4.9550000000000001</v>
      </c>
      <c r="CQ54" s="164">
        <v>4.8792999999999997</v>
      </c>
      <c r="CR54" s="164">
        <v>45.807899999999997</v>
      </c>
      <c r="CS54" s="164">
        <v>45.258200000000002</v>
      </c>
      <c r="CT54" s="164">
        <v>1</v>
      </c>
      <c r="CU54" s="164">
        <v>-90.654700000000005</v>
      </c>
      <c r="CV54" s="164">
        <v>-7.2549000000000001</v>
      </c>
      <c r="CW54" s="164">
        <v>16.133099999999999</v>
      </c>
      <c r="CX54" s="164">
        <v>63.8</v>
      </c>
      <c r="CY54" s="164">
        <v>35.409999999999997</v>
      </c>
      <c r="CZ54" s="164">
        <v>48.5229</v>
      </c>
      <c r="DA54" s="164">
        <v>46.000700000000002</v>
      </c>
      <c r="DB54" s="164">
        <v>34.959499999999998</v>
      </c>
      <c r="DC54" s="165"/>
      <c r="DD54" s="164">
        <v>139.1737</v>
      </c>
      <c r="DE54" s="164">
        <v>138.93039999999999</v>
      </c>
      <c r="DF54" s="164">
        <v>-126.43680000000001</v>
      </c>
      <c r="DG54" s="165"/>
      <c r="DH54" s="164">
        <v>-19.316400000000002</v>
      </c>
      <c r="DI54" s="164">
        <v>-82.1</v>
      </c>
      <c r="DJ54" s="164">
        <v>-81.900000000000006</v>
      </c>
      <c r="DK54" s="164">
        <v>28.270600000000002</v>
      </c>
      <c r="DL54" s="164">
        <v>54.208399999999997</v>
      </c>
      <c r="DM54" s="164">
        <v>66.234800000000007</v>
      </c>
      <c r="DN54" s="164">
        <v>76.7761</v>
      </c>
      <c r="DO54" s="164">
        <v>53.93</v>
      </c>
      <c r="DP54" s="164">
        <v>-9.07</v>
      </c>
      <c r="DQ54" s="164">
        <v>64.727999999999994</v>
      </c>
      <c r="DR54" s="164">
        <v>127.6823</v>
      </c>
      <c r="DS54" s="164">
        <v>-16.48</v>
      </c>
      <c r="DT54" s="164">
        <v>-16.68</v>
      </c>
      <c r="DU54" s="164">
        <v>99.68</v>
      </c>
      <c r="DV54" s="164">
        <v>65.69</v>
      </c>
      <c r="DW54" s="164">
        <v>128.36359999999999</v>
      </c>
      <c r="DX54" s="164">
        <v>124.8</v>
      </c>
      <c r="DY54" s="164">
        <v>1.69</v>
      </c>
      <c r="DZ54" s="164">
        <v>1.1091</v>
      </c>
      <c r="EA54" s="164">
        <v>235.62010000000001</v>
      </c>
      <c r="EB54" s="164">
        <v>188.81829999999999</v>
      </c>
      <c r="EC54" s="164">
        <v>182.3879</v>
      </c>
      <c r="ED54" s="164">
        <v>184.4819</v>
      </c>
      <c r="EE54" s="164">
        <v>87.168800000000005</v>
      </c>
      <c r="EF54" s="164">
        <v>63.287100000000002</v>
      </c>
      <c r="EG54" s="164">
        <v>-30.457999999999998</v>
      </c>
      <c r="EH54" s="164">
        <v>517.94449999999995</v>
      </c>
      <c r="EI54" s="164">
        <v>351.96460000000002</v>
      </c>
      <c r="EJ54" s="165"/>
      <c r="EK54" s="164">
        <v>-32.236699999999999</v>
      </c>
      <c r="EL54" s="164">
        <v>-29.746099999999998</v>
      </c>
      <c r="EM54" s="164">
        <v>0</v>
      </c>
      <c r="EN54" s="164">
        <v>-16.397600000000001</v>
      </c>
      <c r="EO54" s="164">
        <v>-15.8117</v>
      </c>
      <c r="EP54" s="164">
        <v>32.304000000000002</v>
      </c>
      <c r="EQ54" s="164">
        <v>9.0744000000000007</v>
      </c>
      <c r="ER54" s="164">
        <v>8.5214999999999996</v>
      </c>
      <c r="ES54" s="164">
        <v>-27.438700000000001</v>
      </c>
      <c r="ET54" s="165"/>
      <c r="EU54" s="164">
        <v>-5.95</v>
      </c>
      <c r="EV54" s="165"/>
      <c r="EW54" s="164">
        <v>11.011900000000001</v>
      </c>
      <c r="EX54" s="164">
        <v>-77.273799999999994</v>
      </c>
      <c r="EY54" s="164">
        <v>-43.171999999999997</v>
      </c>
      <c r="EZ54" s="164">
        <v>-41.886000000000003</v>
      </c>
      <c r="FA54" s="164">
        <v>13.446099999999999</v>
      </c>
      <c r="FB54" s="164">
        <v>-61.704000000000001</v>
      </c>
      <c r="FC54" s="164">
        <v>33.761499999999998</v>
      </c>
      <c r="FD54" s="164">
        <v>25.735800000000001</v>
      </c>
      <c r="FE54" s="165"/>
      <c r="FF54" s="164">
        <v>24.999500000000001</v>
      </c>
      <c r="FG54" s="164">
        <v>41.152799999999999</v>
      </c>
      <c r="FH54" s="164">
        <v>41.369100000000003</v>
      </c>
      <c r="FI54" s="164">
        <v>39.501300000000001</v>
      </c>
      <c r="FJ54" s="164">
        <v>17.080500000000001</v>
      </c>
      <c r="FK54" s="164">
        <v>17.248000000000001</v>
      </c>
      <c r="FL54" s="164">
        <v>-146.02189999999999</v>
      </c>
      <c r="FM54" s="164">
        <v>-0.1487</v>
      </c>
      <c r="FN54" s="164">
        <v>1.8700000000000001E-2</v>
      </c>
      <c r="FO54" s="164">
        <v>-118.57859999999999</v>
      </c>
      <c r="FP54" s="164">
        <v>-107.88249999999999</v>
      </c>
      <c r="FQ54" s="164">
        <v>-33.931800000000003</v>
      </c>
      <c r="FR54" s="164">
        <v>-44.12</v>
      </c>
      <c r="FS54" s="164">
        <v>13.2576</v>
      </c>
      <c r="FT54" s="164">
        <v>1.1624000000000001</v>
      </c>
      <c r="FU54" s="164">
        <v>-8.15</v>
      </c>
      <c r="FV54" s="164">
        <v>20.84</v>
      </c>
      <c r="FW54" s="164">
        <v>-36.097999999999999</v>
      </c>
      <c r="FX54" s="165"/>
      <c r="FY54" s="164">
        <v>-14.483000000000001</v>
      </c>
      <c r="FZ54" s="164">
        <v>0.61599999999999999</v>
      </c>
      <c r="GA54" s="165"/>
      <c r="GB54" s="164">
        <v>28.25</v>
      </c>
      <c r="GC54" s="164">
        <v>110.1716</v>
      </c>
      <c r="GD54" s="164">
        <v>118.8302</v>
      </c>
      <c r="GE54" s="164">
        <v>14.98</v>
      </c>
      <c r="GF54" s="164">
        <v>85.4739</v>
      </c>
      <c r="GG54" s="164">
        <v>26.2</v>
      </c>
      <c r="GH54" s="164">
        <v>-9.0106999999999999</v>
      </c>
      <c r="GI54" s="164">
        <v>2.7850999999999999</v>
      </c>
      <c r="GJ54" s="164">
        <v>3.1497999999999999</v>
      </c>
      <c r="GK54" s="164">
        <v>1.9783999999999999</v>
      </c>
      <c r="GL54" s="165"/>
      <c r="GM54" s="165"/>
      <c r="GN54" s="164">
        <v>-16.1523</v>
      </c>
      <c r="GO54" s="164">
        <v>-23.249600000000001</v>
      </c>
      <c r="GP54" s="164">
        <v>22.4177</v>
      </c>
      <c r="GQ54" s="164">
        <v>24.042999999999999</v>
      </c>
      <c r="GR54" s="164">
        <v>56.2943</v>
      </c>
      <c r="GS54" s="164">
        <v>57.971600000000002</v>
      </c>
      <c r="GT54" s="164">
        <v>-146.3235</v>
      </c>
      <c r="GU54" s="164">
        <v>-23.9681</v>
      </c>
      <c r="GV54" s="164">
        <v>23.650300000000001</v>
      </c>
      <c r="GW54" s="164">
        <v>-19.4008</v>
      </c>
      <c r="GX54" s="164">
        <v>11.038600000000001</v>
      </c>
      <c r="GY54" s="164">
        <v>7.4623999999999997</v>
      </c>
      <c r="GZ54" s="164">
        <v>6.9519000000000002</v>
      </c>
      <c r="HA54" s="164">
        <v>12</v>
      </c>
      <c r="HB54" s="164">
        <v>134.57320000000001</v>
      </c>
      <c r="HC54" s="164">
        <v>134.50069999999999</v>
      </c>
      <c r="HD54" s="165"/>
      <c r="HE54" s="164">
        <v>-280.42579999999998</v>
      </c>
      <c r="HF54" s="164">
        <v>-314.11279999999999</v>
      </c>
      <c r="HG54" s="164">
        <v>321.17750000000001</v>
      </c>
      <c r="HH54" s="164">
        <v>431.14249999999998</v>
      </c>
      <c r="HI54" s="164">
        <v>-129.62719999999999</v>
      </c>
      <c r="HJ54" s="164">
        <v>-128.0496</v>
      </c>
      <c r="HK54" s="165"/>
      <c r="HL54" s="164">
        <v>17.266200000000001</v>
      </c>
      <c r="HM54" s="164">
        <v>76.128799999999998</v>
      </c>
      <c r="HN54" s="164">
        <v>77.008499999999998</v>
      </c>
      <c r="HO54" s="165"/>
      <c r="HP54" s="165"/>
      <c r="HQ54" s="164">
        <v>2.222</v>
      </c>
      <c r="HR54" s="164">
        <v>1.9693000000000001</v>
      </c>
      <c r="HS54" s="164">
        <v>-77.520499999999998</v>
      </c>
      <c r="HT54" s="164">
        <v>-77.166499999999999</v>
      </c>
      <c r="HU54" s="164">
        <v>83.29</v>
      </c>
      <c r="HV54" s="164">
        <v>82.48</v>
      </c>
      <c r="HW54" s="164">
        <v>22.5</v>
      </c>
      <c r="HX54" s="164">
        <v>23.6</v>
      </c>
      <c r="HY54" s="165"/>
      <c r="HZ54" s="164">
        <v>38.08</v>
      </c>
      <c r="IA54" s="164">
        <v>-299.6737</v>
      </c>
      <c r="IB54" s="164">
        <v>110.3412</v>
      </c>
      <c r="IC54" s="164">
        <v>109.194</v>
      </c>
      <c r="ID54" s="164">
        <v>15.6</v>
      </c>
      <c r="IE54" s="164">
        <v>-20.6</v>
      </c>
      <c r="IF54" s="164">
        <v>-1.1000000000000001</v>
      </c>
      <c r="IG54" s="164">
        <v>-1</v>
      </c>
      <c r="IH54" s="164">
        <v>1.5784</v>
      </c>
      <c r="II54" s="165"/>
      <c r="IJ54" s="164">
        <v>-421.7946</v>
      </c>
      <c r="IK54" s="164">
        <v>-332.20839999999998</v>
      </c>
      <c r="IL54" s="164">
        <v>530.81550000000004</v>
      </c>
      <c r="IM54" s="164">
        <v>422.01889999999997</v>
      </c>
      <c r="IN54" s="164">
        <v>79.458500000000001</v>
      </c>
      <c r="IO54" s="165"/>
      <c r="IP54" s="164">
        <v>408.4794</v>
      </c>
      <c r="IQ54" s="164">
        <v>-125.9746</v>
      </c>
      <c r="IR54" s="164">
        <v>-198.5275</v>
      </c>
      <c r="IS54" s="164">
        <v>-404.1404</v>
      </c>
      <c r="IT54" s="164">
        <v>135.41909999999999</v>
      </c>
      <c r="IU54" s="164">
        <v>136.08609999999999</v>
      </c>
      <c r="IV54" s="164">
        <v>130.56610000000001</v>
      </c>
      <c r="IW54" s="164">
        <v>-518.34429999999998</v>
      </c>
      <c r="IX54" s="164">
        <v>205.15870000000001</v>
      </c>
      <c r="IY54" s="164">
        <v>-311.86849999999998</v>
      </c>
      <c r="IZ54" s="164">
        <v>318.0215</v>
      </c>
      <c r="JA54" s="164">
        <v>-3.9811999999999999</v>
      </c>
      <c r="JB54" s="164">
        <v>23.841999999999999</v>
      </c>
      <c r="JC54" s="164">
        <v>11.68</v>
      </c>
      <c r="JD54" s="164">
        <v>0.499</v>
      </c>
      <c r="JE54" s="164">
        <v>0.48799999999999999</v>
      </c>
      <c r="JF54" s="164">
        <v>-11.76</v>
      </c>
      <c r="JG54" s="164">
        <v>-12.48</v>
      </c>
      <c r="JH54" s="165"/>
      <c r="JI54" s="164">
        <v>13.0694</v>
      </c>
      <c r="JJ54" s="164">
        <v>0.41049999999999998</v>
      </c>
      <c r="JK54" s="164">
        <v>-44.21</v>
      </c>
      <c r="JL54" s="164">
        <v>4.3</v>
      </c>
      <c r="JM54" s="164">
        <v>56.091000000000001</v>
      </c>
      <c r="JN54" s="164">
        <v>56.250999999999998</v>
      </c>
      <c r="JO54" s="164">
        <v>3.8300999999999998</v>
      </c>
      <c r="JP54" s="164">
        <v>4.6199000000000003</v>
      </c>
      <c r="JQ54" s="164">
        <v>49.670699999999997</v>
      </c>
      <c r="JR54" s="164">
        <v>49.810400000000001</v>
      </c>
      <c r="JS54" s="164">
        <v>49.721400000000003</v>
      </c>
      <c r="JT54" s="165"/>
      <c r="JU54" s="164">
        <v>23.1</v>
      </c>
      <c r="JV54" s="164">
        <v>18.716699999999999</v>
      </c>
      <c r="JW54" s="164">
        <v>7.89</v>
      </c>
      <c r="JX54" s="165"/>
      <c r="JY54" s="164">
        <v>-10.411899999999999</v>
      </c>
      <c r="JZ54" s="164">
        <v>17.015599999999999</v>
      </c>
      <c r="KA54" s="164">
        <v>-6.8803000000000001</v>
      </c>
      <c r="KB54" s="164">
        <v>-11.370799999999999</v>
      </c>
      <c r="KC54" s="164">
        <v>-16.828199999999999</v>
      </c>
      <c r="KD54" s="164">
        <v>-16.8108</v>
      </c>
      <c r="KE54" s="164">
        <v>32.999400000000001</v>
      </c>
      <c r="KF54" s="164">
        <v>-40</v>
      </c>
      <c r="KG54" s="164">
        <v>40.200000000000003</v>
      </c>
      <c r="KH54" s="164">
        <v>114.85890000000001</v>
      </c>
      <c r="KI54" s="164">
        <v>55.6</v>
      </c>
    </row>
    <row r="55" spans="1:295" ht="18" customHeight="1" x14ac:dyDescent="0.3">
      <c r="A55" s="161" t="s">
        <v>63</v>
      </c>
      <c r="B55" s="161" t="s">
        <v>801</v>
      </c>
      <c r="C55" s="164">
        <v>0</v>
      </c>
      <c r="D55" s="164">
        <v>16.974599999999999</v>
      </c>
      <c r="E55" s="164">
        <v>-25.571999999999999</v>
      </c>
      <c r="F55" s="164">
        <v>-31.391500000000001</v>
      </c>
      <c r="G55" s="164">
        <v>15.9627</v>
      </c>
      <c r="H55" s="165"/>
      <c r="I55" s="164">
        <v>46.218299999999999</v>
      </c>
      <c r="J55" s="164">
        <v>-110.2509</v>
      </c>
      <c r="K55" s="164">
        <v>58.119900000000001</v>
      </c>
      <c r="L55" s="164">
        <v>29.455100000000002</v>
      </c>
      <c r="M55" s="164">
        <v>28.8338</v>
      </c>
      <c r="N55" s="164">
        <v>-13.32</v>
      </c>
      <c r="O55" s="164">
        <v>-35.430999999999997</v>
      </c>
      <c r="P55" s="164">
        <v>28.6</v>
      </c>
      <c r="Q55" s="164">
        <v>12.42</v>
      </c>
      <c r="R55" s="164">
        <v>-28.6</v>
      </c>
      <c r="S55" s="164">
        <v>14.8141</v>
      </c>
      <c r="T55" s="164">
        <v>70.549800000000005</v>
      </c>
      <c r="U55" s="164">
        <v>12.158799999999999</v>
      </c>
      <c r="V55" s="164">
        <v>11.858599999999999</v>
      </c>
      <c r="W55" s="164">
        <v>19.604299999999999</v>
      </c>
      <c r="X55" s="164">
        <v>14.8552</v>
      </c>
      <c r="Y55" s="164">
        <v>0.28610000000000002</v>
      </c>
      <c r="Z55" s="164">
        <v>7.5900999999999996</v>
      </c>
      <c r="AA55" s="165"/>
      <c r="AB55" s="165"/>
      <c r="AC55" s="164">
        <v>-70.27</v>
      </c>
      <c r="AD55" s="164">
        <v>-70.349999999999994</v>
      </c>
      <c r="AE55" s="165"/>
      <c r="AF55" s="164">
        <v>13.32</v>
      </c>
      <c r="AG55" s="164">
        <v>35.200000000000003</v>
      </c>
      <c r="AH55" s="164">
        <v>8.1329999999999991</v>
      </c>
      <c r="AI55" s="164">
        <v>0.17499999999999999</v>
      </c>
      <c r="AJ55" s="165">
        <v>0</v>
      </c>
      <c r="AK55" s="164">
        <v>-53.28</v>
      </c>
      <c r="AL55" s="164">
        <v>-74.650000000000006</v>
      </c>
      <c r="AM55" s="164">
        <v>53.36</v>
      </c>
      <c r="AN55" s="164">
        <v>53.82</v>
      </c>
      <c r="AO55" s="164">
        <v>11.353400000000001</v>
      </c>
      <c r="AP55" s="164">
        <v>13.26</v>
      </c>
      <c r="AQ55" s="164">
        <v>70.184399999999997</v>
      </c>
      <c r="AR55" s="164">
        <v>72.673299999999998</v>
      </c>
      <c r="AS55" s="164">
        <v>38.5655</v>
      </c>
      <c r="AT55" s="164">
        <v>-55.402999999999999</v>
      </c>
      <c r="AU55" s="164">
        <v>-55.085099999999997</v>
      </c>
      <c r="AV55" s="164">
        <v>10.006600000000001</v>
      </c>
      <c r="AW55" s="164">
        <v>8.7103000000000002</v>
      </c>
      <c r="AX55" s="164">
        <v>75.198599999999999</v>
      </c>
      <c r="AY55" s="164">
        <v>76.802400000000006</v>
      </c>
      <c r="AZ55" s="164">
        <v>-29.0442</v>
      </c>
      <c r="BA55" s="164">
        <v>-30.9039</v>
      </c>
      <c r="BB55" s="164">
        <v>-351.7527</v>
      </c>
      <c r="BC55" s="164">
        <v>-24.637499999999999</v>
      </c>
      <c r="BD55" s="164">
        <v>-8.3000000000000007</v>
      </c>
      <c r="BE55" s="164">
        <v>-8.4</v>
      </c>
      <c r="BF55" s="164">
        <v>59.966000000000001</v>
      </c>
      <c r="BG55" s="164">
        <v>59.802799999999998</v>
      </c>
      <c r="BH55" s="164">
        <v>-5.5030000000000001</v>
      </c>
      <c r="BI55" s="165"/>
      <c r="BJ55" s="164">
        <v>-39.068100000000001</v>
      </c>
      <c r="BK55" s="164">
        <v>6.5087000000000002</v>
      </c>
      <c r="BL55" s="164">
        <v>0</v>
      </c>
      <c r="BM55" s="164">
        <v>3.5531999999999999</v>
      </c>
      <c r="BN55" s="164">
        <v>382.76299999999998</v>
      </c>
      <c r="BO55" s="164">
        <v>141.51429999999999</v>
      </c>
      <c r="BP55" s="164">
        <v>140.65979999999999</v>
      </c>
      <c r="BQ55" s="164">
        <v>-489.36869999999999</v>
      </c>
      <c r="BR55" s="164">
        <v>431.48340000000002</v>
      </c>
      <c r="BS55" s="165"/>
      <c r="BT55" s="164">
        <v>-132.071</v>
      </c>
      <c r="BU55" s="164">
        <v>134.34540000000001</v>
      </c>
      <c r="BV55" s="164">
        <v>101.59180000000001</v>
      </c>
      <c r="BW55" s="164">
        <v>26.82</v>
      </c>
      <c r="BX55" s="164">
        <v>28.09</v>
      </c>
      <c r="BY55" s="164">
        <v>62.74</v>
      </c>
      <c r="BZ55" s="164">
        <v>80.739999999999995</v>
      </c>
      <c r="CA55" s="164">
        <v>-21.027100000000001</v>
      </c>
      <c r="CB55" s="164">
        <v>-20.357299999999999</v>
      </c>
      <c r="CC55" s="164">
        <v>98.140299999999996</v>
      </c>
      <c r="CD55" s="164">
        <v>99.015000000000001</v>
      </c>
      <c r="CE55" s="164">
        <v>30.6919</v>
      </c>
      <c r="CF55" s="164">
        <v>-146.89179999999999</v>
      </c>
      <c r="CG55" s="164">
        <v>-147.73859999999999</v>
      </c>
      <c r="CH55" s="164">
        <v>1.8472</v>
      </c>
      <c r="CI55" s="164">
        <v>-136.40860000000001</v>
      </c>
      <c r="CJ55" s="165"/>
      <c r="CK55" s="165"/>
      <c r="CL55" s="164">
        <v>-7.9</v>
      </c>
      <c r="CM55" s="164">
        <v>276.60000000000002</v>
      </c>
      <c r="CN55" s="164">
        <v>-17.54</v>
      </c>
      <c r="CO55" s="164">
        <v>-4.7141000000000002</v>
      </c>
      <c r="CP55" s="164">
        <v>-5.4317000000000002</v>
      </c>
      <c r="CQ55" s="164">
        <v>-3.2757999999999998</v>
      </c>
      <c r="CR55" s="164">
        <v>67.5505</v>
      </c>
      <c r="CS55" s="164">
        <v>67.043499999999995</v>
      </c>
      <c r="CT55" s="164">
        <v>-18.952200000000001</v>
      </c>
      <c r="CU55" s="164">
        <v>-99.029799999999994</v>
      </c>
      <c r="CV55" s="164">
        <v>-20.227499999999999</v>
      </c>
      <c r="CW55" s="164">
        <v>15.3445</v>
      </c>
      <c r="CX55" s="164">
        <v>58.33</v>
      </c>
      <c r="CY55" s="164">
        <v>32.51</v>
      </c>
      <c r="CZ55" s="164">
        <v>45.007300000000001</v>
      </c>
      <c r="DA55" s="164">
        <v>42.777999999999999</v>
      </c>
      <c r="DB55" s="164">
        <v>33.080800000000004</v>
      </c>
      <c r="DC55" s="165"/>
      <c r="DD55" s="164">
        <v>137.51339999999999</v>
      </c>
      <c r="DE55" s="164">
        <v>136.52969999999999</v>
      </c>
      <c r="DF55" s="164">
        <v>-121.1824</v>
      </c>
      <c r="DG55" s="165"/>
      <c r="DH55" s="164">
        <v>-18.165199999999999</v>
      </c>
      <c r="DI55" s="164">
        <v>-82.1</v>
      </c>
      <c r="DJ55" s="164">
        <v>-81.7</v>
      </c>
      <c r="DK55" s="164">
        <v>27.952000000000002</v>
      </c>
      <c r="DL55" s="164">
        <v>49.520899999999997</v>
      </c>
      <c r="DM55" s="164">
        <v>60.598999999999997</v>
      </c>
      <c r="DN55" s="164">
        <v>69.744900000000001</v>
      </c>
      <c r="DO55" s="164">
        <v>49.59</v>
      </c>
      <c r="DP55" s="164">
        <v>-7.84</v>
      </c>
      <c r="DQ55" s="164">
        <v>62.4495</v>
      </c>
      <c r="DR55" s="164">
        <v>118.17919999999999</v>
      </c>
      <c r="DS55" s="164">
        <v>-16.55</v>
      </c>
      <c r="DT55" s="164">
        <v>-16.73</v>
      </c>
      <c r="DU55" s="164">
        <v>91.43</v>
      </c>
      <c r="DV55" s="164">
        <v>62.66</v>
      </c>
      <c r="DW55" s="164">
        <v>122.0909</v>
      </c>
      <c r="DX55" s="164">
        <v>119.3818</v>
      </c>
      <c r="DY55" s="164">
        <v>0</v>
      </c>
      <c r="DZ55" s="164">
        <v>-1.1818</v>
      </c>
      <c r="EA55" s="164">
        <v>219.869</v>
      </c>
      <c r="EB55" s="164">
        <v>176.43430000000001</v>
      </c>
      <c r="EC55" s="164">
        <v>169.7868</v>
      </c>
      <c r="ED55" s="164">
        <v>172.26130000000001</v>
      </c>
      <c r="EE55" s="164">
        <v>86.892600000000002</v>
      </c>
      <c r="EF55" s="164">
        <v>64.320099999999996</v>
      </c>
      <c r="EG55" s="164">
        <v>-28.683</v>
      </c>
      <c r="EH55" s="164">
        <v>498.46789999999999</v>
      </c>
      <c r="EI55" s="164">
        <v>365.76900000000001</v>
      </c>
      <c r="EJ55" s="165"/>
      <c r="EK55" s="164">
        <v>-32.187899999999999</v>
      </c>
      <c r="EL55" s="164">
        <v>-29.717199999999998</v>
      </c>
      <c r="EM55" s="164">
        <v>-9.1923999999999992</v>
      </c>
      <c r="EN55" s="164">
        <v>-14.9231</v>
      </c>
      <c r="EO55" s="164">
        <v>-13.7509</v>
      </c>
      <c r="EP55" s="164">
        <v>41.52</v>
      </c>
      <c r="EQ55" s="164">
        <v>5.7587999999999999</v>
      </c>
      <c r="ER55" s="164">
        <v>5.2065000000000001</v>
      </c>
      <c r="ES55" s="164">
        <v>-29.962299999999999</v>
      </c>
      <c r="ET55" s="165"/>
      <c r="EU55" s="164">
        <v>-14.97</v>
      </c>
      <c r="EV55" s="165"/>
      <c r="EW55" s="164">
        <v>10.4475</v>
      </c>
      <c r="EX55" s="164">
        <v>-71.407600000000002</v>
      </c>
      <c r="EY55" s="164">
        <v>-41.238100000000003</v>
      </c>
      <c r="EZ55" s="164">
        <v>-40.729300000000002</v>
      </c>
      <c r="FA55" s="164">
        <v>12.5566</v>
      </c>
      <c r="FB55" s="164">
        <v>-62.4514</v>
      </c>
      <c r="FC55" s="164">
        <v>34.987000000000002</v>
      </c>
      <c r="FD55" s="164">
        <v>24.813199999999998</v>
      </c>
      <c r="FE55" s="165"/>
      <c r="FF55" s="164">
        <v>24.6145</v>
      </c>
      <c r="FG55" s="164">
        <v>40.104599999999998</v>
      </c>
      <c r="FH55" s="164">
        <v>40.577800000000003</v>
      </c>
      <c r="FI55" s="164">
        <v>39.120399999999997</v>
      </c>
      <c r="FJ55" s="164">
        <v>19.592400000000001</v>
      </c>
      <c r="FK55" s="164">
        <v>19.424900000000001</v>
      </c>
      <c r="FL55" s="164">
        <v>-156.57169999999999</v>
      </c>
      <c r="FM55" s="164">
        <v>2.6423999999999999</v>
      </c>
      <c r="FN55" s="164">
        <v>2.2397</v>
      </c>
      <c r="FO55" s="164">
        <v>-124.6563</v>
      </c>
      <c r="FP55" s="164">
        <v>-114.7427</v>
      </c>
      <c r="FQ55" s="164">
        <v>-34.144199999999998</v>
      </c>
      <c r="FR55" s="164">
        <v>-46.42</v>
      </c>
      <c r="FS55" s="164">
        <v>13.072100000000001</v>
      </c>
      <c r="FT55" s="164">
        <v>1.0329999999999999</v>
      </c>
      <c r="FU55" s="164">
        <v>-8.4</v>
      </c>
      <c r="FV55" s="164">
        <v>20.91</v>
      </c>
      <c r="FW55" s="164">
        <v>-36.085700000000003</v>
      </c>
      <c r="FX55" s="165"/>
      <c r="FY55" s="164">
        <v>-14.813000000000001</v>
      </c>
      <c r="FZ55" s="164">
        <v>0.77800000000000002</v>
      </c>
      <c r="GA55" s="165"/>
      <c r="GB55" s="164">
        <v>28.38</v>
      </c>
      <c r="GC55" s="164">
        <v>118.0699</v>
      </c>
      <c r="GD55" s="164">
        <v>127.19710000000001</v>
      </c>
      <c r="GE55" s="164">
        <v>14.37</v>
      </c>
      <c r="GF55" s="164">
        <v>86.281899999999993</v>
      </c>
      <c r="GG55" s="164">
        <v>24.8</v>
      </c>
      <c r="GH55" s="164">
        <v>-13.742800000000001</v>
      </c>
      <c r="GI55" s="164">
        <v>-2.6429999999999998</v>
      </c>
      <c r="GJ55" s="164">
        <v>-2.5316999999999998</v>
      </c>
      <c r="GK55" s="164">
        <v>1.7645</v>
      </c>
      <c r="GL55" s="165"/>
      <c r="GM55" s="165"/>
      <c r="GN55" s="164">
        <v>-14.553599999999999</v>
      </c>
      <c r="GO55" s="164">
        <v>-25.753</v>
      </c>
      <c r="GP55" s="164">
        <v>21.8874</v>
      </c>
      <c r="GQ55" s="164">
        <v>27.091000000000001</v>
      </c>
      <c r="GR55" s="164">
        <v>55.170900000000003</v>
      </c>
      <c r="GS55" s="164">
        <v>55.454000000000001</v>
      </c>
      <c r="GT55" s="164">
        <v>-140.41829999999999</v>
      </c>
      <c r="GU55" s="164">
        <v>-22.261399999999998</v>
      </c>
      <c r="GV55" s="164">
        <v>40.486499999999999</v>
      </c>
      <c r="GW55" s="164">
        <v>-27.875499999999999</v>
      </c>
      <c r="GX55" s="164">
        <v>11.2767</v>
      </c>
      <c r="GY55" s="164">
        <v>6.0952000000000002</v>
      </c>
      <c r="GZ55" s="164">
        <v>5.6018999999999997</v>
      </c>
      <c r="HA55" s="164">
        <v>13</v>
      </c>
      <c r="HB55" s="164">
        <v>139.45070000000001</v>
      </c>
      <c r="HC55" s="164">
        <v>138.29230000000001</v>
      </c>
      <c r="HD55" s="165"/>
      <c r="HE55" s="164">
        <v>-283.3374</v>
      </c>
      <c r="HF55" s="164">
        <v>-321.68880000000001</v>
      </c>
      <c r="HG55" s="164">
        <v>323.7672</v>
      </c>
      <c r="HH55" s="164">
        <v>444.91399999999999</v>
      </c>
      <c r="HI55" s="164">
        <v>-132.7466</v>
      </c>
      <c r="HJ55" s="164">
        <v>-131.3596</v>
      </c>
      <c r="HK55" s="165"/>
      <c r="HL55" s="164">
        <v>18.7029</v>
      </c>
      <c r="HM55" s="164">
        <v>79.107299999999995</v>
      </c>
      <c r="HN55" s="164">
        <v>81.651200000000003</v>
      </c>
      <c r="HO55" s="165"/>
      <c r="HP55" s="165"/>
      <c r="HQ55" s="164">
        <v>2.3757999999999999</v>
      </c>
      <c r="HR55" s="164">
        <v>2.1450999999999998</v>
      </c>
      <c r="HS55" s="164">
        <v>-73.623500000000007</v>
      </c>
      <c r="HT55" s="164">
        <v>-73.458600000000004</v>
      </c>
      <c r="HU55" s="164">
        <v>82.77</v>
      </c>
      <c r="HV55" s="164">
        <v>81.93</v>
      </c>
      <c r="HW55" s="164">
        <v>25.1</v>
      </c>
      <c r="HX55" s="164">
        <v>25.6</v>
      </c>
      <c r="HY55" s="164">
        <v>21.494</v>
      </c>
      <c r="HZ55" s="164">
        <v>36.64</v>
      </c>
      <c r="IA55" s="164">
        <v>-308.4178</v>
      </c>
      <c r="IB55" s="164">
        <v>108.5063</v>
      </c>
      <c r="IC55" s="164">
        <v>108.3326</v>
      </c>
      <c r="ID55" s="165"/>
      <c r="IE55" s="164">
        <v>-20.6</v>
      </c>
      <c r="IF55" s="164">
        <v>-1.1000000000000001</v>
      </c>
      <c r="IG55" s="164">
        <v>-1</v>
      </c>
      <c r="IH55" s="165"/>
      <c r="II55" s="165"/>
      <c r="IJ55" s="164">
        <v>-440.74630000000002</v>
      </c>
      <c r="IK55" s="164">
        <v>-340.57229999999998</v>
      </c>
      <c r="IL55" s="164">
        <v>539.25519999999995</v>
      </c>
      <c r="IM55" s="164">
        <v>424.15069999999997</v>
      </c>
      <c r="IN55" s="164">
        <v>71.958600000000004</v>
      </c>
      <c r="IO55" s="165"/>
      <c r="IP55" s="164">
        <v>413.32990000000001</v>
      </c>
      <c r="IQ55" s="164">
        <v>-129.0635</v>
      </c>
      <c r="IR55" s="164">
        <v>-200.77969999999999</v>
      </c>
      <c r="IS55" s="164">
        <v>-409.86930000000001</v>
      </c>
      <c r="IT55" s="164">
        <v>135.80510000000001</v>
      </c>
      <c r="IU55" s="164">
        <v>134.90299999999999</v>
      </c>
      <c r="IV55" s="164">
        <v>131.0581</v>
      </c>
      <c r="IW55" s="164">
        <v>-513.04970000000003</v>
      </c>
      <c r="IX55" s="164">
        <v>210.24799999999999</v>
      </c>
      <c r="IY55" s="164">
        <v>-311.40949999999998</v>
      </c>
      <c r="IZ55" s="164">
        <v>314.57799999999997</v>
      </c>
      <c r="JA55" s="164">
        <v>-4.2971000000000004</v>
      </c>
      <c r="JB55" s="164">
        <v>24.201000000000001</v>
      </c>
      <c r="JC55" s="164">
        <v>12.88</v>
      </c>
      <c r="JD55" s="164">
        <v>0.74199999999999999</v>
      </c>
      <c r="JE55" s="164">
        <v>0.73299999999999998</v>
      </c>
      <c r="JF55" s="164">
        <v>-12.88</v>
      </c>
      <c r="JG55" s="164">
        <v>-11.04</v>
      </c>
      <c r="JH55" s="165"/>
      <c r="JI55" s="164">
        <v>11.6625</v>
      </c>
      <c r="JJ55" s="164">
        <v>1.4084000000000001</v>
      </c>
      <c r="JK55" s="164">
        <v>-44.21</v>
      </c>
      <c r="JL55" s="164">
        <v>3.5</v>
      </c>
      <c r="JM55" s="164">
        <v>57.207000000000001</v>
      </c>
      <c r="JN55" s="164">
        <v>57.32</v>
      </c>
      <c r="JO55" s="164">
        <v>8.7651000000000003</v>
      </c>
      <c r="JP55" s="164">
        <v>10.467599999999999</v>
      </c>
      <c r="JQ55" s="164">
        <v>51.433</v>
      </c>
      <c r="JR55" s="164">
        <v>51.2682</v>
      </c>
      <c r="JS55" s="164">
        <v>52.836500000000001</v>
      </c>
      <c r="JT55" s="165"/>
      <c r="JU55" s="164">
        <v>21.7</v>
      </c>
      <c r="JV55" s="164">
        <v>19.963699999999999</v>
      </c>
      <c r="JW55" s="164">
        <v>7.34</v>
      </c>
      <c r="JX55" s="165"/>
      <c r="JY55" s="164">
        <v>-7.9950000000000001</v>
      </c>
      <c r="JZ55" s="164">
        <v>15.805899999999999</v>
      </c>
      <c r="KA55" s="164">
        <v>-9.2371999999999996</v>
      </c>
      <c r="KB55" s="164">
        <v>-7.7720000000000002</v>
      </c>
      <c r="KC55" s="164">
        <v>-16.023900000000001</v>
      </c>
      <c r="KD55" s="164">
        <v>-18.8476</v>
      </c>
      <c r="KE55" s="164">
        <v>33.889800000000001</v>
      </c>
      <c r="KF55" s="164">
        <v>-37.700000000000003</v>
      </c>
      <c r="KG55" s="164">
        <v>38.700000000000003</v>
      </c>
      <c r="KH55" s="164">
        <v>127.81610000000001</v>
      </c>
      <c r="KI55" s="164">
        <v>42.052300000000002</v>
      </c>
    </row>
    <row r="56" spans="1:295" ht="18" customHeight="1" x14ac:dyDescent="0.3">
      <c r="A56" s="161" t="s">
        <v>802</v>
      </c>
      <c r="B56" s="161" t="s">
        <v>64</v>
      </c>
      <c r="C56" s="166">
        <v>0</v>
      </c>
      <c r="D56" s="166">
        <v>16.1983</v>
      </c>
      <c r="E56" s="166">
        <v>-24.337700000000002</v>
      </c>
      <c r="F56" s="166">
        <v>-31.5791</v>
      </c>
      <c r="G56" s="166">
        <v>17.101199999999999</v>
      </c>
      <c r="H56" s="167"/>
      <c r="I56" s="166">
        <v>43.368499999999997</v>
      </c>
      <c r="J56" s="166">
        <v>-105.25020000000001</v>
      </c>
      <c r="K56" s="166">
        <v>54.756599999999999</v>
      </c>
      <c r="L56" s="166">
        <v>27.485199999999999</v>
      </c>
      <c r="M56" s="166">
        <v>26.917000000000002</v>
      </c>
      <c r="N56" s="166">
        <v>-8.8800000000000008</v>
      </c>
      <c r="O56" s="166">
        <v>-34.247</v>
      </c>
      <c r="P56" s="166">
        <v>26.4</v>
      </c>
      <c r="Q56" s="166">
        <v>11.592000000000001</v>
      </c>
      <c r="R56" s="166">
        <v>-26.4</v>
      </c>
      <c r="S56" s="166">
        <v>14.4589</v>
      </c>
      <c r="T56" s="166">
        <v>67.969200000000001</v>
      </c>
      <c r="U56" s="166">
        <v>11.306900000000001</v>
      </c>
      <c r="V56" s="166">
        <v>11.421799999999999</v>
      </c>
      <c r="W56" s="166">
        <v>19.147300000000001</v>
      </c>
      <c r="X56" s="166">
        <v>15.2783</v>
      </c>
      <c r="Y56" s="166">
        <v>0.1842</v>
      </c>
      <c r="Z56" s="166">
        <v>8.1130999999999993</v>
      </c>
      <c r="AA56" s="167"/>
      <c r="AB56" s="167"/>
      <c r="AC56" s="166">
        <v>-68.040000000000006</v>
      </c>
      <c r="AD56" s="166">
        <v>-67.87</v>
      </c>
      <c r="AE56" s="167"/>
      <c r="AF56" s="166">
        <v>8.8800000000000008</v>
      </c>
      <c r="AG56" s="166">
        <v>33</v>
      </c>
      <c r="AH56" s="166">
        <v>7.2050000000000001</v>
      </c>
      <c r="AI56" s="166">
        <v>0.17</v>
      </c>
      <c r="AJ56" s="167">
        <v>0</v>
      </c>
      <c r="AK56" s="166">
        <v>-49.27</v>
      </c>
      <c r="AL56" s="166">
        <v>-75.819999999999993</v>
      </c>
      <c r="AM56" s="166">
        <v>49.84</v>
      </c>
      <c r="AN56" s="166">
        <v>49.73</v>
      </c>
      <c r="AO56" s="166">
        <v>10.3977</v>
      </c>
      <c r="AP56" s="166">
        <v>13.9285</v>
      </c>
      <c r="AQ56" s="166">
        <v>66.681200000000004</v>
      </c>
      <c r="AR56" s="166">
        <v>68.677499999999995</v>
      </c>
      <c r="AS56" s="166">
        <v>36.383099999999999</v>
      </c>
      <c r="AT56" s="166">
        <v>-51.981000000000002</v>
      </c>
      <c r="AU56" s="166">
        <v>-51.200400000000002</v>
      </c>
      <c r="AV56" s="166">
        <v>6.4579000000000004</v>
      </c>
      <c r="AW56" s="166">
        <v>6.4082999999999997</v>
      </c>
      <c r="AX56" s="166">
        <v>71.804699999999997</v>
      </c>
      <c r="AY56" s="166">
        <v>73.951899999999995</v>
      </c>
      <c r="AZ56" s="166">
        <v>-33.189300000000003</v>
      </c>
      <c r="BA56" s="166">
        <v>-35.440800000000003</v>
      </c>
      <c r="BB56" s="166">
        <v>-317.81459999999998</v>
      </c>
      <c r="BC56" s="166">
        <v>-22.451000000000001</v>
      </c>
      <c r="BD56" s="166">
        <v>-9.5</v>
      </c>
      <c r="BE56" s="166">
        <v>-9.5</v>
      </c>
      <c r="BF56" s="166">
        <v>56.755400000000002</v>
      </c>
      <c r="BG56" s="166">
        <v>56.115400000000001</v>
      </c>
      <c r="BH56" s="166">
        <v>-5.4372999999999996</v>
      </c>
      <c r="BI56" s="167"/>
      <c r="BJ56" s="166">
        <v>-33.960700000000003</v>
      </c>
      <c r="BK56" s="166">
        <v>5.7706999999999997</v>
      </c>
      <c r="BL56" s="166">
        <v>0</v>
      </c>
      <c r="BM56" s="166">
        <v>3.1553</v>
      </c>
      <c r="BN56" s="166">
        <v>349.2842</v>
      </c>
      <c r="BO56" s="166">
        <v>136.50919999999999</v>
      </c>
      <c r="BP56" s="166">
        <v>136.08199999999999</v>
      </c>
      <c r="BQ56" s="166">
        <v>-460.08629999999999</v>
      </c>
      <c r="BR56" s="166">
        <v>404.92439999999999</v>
      </c>
      <c r="BS56" s="167"/>
      <c r="BT56" s="166">
        <v>-130.15969999999999</v>
      </c>
      <c r="BU56" s="166">
        <v>131.79650000000001</v>
      </c>
      <c r="BV56" s="166">
        <v>97.250699999999995</v>
      </c>
      <c r="BW56" s="166">
        <v>25.96</v>
      </c>
      <c r="BX56" s="166">
        <v>26</v>
      </c>
      <c r="BY56" s="166">
        <v>59.49</v>
      </c>
      <c r="BZ56" s="166">
        <v>78.97</v>
      </c>
      <c r="CA56" s="166">
        <v>-21.428899999999999</v>
      </c>
      <c r="CB56" s="166">
        <v>-21.428899999999999</v>
      </c>
      <c r="CC56" s="166">
        <v>99.099000000000004</v>
      </c>
      <c r="CD56" s="166">
        <v>100.1841</v>
      </c>
      <c r="CE56" s="166">
        <v>31.751999999999999</v>
      </c>
      <c r="CF56" s="166">
        <v>-138.8794</v>
      </c>
      <c r="CG56" s="166">
        <v>-139.2176</v>
      </c>
      <c r="CH56" s="166">
        <v>1.1476999999999999</v>
      </c>
      <c r="CI56" s="166">
        <v>-121.91849999999999</v>
      </c>
      <c r="CJ56" s="167"/>
      <c r="CK56" s="167"/>
      <c r="CL56" s="166">
        <v>0</v>
      </c>
      <c r="CM56" s="166">
        <v>243.7</v>
      </c>
      <c r="CN56" s="166">
        <v>-16.68</v>
      </c>
      <c r="CO56" s="166">
        <v>-1.7238</v>
      </c>
      <c r="CP56" s="166">
        <v>-1.8568</v>
      </c>
      <c r="CQ56" s="166">
        <v>0</v>
      </c>
      <c r="CR56" s="166">
        <v>69.9529</v>
      </c>
      <c r="CS56" s="166">
        <v>69.611900000000006</v>
      </c>
      <c r="CT56" s="166">
        <v>-23.323</v>
      </c>
      <c r="CU56" s="166">
        <v>-94.122299999999996</v>
      </c>
      <c r="CV56" s="166">
        <v>-25.731100000000001</v>
      </c>
      <c r="CW56" s="166">
        <v>13.956200000000001</v>
      </c>
      <c r="CX56" s="166">
        <v>53.43</v>
      </c>
      <c r="CY56" s="166">
        <v>30.2</v>
      </c>
      <c r="CZ56" s="166">
        <v>43.132300000000001</v>
      </c>
      <c r="DA56" s="166">
        <v>41.020200000000003</v>
      </c>
      <c r="DB56" s="166">
        <v>31.664100000000001</v>
      </c>
      <c r="DC56" s="167"/>
      <c r="DD56" s="166">
        <v>123.3476</v>
      </c>
      <c r="DE56" s="166">
        <v>121.94199999999999</v>
      </c>
      <c r="DF56" s="166">
        <v>-105.53230000000001</v>
      </c>
      <c r="DG56" s="167"/>
      <c r="DH56" s="166">
        <v>-17.576699999999999</v>
      </c>
      <c r="DI56" s="166">
        <v>-82.1</v>
      </c>
      <c r="DJ56" s="166">
        <v>-81.599999999999994</v>
      </c>
      <c r="DK56" s="166">
        <v>27.858599999999999</v>
      </c>
      <c r="DL56" s="166">
        <v>46.591200000000001</v>
      </c>
      <c r="DM56" s="166">
        <v>54.024000000000001</v>
      </c>
      <c r="DN56" s="166">
        <v>66.229200000000006</v>
      </c>
      <c r="DO56" s="166">
        <v>46.09</v>
      </c>
      <c r="DP56" s="166">
        <v>-6.62</v>
      </c>
      <c r="DQ56" s="166">
        <v>60.930500000000002</v>
      </c>
      <c r="DR56" s="166">
        <v>104.0509</v>
      </c>
      <c r="DS56" s="166">
        <v>-16.57</v>
      </c>
      <c r="DT56" s="166">
        <v>-16.739999999999998</v>
      </c>
      <c r="DU56" s="166">
        <v>86.19</v>
      </c>
      <c r="DV56" s="166">
        <v>60.22</v>
      </c>
      <c r="DW56" s="166">
        <v>104.3091</v>
      </c>
      <c r="DX56" s="166">
        <v>102.4182</v>
      </c>
      <c r="DY56" s="166">
        <v>-7.7747999999999999</v>
      </c>
      <c r="DZ56" s="166">
        <v>-8.1273</v>
      </c>
      <c r="EA56" s="166">
        <v>201.14019999999999</v>
      </c>
      <c r="EB56" s="166">
        <v>158.32259999999999</v>
      </c>
      <c r="EC56" s="166">
        <v>150.91370000000001</v>
      </c>
      <c r="ED56" s="166">
        <v>153.09649999999999</v>
      </c>
      <c r="EE56" s="166">
        <v>82.1678</v>
      </c>
      <c r="EF56" s="166">
        <v>59.180900000000001</v>
      </c>
      <c r="EG56" s="166">
        <v>-28.489000000000001</v>
      </c>
      <c r="EH56" s="166">
        <v>469.79649999999998</v>
      </c>
      <c r="EI56" s="166">
        <v>356.42309999999998</v>
      </c>
      <c r="EJ56" s="167"/>
      <c r="EK56" s="166">
        <v>-33.4512</v>
      </c>
      <c r="EL56" s="166">
        <v>-31.136900000000001</v>
      </c>
      <c r="EM56" s="166">
        <v>0</v>
      </c>
      <c r="EN56" s="166">
        <v>-13.9491</v>
      </c>
      <c r="EO56" s="166">
        <v>-13.2613</v>
      </c>
      <c r="EP56" s="166">
        <v>30.768000000000001</v>
      </c>
      <c r="EQ56" s="166">
        <v>2.8633000000000002</v>
      </c>
      <c r="ER56" s="166">
        <v>2.3403999999999998</v>
      </c>
      <c r="ES56" s="166">
        <v>-25.7471</v>
      </c>
      <c r="ET56" s="167"/>
      <c r="EU56" s="166">
        <v>-6.47</v>
      </c>
      <c r="EV56" s="167"/>
      <c r="EW56" s="166">
        <v>9.7042000000000002</v>
      </c>
      <c r="EX56" s="166">
        <v>-67.5655</v>
      </c>
      <c r="EY56" s="166">
        <v>-41.302999999999997</v>
      </c>
      <c r="EZ56" s="166">
        <v>-40.697600000000001</v>
      </c>
      <c r="FA56" s="166">
        <v>12.059200000000001</v>
      </c>
      <c r="FB56" s="166">
        <v>-57.204599999999999</v>
      </c>
      <c r="FC56" s="166">
        <v>30.957999999999998</v>
      </c>
      <c r="FD56" s="166">
        <v>24.811</v>
      </c>
      <c r="FE56" s="167"/>
      <c r="FF56" s="166">
        <v>24.399100000000001</v>
      </c>
      <c r="FG56" s="166">
        <v>40.197600000000001</v>
      </c>
      <c r="FH56" s="166">
        <v>40.969099999999997</v>
      </c>
      <c r="FI56" s="166">
        <v>38.898800000000001</v>
      </c>
      <c r="FJ56" s="166">
        <v>20.4297</v>
      </c>
      <c r="FK56" s="166">
        <v>20.094799999999999</v>
      </c>
      <c r="FL56" s="166">
        <v>-165.11189999999999</v>
      </c>
      <c r="FM56" s="166">
        <v>9.3474000000000004</v>
      </c>
      <c r="FN56" s="166">
        <v>9.5729000000000006</v>
      </c>
      <c r="FO56" s="166">
        <v>-132.5309</v>
      </c>
      <c r="FP56" s="166">
        <v>-122.73</v>
      </c>
      <c r="FQ56" s="166">
        <v>-36.444000000000003</v>
      </c>
      <c r="FR56" s="166">
        <v>-47.63</v>
      </c>
      <c r="FS56" s="166">
        <v>13.2601</v>
      </c>
      <c r="FT56" s="166">
        <v>0.95369999999999999</v>
      </c>
      <c r="FU56" s="166">
        <v>-8.35</v>
      </c>
      <c r="FV56" s="166">
        <v>21.65</v>
      </c>
      <c r="FW56" s="166">
        <v>-38.402799999999999</v>
      </c>
      <c r="FX56" s="167"/>
      <c r="FY56" s="166">
        <v>-15.172000000000001</v>
      </c>
      <c r="FZ56" s="166">
        <v>0.67100000000000004</v>
      </c>
      <c r="GA56" s="167"/>
      <c r="GB56" s="166">
        <v>26.71</v>
      </c>
      <c r="GC56" s="166">
        <v>124.6365</v>
      </c>
      <c r="GD56" s="166">
        <v>134.73310000000001</v>
      </c>
      <c r="GE56" s="166">
        <v>13.8</v>
      </c>
      <c r="GF56" s="166">
        <v>82.128500000000003</v>
      </c>
      <c r="GG56" s="166">
        <v>26</v>
      </c>
      <c r="GH56" s="166">
        <v>-13.855600000000001</v>
      </c>
      <c r="GI56" s="166">
        <v>-1.8295999999999999</v>
      </c>
      <c r="GJ56" s="166">
        <v>-1.8487</v>
      </c>
      <c r="GK56" s="166">
        <v>1.5967</v>
      </c>
      <c r="GL56" s="167"/>
      <c r="GM56" s="167"/>
      <c r="GN56" s="166">
        <v>-14.953099999999999</v>
      </c>
      <c r="GO56" s="166">
        <v>-24.06</v>
      </c>
      <c r="GP56" s="166">
        <v>19.695599999999999</v>
      </c>
      <c r="GQ56" s="166">
        <v>25.235800000000001</v>
      </c>
      <c r="GR56" s="166">
        <v>55.087400000000002</v>
      </c>
      <c r="GS56" s="166">
        <v>56.188299999999998</v>
      </c>
      <c r="GT56" s="166">
        <v>-137.37610000000001</v>
      </c>
      <c r="GU56" s="166">
        <v>-20.906700000000001</v>
      </c>
      <c r="GV56" s="166">
        <v>39.084200000000003</v>
      </c>
      <c r="GW56" s="166">
        <v>-23.377300000000002</v>
      </c>
      <c r="GX56" s="167"/>
      <c r="GY56" s="166">
        <v>5.0404</v>
      </c>
      <c r="GZ56" s="166">
        <v>4.6302000000000003</v>
      </c>
      <c r="HA56" s="167"/>
      <c r="HB56" s="166">
        <v>134.2627</v>
      </c>
      <c r="HC56" s="166">
        <v>135.6994</v>
      </c>
      <c r="HD56" s="166">
        <v>279.5</v>
      </c>
      <c r="HE56" s="166">
        <v>-280.25880000000001</v>
      </c>
      <c r="HF56" s="166">
        <v>-320.8528</v>
      </c>
      <c r="HG56" s="166">
        <v>320.70479999999998</v>
      </c>
      <c r="HH56" s="166">
        <v>446.79570000000001</v>
      </c>
      <c r="HI56" s="166">
        <v>-130.3766</v>
      </c>
      <c r="HJ56" s="166">
        <v>-128.3681</v>
      </c>
      <c r="HK56" s="167"/>
      <c r="HL56" s="166">
        <v>15.727</v>
      </c>
      <c r="HM56" s="166">
        <v>78.522900000000007</v>
      </c>
      <c r="HN56" s="166">
        <v>76.986099999999993</v>
      </c>
      <c r="HO56" s="167"/>
      <c r="HP56" s="167"/>
      <c r="HQ56" s="166">
        <v>6.4408000000000003</v>
      </c>
      <c r="HR56" s="166">
        <v>5.6167999999999996</v>
      </c>
      <c r="HS56" s="166">
        <v>-68.147099999999995</v>
      </c>
      <c r="HT56" s="166">
        <v>-68.156899999999993</v>
      </c>
      <c r="HU56" s="166">
        <v>83.08</v>
      </c>
      <c r="HV56" s="166">
        <v>82.37</v>
      </c>
      <c r="HW56" s="166">
        <v>22.8</v>
      </c>
      <c r="HX56" s="166">
        <v>24.7</v>
      </c>
      <c r="HY56" s="166">
        <v>21.720500000000001</v>
      </c>
      <c r="HZ56" s="166">
        <v>34.880000000000003</v>
      </c>
      <c r="IA56" s="166">
        <v>-304.54599999999999</v>
      </c>
      <c r="IB56" s="166">
        <v>110.7351</v>
      </c>
      <c r="IC56" s="166">
        <v>111.2654</v>
      </c>
      <c r="ID56" s="166">
        <v>16.2</v>
      </c>
      <c r="IE56" s="166">
        <v>-24.5</v>
      </c>
      <c r="IF56" s="166">
        <v>-3.7</v>
      </c>
      <c r="IG56" s="166">
        <v>-3.6</v>
      </c>
      <c r="IH56" s="166">
        <v>1.4641999999999999</v>
      </c>
      <c r="II56" s="167"/>
      <c r="IJ56" s="166">
        <v>-436.40309999999999</v>
      </c>
      <c r="IK56" s="166">
        <v>-333.89139999999998</v>
      </c>
      <c r="IL56" s="166">
        <v>523.64530000000002</v>
      </c>
      <c r="IM56" s="166">
        <v>409.50170000000003</v>
      </c>
      <c r="IN56" s="166">
        <v>63.573999999999998</v>
      </c>
      <c r="IO56" s="167"/>
      <c r="IP56" s="166">
        <v>402.01049999999998</v>
      </c>
      <c r="IQ56" s="166">
        <v>-130.98650000000001</v>
      </c>
      <c r="IR56" s="166">
        <v>-200.7302</v>
      </c>
      <c r="IS56" s="166">
        <v>-396.5421</v>
      </c>
      <c r="IT56" s="166">
        <v>129.98689999999999</v>
      </c>
      <c r="IU56" s="166">
        <v>129.35650000000001</v>
      </c>
      <c r="IV56" s="166">
        <v>133.01240000000001</v>
      </c>
      <c r="IW56" s="166">
        <v>-505.49340000000001</v>
      </c>
      <c r="IX56" s="166">
        <v>210.40459999999999</v>
      </c>
      <c r="IY56" s="166">
        <v>-302.06</v>
      </c>
      <c r="IZ56" s="166">
        <v>302.774</v>
      </c>
      <c r="JA56" s="166">
        <v>-4.2695999999999996</v>
      </c>
      <c r="JB56" s="166">
        <v>24.079000000000001</v>
      </c>
      <c r="JC56" s="166">
        <v>13.2</v>
      </c>
      <c r="JD56" s="166">
        <v>0.92</v>
      </c>
      <c r="JE56" s="166">
        <v>0.92</v>
      </c>
      <c r="JF56" s="166">
        <v>-13.36</v>
      </c>
      <c r="JG56" s="166">
        <v>-11.76</v>
      </c>
      <c r="JH56" s="167"/>
      <c r="JI56" s="166">
        <v>11.693</v>
      </c>
      <c r="JJ56" s="166">
        <v>-0.2029</v>
      </c>
      <c r="JK56" s="166">
        <v>-44.853900000000003</v>
      </c>
      <c r="JL56" s="166">
        <v>6.3</v>
      </c>
      <c r="JM56" s="166">
        <v>56.055999999999997</v>
      </c>
      <c r="JN56" s="166">
        <v>57.779000000000003</v>
      </c>
      <c r="JO56" s="166">
        <v>8.9053000000000004</v>
      </c>
      <c r="JP56" s="166">
        <v>10.5815</v>
      </c>
      <c r="JQ56" s="166">
        <v>50.752099999999999</v>
      </c>
      <c r="JR56" s="166">
        <v>51.302399999999999</v>
      </c>
      <c r="JS56" s="166">
        <v>51.130400000000002</v>
      </c>
      <c r="JT56" s="167"/>
      <c r="JU56" s="166">
        <v>25.2</v>
      </c>
      <c r="JV56" s="166">
        <v>20.399100000000001</v>
      </c>
      <c r="JW56" s="166">
        <v>6.86</v>
      </c>
      <c r="JX56" s="167"/>
      <c r="JY56" s="166">
        <v>-10.8362</v>
      </c>
      <c r="JZ56" s="166">
        <v>16.692499999999999</v>
      </c>
      <c r="KA56" s="166">
        <v>-6.0839999999999996</v>
      </c>
      <c r="KB56" s="166">
        <v>-11.117000000000001</v>
      </c>
      <c r="KC56" s="166">
        <v>-16.852699999999999</v>
      </c>
      <c r="KD56" s="166">
        <v>-15.666700000000001</v>
      </c>
      <c r="KE56" s="166">
        <v>31.338799999999999</v>
      </c>
      <c r="KF56" s="166">
        <v>-41.9</v>
      </c>
      <c r="KG56" s="166">
        <v>43.1</v>
      </c>
      <c r="KH56" s="166">
        <v>127.3325</v>
      </c>
      <c r="KI56" s="166">
        <v>44.396299999999997</v>
      </c>
    </row>
    <row r="57" spans="1:295" x14ac:dyDescent="0.3">
      <c r="A57" s="228" t="s">
        <v>814</v>
      </c>
      <c r="B57" s="228"/>
      <c r="C57" s="168">
        <v>0</v>
      </c>
      <c r="D57" s="168">
        <v>21.363399999999999</v>
      </c>
      <c r="E57" s="168">
        <v>-21.162500000000001</v>
      </c>
      <c r="F57" s="168">
        <v>13.8179</v>
      </c>
      <c r="G57" s="168">
        <v>28.628799999999998</v>
      </c>
      <c r="H57" s="168">
        <v>0</v>
      </c>
      <c r="I57" s="168">
        <v>63.896000000000001</v>
      </c>
      <c r="J57" s="168">
        <v>-85.425799999999995</v>
      </c>
      <c r="K57" s="168">
        <v>78.140100000000004</v>
      </c>
      <c r="L57" s="168">
        <v>39.460799999999999</v>
      </c>
      <c r="M57" s="168">
        <v>39.185200000000002</v>
      </c>
      <c r="N57" s="168">
        <v>11.1</v>
      </c>
      <c r="O57" s="168">
        <v>-18.661999999999999</v>
      </c>
      <c r="P57" s="168">
        <v>74.8</v>
      </c>
      <c r="Q57" s="168">
        <v>20.7</v>
      </c>
      <c r="R57" s="168">
        <v>-13.2</v>
      </c>
      <c r="S57" s="168">
        <v>14.8719</v>
      </c>
      <c r="T57" s="168">
        <v>105.3776</v>
      </c>
      <c r="U57" s="168">
        <v>16.223199999999999</v>
      </c>
      <c r="V57" s="168">
        <v>16.715499999999999</v>
      </c>
      <c r="W57" s="168">
        <v>27.8066</v>
      </c>
      <c r="X57" s="168">
        <v>15.509600000000001</v>
      </c>
      <c r="Y57" s="168">
        <v>5.9565999999999999</v>
      </c>
      <c r="Z57" s="168">
        <v>8.5884999999999998</v>
      </c>
      <c r="AA57" s="168">
        <v>0</v>
      </c>
      <c r="AB57" s="168">
        <v>0</v>
      </c>
      <c r="AC57" s="168">
        <v>0.01</v>
      </c>
      <c r="AD57" s="168">
        <v>-59.99</v>
      </c>
      <c r="AE57" s="168">
        <v>0</v>
      </c>
      <c r="AF57" s="168">
        <v>28.86</v>
      </c>
      <c r="AG57" s="168">
        <v>85.8</v>
      </c>
      <c r="AH57" s="168">
        <v>13.632</v>
      </c>
      <c r="AI57" s="168">
        <v>0.214</v>
      </c>
      <c r="AJ57" s="168">
        <v>0</v>
      </c>
      <c r="AK57" s="168">
        <v>-32.17</v>
      </c>
      <c r="AL57" s="168">
        <v>-55.07</v>
      </c>
      <c r="AM57" s="168">
        <v>78.97</v>
      </c>
      <c r="AN57" s="168">
        <v>80.08</v>
      </c>
      <c r="AO57" s="168">
        <v>18.414100000000001</v>
      </c>
      <c r="AP57" s="168">
        <v>16.0487</v>
      </c>
      <c r="AQ57" s="168">
        <v>84.078000000000003</v>
      </c>
      <c r="AR57" s="168">
        <v>87.378799999999998</v>
      </c>
      <c r="AS57" s="168">
        <v>54.8752</v>
      </c>
      <c r="AT57" s="168">
        <v>-42.551900000000003</v>
      </c>
      <c r="AU57" s="168">
        <v>-42.1265</v>
      </c>
      <c r="AV57" s="168">
        <v>34.252499999999998</v>
      </c>
      <c r="AW57" s="168">
        <v>35.292499999999997</v>
      </c>
      <c r="AX57" s="168">
        <v>93.745099999999994</v>
      </c>
      <c r="AY57" s="168">
        <v>96.112099999999998</v>
      </c>
      <c r="AZ57" s="168">
        <v>0.74460000000000004</v>
      </c>
      <c r="BA57" s="168">
        <v>-3.9842</v>
      </c>
      <c r="BB57" s="168">
        <v>-232.9376</v>
      </c>
      <c r="BC57" s="168">
        <v>16.556699999999999</v>
      </c>
      <c r="BD57" s="168">
        <v>-1</v>
      </c>
      <c r="BE57" s="168">
        <v>-1</v>
      </c>
      <c r="BF57" s="168">
        <v>79.787300000000002</v>
      </c>
      <c r="BG57" s="168">
        <v>78.392099999999999</v>
      </c>
      <c r="BH57" s="168">
        <v>-3.5363000000000002</v>
      </c>
      <c r="BI57" s="168">
        <v>0</v>
      </c>
      <c r="BJ57" s="168">
        <v>-29.383500000000002</v>
      </c>
      <c r="BK57" s="168">
        <v>10.709099999999999</v>
      </c>
      <c r="BL57" s="168">
        <v>10.8253</v>
      </c>
      <c r="BM57" s="168">
        <v>7.2282999999999999</v>
      </c>
      <c r="BN57" s="168">
        <v>586.13829999999996</v>
      </c>
      <c r="BO57" s="168">
        <v>245.06360000000001</v>
      </c>
      <c r="BP57" s="168">
        <v>244.69730000000001</v>
      </c>
      <c r="BQ57" s="168">
        <v>-265.5163</v>
      </c>
      <c r="BR57" s="168">
        <v>752.00540000000001</v>
      </c>
      <c r="BS57" s="168">
        <v>0</v>
      </c>
      <c r="BT57" s="168">
        <v>-79.517099999999999</v>
      </c>
      <c r="BU57" s="168">
        <v>135.83160000000001</v>
      </c>
      <c r="BV57" s="168">
        <v>121.5509</v>
      </c>
      <c r="BW57" s="168">
        <v>33.31</v>
      </c>
      <c r="BX57" s="168">
        <v>41.89</v>
      </c>
      <c r="BY57" s="168">
        <v>83.34</v>
      </c>
      <c r="BZ57" s="168">
        <v>92.45</v>
      </c>
      <c r="CA57" s="168">
        <v>-9.2387999999999995</v>
      </c>
      <c r="CB57" s="168">
        <v>-8.7029999999999994</v>
      </c>
      <c r="CC57" s="168">
        <v>179.5727</v>
      </c>
      <c r="CD57" s="168">
        <v>180.66550000000001</v>
      </c>
      <c r="CE57" s="168">
        <v>43.592700000000001</v>
      </c>
      <c r="CF57" s="168">
        <v>-98.221999999999994</v>
      </c>
      <c r="CG57" s="168">
        <v>-98.007999999999996</v>
      </c>
      <c r="CH57" s="168">
        <v>15.278499999999999</v>
      </c>
      <c r="CI57" s="168">
        <v>-88.342600000000004</v>
      </c>
      <c r="CJ57" s="168">
        <v>0</v>
      </c>
      <c r="CK57" s="168">
        <v>0</v>
      </c>
      <c r="CL57" s="168">
        <v>96.7</v>
      </c>
      <c r="CM57" s="168">
        <v>315.3</v>
      </c>
      <c r="CN57" s="168">
        <v>-12.15</v>
      </c>
      <c r="CO57" s="168">
        <v>27.6008</v>
      </c>
      <c r="CP57" s="168">
        <v>28.7971</v>
      </c>
      <c r="CQ57" s="168">
        <v>28.3902</v>
      </c>
      <c r="CR57" s="168">
        <v>91.728499999999997</v>
      </c>
      <c r="CS57" s="168">
        <v>92.562100000000001</v>
      </c>
      <c r="CT57" s="168">
        <v>1</v>
      </c>
      <c r="CU57" s="168">
        <v>-46.505000000000003</v>
      </c>
      <c r="CV57" s="168">
        <v>14.2239</v>
      </c>
      <c r="CW57" s="168">
        <v>18.275200000000002</v>
      </c>
      <c r="CX57" s="168">
        <v>87.34</v>
      </c>
      <c r="CY57" s="168">
        <v>46.15</v>
      </c>
      <c r="CZ57" s="168">
        <v>66.101100000000002</v>
      </c>
      <c r="DA57" s="168">
        <v>62.992899999999999</v>
      </c>
      <c r="DB57" s="168">
        <v>42.173900000000003</v>
      </c>
      <c r="DC57" s="168">
        <v>0</v>
      </c>
      <c r="DD57" s="168">
        <v>166.07509999999999</v>
      </c>
      <c r="DE57" s="168">
        <v>163.89330000000001</v>
      </c>
      <c r="DF57" s="168">
        <v>-98.001099999999994</v>
      </c>
      <c r="DG57" s="168">
        <v>0</v>
      </c>
      <c r="DH57" s="168">
        <v>-13.031599999999999</v>
      </c>
      <c r="DI57" s="168">
        <v>-52.8</v>
      </c>
      <c r="DJ57" s="168">
        <v>-52.8</v>
      </c>
      <c r="DK57" s="168">
        <v>31.994900000000001</v>
      </c>
      <c r="DL57" s="168">
        <v>93.173199999999994</v>
      </c>
      <c r="DM57" s="168">
        <v>88.777799999999999</v>
      </c>
      <c r="DN57" s="168">
        <v>131.26830000000001</v>
      </c>
      <c r="DO57" s="168">
        <v>92.65</v>
      </c>
      <c r="DP57" s="168">
        <v>-1.21</v>
      </c>
      <c r="DQ57" s="168">
        <v>71.486000000000004</v>
      </c>
      <c r="DR57" s="168">
        <v>193.351</v>
      </c>
      <c r="DS57" s="168">
        <v>-1.68</v>
      </c>
      <c r="DT57" s="168">
        <v>-1.67</v>
      </c>
      <c r="DU57" s="168">
        <v>104.45</v>
      </c>
      <c r="DV57" s="168">
        <v>81.069999999999993</v>
      </c>
      <c r="DW57" s="168">
        <v>193.3091</v>
      </c>
      <c r="DX57" s="168">
        <v>188.29089999999999</v>
      </c>
      <c r="DY57" s="168">
        <v>13.075900000000001</v>
      </c>
      <c r="DZ57" s="168">
        <v>11.7545</v>
      </c>
      <c r="EA57" s="168">
        <v>298.77789999999999</v>
      </c>
      <c r="EB57" s="168">
        <v>248.8117</v>
      </c>
      <c r="EC57" s="168">
        <v>239.4503</v>
      </c>
      <c r="ED57" s="168">
        <v>244.84880000000001</v>
      </c>
      <c r="EE57" s="168">
        <v>136.74459999999999</v>
      </c>
      <c r="EF57" s="168">
        <v>121.10209999999999</v>
      </c>
      <c r="EG57" s="168">
        <v>-22.658999999999999</v>
      </c>
      <c r="EH57" s="168">
        <v>820.18129999999996</v>
      </c>
      <c r="EI57" s="168">
        <v>399.57060000000001</v>
      </c>
      <c r="EJ57" s="168">
        <v>0</v>
      </c>
      <c r="EK57" s="168">
        <v>-12.853199999999999</v>
      </c>
      <c r="EL57" s="168">
        <v>-10.482100000000001</v>
      </c>
      <c r="EM57" s="168">
        <v>33.6113</v>
      </c>
      <c r="EN57" s="168">
        <v>40.959800000000001</v>
      </c>
      <c r="EO57" s="168">
        <v>38.6798</v>
      </c>
      <c r="EP57" s="168">
        <v>179.77199999999999</v>
      </c>
      <c r="EQ57" s="168">
        <v>32.426600000000001</v>
      </c>
      <c r="ER57" s="168">
        <v>31.84</v>
      </c>
      <c r="ES57" s="168">
        <v>9.3747000000000007</v>
      </c>
      <c r="ET57" s="168">
        <v>20</v>
      </c>
      <c r="EU57" s="168">
        <v>-3.07</v>
      </c>
      <c r="EV57" s="168">
        <v>119.5</v>
      </c>
      <c r="EW57" s="168">
        <v>18.036000000000001</v>
      </c>
      <c r="EX57" s="168">
        <v>28.234300000000001</v>
      </c>
      <c r="EY57" s="168">
        <v>-34.456899999999997</v>
      </c>
      <c r="EZ57" s="168">
        <v>-33.971299999999999</v>
      </c>
      <c r="FA57" s="168">
        <v>13.9855</v>
      </c>
      <c r="FB57" s="168">
        <v>-27.4815</v>
      </c>
      <c r="FC57" s="168">
        <v>88.460999999999999</v>
      </c>
      <c r="FD57" s="168">
        <v>26.143899999999999</v>
      </c>
      <c r="FE57" s="168">
        <v>0</v>
      </c>
      <c r="FF57" s="168">
        <v>25.8506</v>
      </c>
      <c r="FG57" s="168">
        <v>42.590400000000002</v>
      </c>
      <c r="FH57" s="168">
        <v>43.101100000000002</v>
      </c>
      <c r="FI57" s="168">
        <v>41.688099999999999</v>
      </c>
      <c r="FJ57" s="168">
        <v>111.3584</v>
      </c>
      <c r="FK57" s="168">
        <v>110.68859999999999</v>
      </c>
      <c r="FL57" s="168">
        <v>-81.383799999999994</v>
      </c>
      <c r="FM57" s="168">
        <v>87.586799999999997</v>
      </c>
      <c r="FN57" s="168">
        <v>86.922700000000006</v>
      </c>
      <c r="FO57" s="168">
        <v>-72.972800000000007</v>
      </c>
      <c r="FP57" s="168">
        <v>-54.000900000000001</v>
      </c>
      <c r="FQ57" s="168">
        <v>-20.110800000000001</v>
      </c>
      <c r="FR57" s="168">
        <v>-29.36</v>
      </c>
      <c r="FS57" s="168">
        <v>13.777699999999999</v>
      </c>
      <c r="FT57" s="168">
        <v>1.6544000000000001</v>
      </c>
      <c r="FU57" s="168">
        <v>-8.0399999999999991</v>
      </c>
      <c r="FV57" s="168">
        <v>21.98</v>
      </c>
      <c r="FW57" s="168">
        <v>-19.9787</v>
      </c>
      <c r="FX57" s="168">
        <v>12.4115</v>
      </c>
      <c r="FY57" s="168">
        <v>-12.542999999999999</v>
      </c>
      <c r="FZ57" s="168">
        <v>4.25</v>
      </c>
      <c r="GA57" s="168">
        <v>11.5062</v>
      </c>
      <c r="GB57" s="168">
        <v>37.299999999999997</v>
      </c>
      <c r="GC57" s="168">
        <v>148.22919999999999</v>
      </c>
      <c r="GD57" s="168">
        <v>154.6251</v>
      </c>
      <c r="GE57" s="168">
        <v>17.3</v>
      </c>
      <c r="GF57" s="168">
        <v>97.522300000000001</v>
      </c>
      <c r="GG57" s="168">
        <v>27</v>
      </c>
      <c r="GH57" s="168">
        <v>0</v>
      </c>
      <c r="GI57" s="168">
        <v>5.9718</v>
      </c>
      <c r="GJ57" s="168">
        <v>6.4335000000000004</v>
      </c>
      <c r="GK57" s="168">
        <v>2.9598</v>
      </c>
      <c r="GL57" s="168">
        <v>0</v>
      </c>
      <c r="GM57" s="168">
        <v>0</v>
      </c>
      <c r="GN57" s="168">
        <v>-12.681699999999999</v>
      </c>
      <c r="GO57" s="168">
        <v>-9.4117999999999995</v>
      </c>
      <c r="GP57" s="168">
        <v>24.623000000000001</v>
      </c>
      <c r="GQ57" s="168">
        <v>48.280200000000001</v>
      </c>
      <c r="GR57" s="168">
        <v>63.341900000000003</v>
      </c>
      <c r="GS57" s="168">
        <v>62.9084</v>
      </c>
      <c r="GT57" s="168">
        <v>-113.4958</v>
      </c>
      <c r="GU57" s="168">
        <v>-16.138100000000001</v>
      </c>
      <c r="GV57" s="168">
        <v>45.644799999999996</v>
      </c>
      <c r="GW57" s="168">
        <v>17.789100000000001</v>
      </c>
      <c r="GX57" s="168">
        <v>13.068</v>
      </c>
      <c r="GY57" s="168">
        <v>15.531499999999999</v>
      </c>
      <c r="GZ57" s="168">
        <v>14.832000000000001</v>
      </c>
      <c r="HA57" s="168">
        <v>14.3146</v>
      </c>
      <c r="HB57" s="168">
        <v>210.0608</v>
      </c>
      <c r="HC57" s="168">
        <v>209.13149999999999</v>
      </c>
      <c r="HD57" s="168">
        <v>292.10000000000002</v>
      </c>
      <c r="HE57" s="168">
        <v>-266.11439999999999</v>
      </c>
      <c r="HF57" s="168">
        <v>-112.9739</v>
      </c>
      <c r="HG57" s="168">
        <v>360.34480000000002</v>
      </c>
      <c r="HH57" s="168">
        <v>517.76969999999994</v>
      </c>
      <c r="HI57" s="168">
        <v>0</v>
      </c>
      <c r="HJ57" s="168">
        <v>0</v>
      </c>
      <c r="HK57" s="168">
        <v>48.728299999999997</v>
      </c>
      <c r="HL57" s="168">
        <v>63.850200000000001</v>
      </c>
      <c r="HM57" s="168">
        <v>81.297600000000003</v>
      </c>
      <c r="HN57" s="168">
        <v>81.651200000000003</v>
      </c>
      <c r="HO57" s="168">
        <v>35.609299999999998</v>
      </c>
      <c r="HP57" s="168">
        <v>38.896299999999997</v>
      </c>
      <c r="HQ57" s="168">
        <v>31.0945</v>
      </c>
      <c r="HR57" s="168">
        <v>30.204599999999999</v>
      </c>
      <c r="HS57" s="168">
        <v>-17.256499999999999</v>
      </c>
      <c r="HT57" s="168">
        <v>-16.189699999999998</v>
      </c>
      <c r="HU57" s="168">
        <v>107.02</v>
      </c>
      <c r="HV57" s="168">
        <v>106.21</v>
      </c>
      <c r="HW57" s="168">
        <v>36.1</v>
      </c>
      <c r="HX57" s="168">
        <v>37.5</v>
      </c>
      <c r="HY57" s="168">
        <v>22.540800000000001</v>
      </c>
      <c r="HZ57" s="168">
        <v>46.64</v>
      </c>
      <c r="IA57" s="168">
        <v>-201.5471</v>
      </c>
      <c r="IB57" s="168">
        <v>114.0368</v>
      </c>
      <c r="IC57" s="168">
        <v>113.49339999999999</v>
      </c>
      <c r="ID57" s="168">
        <v>21.9</v>
      </c>
      <c r="IE57" s="168">
        <v>-1.5</v>
      </c>
      <c r="IF57" s="168">
        <v>32</v>
      </c>
      <c r="IG57" s="168">
        <v>32.299999999999997</v>
      </c>
      <c r="IH57" s="168">
        <v>1.6052</v>
      </c>
      <c r="II57" s="168">
        <v>1.4834000000000001</v>
      </c>
      <c r="IJ57" s="168">
        <v>84.626999999999995</v>
      </c>
      <c r="IK57" s="168">
        <v>461.6336</v>
      </c>
      <c r="IL57" s="168">
        <v>541.63030000000003</v>
      </c>
      <c r="IM57" s="168">
        <v>429.40609999999998</v>
      </c>
      <c r="IN57" s="168">
        <v>144.2166</v>
      </c>
      <c r="IO57" s="168">
        <v>0</v>
      </c>
      <c r="IP57" s="168">
        <v>417.78949999999998</v>
      </c>
      <c r="IQ57" s="168">
        <v>-90.408299999999997</v>
      </c>
      <c r="IR57" s="168">
        <v>113.61450000000001</v>
      </c>
      <c r="IS57" s="168">
        <v>64.639200000000002</v>
      </c>
      <c r="IT57" s="168">
        <v>223.3126</v>
      </c>
      <c r="IU57" s="168">
        <v>221.43899999999999</v>
      </c>
      <c r="IV57" s="168">
        <v>173.04939999999999</v>
      </c>
      <c r="IW57" s="168">
        <v>47.7258</v>
      </c>
      <c r="IX57" s="168">
        <v>234.8689</v>
      </c>
      <c r="IY57" s="168">
        <v>-57.235999999999997</v>
      </c>
      <c r="IZ57" s="168">
        <v>324.66989999999998</v>
      </c>
      <c r="JA57" s="168">
        <v>-0.44629999999999997</v>
      </c>
      <c r="JB57" s="168">
        <v>40.083100000000002</v>
      </c>
      <c r="JC57" s="168">
        <v>22.08</v>
      </c>
      <c r="JD57" s="168">
        <v>1.429</v>
      </c>
      <c r="JE57" s="168">
        <v>1.429</v>
      </c>
      <c r="JF57" s="168">
        <v>-7.2</v>
      </c>
      <c r="JG57" s="168">
        <v>-2.72</v>
      </c>
      <c r="JH57" s="168">
        <v>0</v>
      </c>
      <c r="JI57" s="168">
        <v>18.019400000000001</v>
      </c>
      <c r="JJ57" s="168">
        <v>14.943199999999999</v>
      </c>
      <c r="JK57" s="168">
        <v>-33.311999999999998</v>
      </c>
      <c r="JL57" s="168">
        <v>27.7</v>
      </c>
      <c r="JM57" s="168">
        <v>58.615000000000002</v>
      </c>
      <c r="JN57" s="168">
        <v>60.457999999999998</v>
      </c>
      <c r="JO57" s="168">
        <v>9.0815999999999999</v>
      </c>
      <c r="JP57" s="168">
        <v>10.805</v>
      </c>
      <c r="JQ57" s="168">
        <v>52.659700000000001</v>
      </c>
      <c r="JR57" s="168">
        <v>52.673999999999999</v>
      </c>
      <c r="JS57" s="168">
        <v>52.836500000000001</v>
      </c>
      <c r="JT57" s="168">
        <v>0</v>
      </c>
      <c r="JU57" s="168">
        <v>44.8</v>
      </c>
      <c r="JV57" s="168">
        <v>23.477699999999999</v>
      </c>
      <c r="JW57" s="168">
        <v>11.16</v>
      </c>
      <c r="JX57" s="168">
        <v>0</v>
      </c>
      <c r="JY57" s="168">
        <v>58.051900000000003</v>
      </c>
      <c r="JZ57" s="168">
        <v>86.576800000000006</v>
      </c>
      <c r="KA57" s="168">
        <v>72.469099999999997</v>
      </c>
      <c r="KB57" s="168">
        <v>56.320399999999999</v>
      </c>
      <c r="KC57" s="168">
        <v>9.6677</v>
      </c>
      <c r="KD57" s="168">
        <v>63.378100000000003</v>
      </c>
      <c r="KE57" s="168">
        <v>52.191000000000003</v>
      </c>
      <c r="KF57" s="168">
        <v>-19.8</v>
      </c>
      <c r="KG57" s="168">
        <v>62.9</v>
      </c>
      <c r="KH57" s="168">
        <v>163.74469999999999</v>
      </c>
      <c r="KI57" s="168">
        <v>417.09350000000001</v>
      </c>
    </row>
    <row r="58" spans="1:295" x14ac:dyDescent="0.3">
      <c r="A58" s="228" t="s">
        <v>815</v>
      </c>
      <c r="B58" s="228"/>
      <c r="C58" s="168">
        <v>0</v>
      </c>
      <c r="D58" s="168">
        <v>13.2384</v>
      </c>
      <c r="E58" s="168">
        <v>-32.066099999999999</v>
      </c>
      <c r="F58" s="168">
        <v>-33.9146</v>
      </c>
      <c r="G58" s="168">
        <v>15.9627</v>
      </c>
      <c r="H58" s="168">
        <v>0</v>
      </c>
      <c r="I58" s="168">
        <v>29.7942</v>
      </c>
      <c r="J58" s="168">
        <v>-163.08869999999999</v>
      </c>
      <c r="K58" s="168">
        <v>36.725099999999998</v>
      </c>
      <c r="L58" s="168">
        <v>18.753399999999999</v>
      </c>
      <c r="M58" s="168">
        <v>18.1068</v>
      </c>
      <c r="N58" s="168">
        <v>-28.86</v>
      </c>
      <c r="O58" s="168">
        <v>-86.078999999999994</v>
      </c>
      <c r="P58" s="168">
        <v>13.2</v>
      </c>
      <c r="Q58" s="168">
        <v>9.1080000000000005</v>
      </c>
      <c r="R58" s="168">
        <v>-72.599999999999994</v>
      </c>
      <c r="S58" s="168">
        <v>10.9801</v>
      </c>
      <c r="T58" s="168">
        <v>51.313800000000001</v>
      </c>
      <c r="U58" s="168">
        <v>8.6951999999999998</v>
      </c>
      <c r="V58" s="168">
        <v>8.6969999999999992</v>
      </c>
      <c r="W58" s="168">
        <v>14.505000000000001</v>
      </c>
      <c r="X58" s="168">
        <v>9.7098999999999993</v>
      </c>
      <c r="Y58" s="168">
        <v>0.1075</v>
      </c>
      <c r="Z58" s="168">
        <v>4.3503999999999996</v>
      </c>
      <c r="AA58" s="168">
        <v>0</v>
      </c>
      <c r="AB58" s="168">
        <v>0</v>
      </c>
      <c r="AC58" s="168">
        <v>-101.11</v>
      </c>
      <c r="AD58" s="168">
        <v>-108.18</v>
      </c>
      <c r="AE58" s="168">
        <v>0</v>
      </c>
      <c r="AF58" s="168">
        <v>-11.1</v>
      </c>
      <c r="AG58" s="168">
        <v>17.600000000000001</v>
      </c>
      <c r="AH58" s="168">
        <v>4.3879999999999999</v>
      </c>
      <c r="AI58" s="168">
        <v>0.155</v>
      </c>
      <c r="AJ58" s="168">
        <v>0</v>
      </c>
      <c r="AK58" s="168">
        <v>-78.42</v>
      </c>
      <c r="AL58" s="168">
        <v>-82.56</v>
      </c>
      <c r="AM58" s="168">
        <v>32.31</v>
      </c>
      <c r="AN58" s="168">
        <v>32.35</v>
      </c>
      <c r="AO58" s="168">
        <v>5.6218000000000004</v>
      </c>
      <c r="AP58" s="168">
        <v>7.5252999999999997</v>
      </c>
      <c r="AQ58" s="168">
        <v>53.052799999999998</v>
      </c>
      <c r="AR58" s="168">
        <v>55.014800000000001</v>
      </c>
      <c r="AS58" s="168">
        <v>30.840299999999999</v>
      </c>
      <c r="AT58" s="168">
        <v>-73.929199999999994</v>
      </c>
      <c r="AU58" s="168">
        <v>-73.627399999999994</v>
      </c>
      <c r="AV58" s="168">
        <v>2.5924999999999998</v>
      </c>
      <c r="AW58" s="168">
        <v>2.5655000000000001</v>
      </c>
      <c r="AX58" s="168">
        <v>59.7333</v>
      </c>
      <c r="AY58" s="168">
        <v>61.311300000000003</v>
      </c>
      <c r="AZ58" s="168">
        <v>-47.2376</v>
      </c>
      <c r="BA58" s="168">
        <v>-51.495199999999997</v>
      </c>
      <c r="BB58" s="168">
        <v>-551.40470000000005</v>
      </c>
      <c r="BC58" s="168">
        <v>-39.852499999999999</v>
      </c>
      <c r="BD58" s="168">
        <v>-10.199999999999999</v>
      </c>
      <c r="BE58" s="168">
        <v>-10.1</v>
      </c>
      <c r="BF58" s="168">
        <v>46.332999999999998</v>
      </c>
      <c r="BG58" s="168">
        <v>45.845300000000002</v>
      </c>
      <c r="BH58" s="168">
        <v>-6.8712</v>
      </c>
      <c r="BI58" s="168">
        <v>0</v>
      </c>
      <c r="BJ58" s="168">
        <v>-62.311799999999998</v>
      </c>
      <c r="BK58" s="168">
        <v>1.4155</v>
      </c>
      <c r="BL58" s="168">
        <v>0</v>
      </c>
      <c r="BM58" s="168">
        <v>0</v>
      </c>
      <c r="BN58" s="168">
        <v>262.1234</v>
      </c>
      <c r="BO58" s="168">
        <v>60.6708</v>
      </c>
      <c r="BP58" s="168">
        <v>60.487699999999997</v>
      </c>
      <c r="BQ58" s="168">
        <v>-806.47260000000006</v>
      </c>
      <c r="BR58" s="168">
        <v>272.72919999999999</v>
      </c>
      <c r="BS58" s="168">
        <v>0</v>
      </c>
      <c r="BT58" s="168">
        <v>-132.94</v>
      </c>
      <c r="BU58" s="168">
        <v>81.1126</v>
      </c>
      <c r="BV58" s="168">
        <v>68.000699999999995</v>
      </c>
      <c r="BW58" s="168">
        <v>19.850000000000001</v>
      </c>
      <c r="BX58" s="168">
        <v>17.96</v>
      </c>
      <c r="BY58" s="168">
        <v>39.590000000000003</v>
      </c>
      <c r="BZ58" s="168">
        <v>59.19</v>
      </c>
      <c r="CA58" s="168">
        <v>-110.24250000000001</v>
      </c>
      <c r="CB58" s="168">
        <v>-110.24250000000001</v>
      </c>
      <c r="CC58" s="168">
        <v>84.282799999999995</v>
      </c>
      <c r="CD58" s="168">
        <v>84.838899999999995</v>
      </c>
      <c r="CE58" s="168">
        <v>11.3939</v>
      </c>
      <c r="CF58" s="168">
        <v>-180.1591</v>
      </c>
      <c r="CG58" s="168">
        <v>-179.57900000000001</v>
      </c>
      <c r="CH58" s="168">
        <v>-5.9029999999999996</v>
      </c>
      <c r="CI58" s="168">
        <v>-165.60509999999999</v>
      </c>
      <c r="CJ58" s="168">
        <v>0</v>
      </c>
      <c r="CK58" s="168">
        <v>0</v>
      </c>
      <c r="CL58" s="168">
        <v>-8.6</v>
      </c>
      <c r="CM58" s="168">
        <v>-326.10000000000002</v>
      </c>
      <c r="CN58" s="168">
        <v>-21.22</v>
      </c>
      <c r="CO58" s="168">
        <v>-4.9633000000000003</v>
      </c>
      <c r="CP58" s="168">
        <v>-5.4317000000000002</v>
      </c>
      <c r="CQ58" s="168">
        <v>-3.9005999999999998</v>
      </c>
      <c r="CR58" s="168">
        <v>27.3203</v>
      </c>
      <c r="CS58" s="168">
        <v>26.731999999999999</v>
      </c>
      <c r="CT58" s="168">
        <v>-32.573500000000003</v>
      </c>
      <c r="CU58" s="168">
        <v>-162.35169999999999</v>
      </c>
      <c r="CV58" s="168">
        <v>-38.1312</v>
      </c>
      <c r="CW58" s="168">
        <v>10.8645</v>
      </c>
      <c r="CX58" s="168">
        <v>33.44</v>
      </c>
      <c r="CY58" s="168">
        <v>18.86</v>
      </c>
      <c r="CZ58" s="168">
        <v>31.6479</v>
      </c>
      <c r="DA58" s="168">
        <v>29.8874</v>
      </c>
      <c r="DB58" s="168">
        <v>23.669699999999999</v>
      </c>
      <c r="DC58" s="168">
        <v>0</v>
      </c>
      <c r="DD58" s="168">
        <v>89.310599999999994</v>
      </c>
      <c r="DE58" s="168">
        <v>87.105199999999996</v>
      </c>
      <c r="DF58" s="168">
        <v>-195.14230000000001</v>
      </c>
      <c r="DG58" s="168">
        <v>0</v>
      </c>
      <c r="DH58" s="168">
        <v>-23.170200000000001</v>
      </c>
      <c r="DI58" s="168">
        <v>-136.5</v>
      </c>
      <c r="DJ58" s="168">
        <v>-137.5</v>
      </c>
      <c r="DK58" s="168">
        <v>23.310199999999998</v>
      </c>
      <c r="DL58" s="168">
        <v>35.751300000000001</v>
      </c>
      <c r="DM58" s="168">
        <v>30.071999999999999</v>
      </c>
      <c r="DN58" s="168">
        <v>50.408900000000003</v>
      </c>
      <c r="DO58" s="168">
        <v>35.43</v>
      </c>
      <c r="DP58" s="168">
        <v>-13.26</v>
      </c>
      <c r="DQ58" s="168">
        <v>47.414499999999997</v>
      </c>
      <c r="DR58" s="168">
        <v>98.568100000000001</v>
      </c>
      <c r="DS58" s="168">
        <v>-18.52</v>
      </c>
      <c r="DT58" s="168">
        <v>-18.75</v>
      </c>
      <c r="DU58" s="168">
        <v>54.07</v>
      </c>
      <c r="DV58" s="168">
        <v>38.4</v>
      </c>
      <c r="DW58" s="168">
        <v>97.927300000000002</v>
      </c>
      <c r="DX58" s="168">
        <v>97.545500000000004</v>
      </c>
      <c r="DY58" s="168">
        <v>-85.711600000000004</v>
      </c>
      <c r="DZ58" s="168">
        <v>-83.690899999999999</v>
      </c>
      <c r="EA58" s="168">
        <v>159.5994</v>
      </c>
      <c r="EB58" s="168">
        <v>128.54130000000001</v>
      </c>
      <c r="EC58" s="168">
        <v>123.28879999999999</v>
      </c>
      <c r="ED58" s="168">
        <v>124.43049999999999</v>
      </c>
      <c r="EE58" s="168">
        <v>55.963299999999997</v>
      </c>
      <c r="EF58" s="168">
        <v>29.421900000000001</v>
      </c>
      <c r="EG58" s="168">
        <v>-32.762</v>
      </c>
      <c r="EH58" s="168">
        <v>276.6474</v>
      </c>
      <c r="EI58" s="168">
        <v>-442.64120000000003</v>
      </c>
      <c r="EJ58" s="168">
        <v>0</v>
      </c>
      <c r="EK58" s="168">
        <v>-37.212400000000002</v>
      </c>
      <c r="EL58" s="168">
        <v>-34.296799999999998</v>
      </c>
      <c r="EM58" s="168">
        <v>-50.975999999999999</v>
      </c>
      <c r="EN58" s="168">
        <v>-55.156300000000002</v>
      </c>
      <c r="EO58" s="168">
        <v>-50.313400000000001</v>
      </c>
      <c r="EP58" s="168">
        <v>21.552</v>
      </c>
      <c r="EQ58" s="168">
        <v>-71.984499999999997</v>
      </c>
      <c r="ER58" s="168">
        <v>-73.626300000000001</v>
      </c>
      <c r="ES58" s="168">
        <v>-83.725300000000004</v>
      </c>
      <c r="ET58" s="168">
        <v>0</v>
      </c>
      <c r="EU58" s="168">
        <v>-16.920000000000002</v>
      </c>
      <c r="EV58" s="168">
        <v>0.9</v>
      </c>
      <c r="EW58" s="168">
        <v>9.7042000000000002</v>
      </c>
      <c r="EX58" s="168">
        <v>-175.60650000000001</v>
      </c>
      <c r="EY58" s="168">
        <v>-43.171999999999997</v>
      </c>
      <c r="EZ58" s="168">
        <v>-42.118899999999996</v>
      </c>
      <c r="FA58" s="168">
        <v>0.76429999999999998</v>
      </c>
      <c r="FB58" s="168">
        <v>-117.84739999999999</v>
      </c>
      <c r="FC58" s="168">
        <v>0</v>
      </c>
      <c r="FD58" s="168">
        <v>21.601700000000001</v>
      </c>
      <c r="FE58" s="168">
        <v>0</v>
      </c>
      <c r="FF58" s="168">
        <v>20.791499999999999</v>
      </c>
      <c r="FG58" s="168">
        <v>38.580800000000004</v>
      </c>
      <c r="FH58" s="168">
        <v>39.316699999999997</v>
      </c>
      <c r="FI58" s="168">
        <v>37.790700000000001</v>
      </c>
      <c r="FJ58" s="168">
        <v>7.8704000000000001</v>
      </c>
      <c r="FK58" s="168">
        <v>7.7030000000000003</v>
      </c>
      <c r="FL58" s="168">
        <v>-190.06290000000001</v>
      </c>
      <c r="FM58" s="168">
        <v>-10.6988</v>
      </c>
      <c r="FN58" s="168">
        <v>-11.2135</v>
      </c>
      <c r="FO58" s="168">
        <v>-150.89779999999999</v>
      </c>
      <c r="FP58" s="168">
        <v>-144.0068</v>
      </c>
      <c r="FQ58" s="168">
        <v>-46.566299999999998</v>
      </c>
      <c r="FR58" s="168">
        <v>-47.63</v>
      </c>
      <c r="FS58" s="168">
        <v>12.576499999999999</v>
      </c>
      <c r="FT58" s="168">
        <v>0.76200000000000001</v>
      </c>
      <c r="FU58" s="168">
        <v>-9.0500000000000007</v>
      </c>
      <c r="FV58" s="168">
        <v>14.99</v>
      </c>
      <c r="FW58" s="168">
        <v>-47.639099999999999</v>
      </c>
      <c r="FX58" s="168">
        <v>10.3179</v>
      </c>
      <c r="FY58" s="168">
        <v>-15.708</v>
      </c>
      <c r="FZ58" s="168">
        <v>0.58699999999999997</v>
      </c>
      <c r="GA58" s="168">
        <v>9.5313999999999997</v>
      </c>
      <c r="GB58" s="168">
        <v>22.8</v>
      </c>
      <c r="GC58" s="168">
        <v>56.014800000000001</v>
      </c>
      <c r="GD58" s="168">
        <v>74.433599999999998</v>
      </c>
      <c r="GE58" s="168">
        <v>12.08</v>
      </c>
      <c r="GF58" s="168">
        <v>71.606099999999998</v>
      </c>
      <c r="GG58" s="168">
        <v>18.8</v>
      </c>
      <c r="GH58" s="168">
        <v>-28.172599999999999</v>
      </c>
      <c r="GI58" s="168">
        <v>-9.8283000000000005</v>
      </c>
      <c r="GJ58" s="168">
        <v>-10.4869</v>
      </c>
      <c r="GK58" s="168">
        <v>1.2179</v>
      </c>
      <c r="GL58" s="168">
        <v>0</v>
      </c>
      <c r="GM58" s="168">
        <v>0</v>
      </c>
      <c r="GN58" s="168">
        <v>-20.001999999999999</v>
      </c>
      <c r="GO58" s="168">
        <v>-45.777900000000002</v>
      </c>
      <c r="GP58" s="168">
        <v>17.674900000000001</v>
      </c>
      <c r="GQ58" s="168">
        <v>9.7102000000000004</v>
      </c>
      <c r="GR58" s="168">
        <v>52.483899999999998</v>
      </c>
      <c r="GS58" s="168">
        <v>53.055199999999999</v>
      </c>
      <c r="GT58" s="168">
        <v>-186.4376</v>
      </c>
      <c r="GU58" s="168">
        <v>-34.7849</v>
      </c>
      <c r="GV58" s="168">
        <v>22.784300000000002</v>
      </c>
      <c r="GW58" s="168">
        <v>-69.765299999999996</v>
      </c>
      <c r="GX58" s="168">
        <v>7.7026000000000003</v>
      </c>
      <c r="GY58" s="168">
        <v>2.2656999999999998</v>
      </c>
      <c r="GZ58" s="168">
        <v>2.0567000000000002</v>
      </c>
      <c r="HA58" s="168">
        <v>9</v>
      </c>
      <c r="HB58" s="168">
        <v>-10.5214</v>
      </c>
      <c r="HC58" s="168">
        <v>-11.9054</v>
      </c>
      <c r="HD58" s="168">
        <v>267.39999999999998</v>
      </c>
      <c r="HE58" s="168">
        <v>-290.87549999999999</v>
      </c>
      <c r="HF58" s="168">
        <v>-359.67250000000001</v>
      </c>
      <c r="HG58" s="168">
        <v>114.30540000000001</v>
      </c>
      <c r="HH58" s="168">
        <v>-77.847700000000003</v>
      </c>
      <c r="HI58" s="168">
        <v>-197.79759999999999</v>
      </c>
      <c r="HJ58" s="168">
        <v>-196.60990000000001</v>
      </c>
      <c r="HK58" s="168">
        <v>-70.390500000000003</v>
      </c>
      <c r="HL58" s="168">
        <v>-62.555999999999997</v>
      </c>
      <c r="HM58" s="168">
        <v>66.546800000000005</v>
      </c>
      <c r="HN58" s="168">
        <v>65.758200000000002</v>
      </c>
      <c r="HO58" s="168">
        <v>-84.577100000000002</v>
      </c>
      <c r="HP58" s="168">
        <v>-91.084900000000005</v>
      </c>
      <c r="HQ58" s="168">
        <v>-30.045300000000001</v>
      </c>
      <c r="HR58" s="168">
        <v>-30.309000000000001</v>
      </c>
      <c r="HS58" s="168">
        <v>-99.811000000000007</v>
      </c>
      <c r="HT58" s="168">
        <v>-99.187600000000003</v>
      </c>
      <c r="HU58" s="168">
        <v>-8.4499999999999993</v>
      </c>
      <c r="HV58" s="168">
        <v>-8.61</v>
      </c>
      <c r="HW58" s="168">
        <v>11.5</v>
      </c>
      <c r="HX58" s="168">
        <v>11.3</v>
      </c>
      <c r="HY58" s="168">
        <v>20.654499999999999</v>
      </c>
      <c r="HZ58" s="168">
        <v>-65.28</v>
      </c>
      <c r="IA58" s="168">
        <v>-352.95229999999998</v>
      </c>
      <c r="IB58" s="168">
        <v>44.786999999999999</v>
      </c>
      <c r="IC58" s="168">
        <v>44.933799999999998</v>
      </c>
      <c r="ID58" s="168">
        <v>11.6</v>
      </c>
      <c r="IE58" s="168">
        <v>-44.2</v>
      </c>
      <c r="IF58" s="168">
        <v>-29.3</v>
      </c>
      <c r="IG58" s="168">
        <v>-29.5</v>
      </c>
      <c r="IH58" s="168">
        <v>1.2221</v>
      </c>
      <c r="II58" s="168">
        <v>1.1741999999999999</v>
      </c>
      <c r="IJ58" s="168">
        <v>-515.69039999999995</v>
      </c>
      <c r="IK58" s="168">
        <v>-371.78590000000003</v>
      </c>
      <c r="IL58" s="168">
        <v>-39.497599999999998</v>
      </c>
      <c r="IM58" s="168">
        <v>-57.868499999999997</v>
      </c>
      <c r="IN58" s="168">
        <v>-46.243099999999998</v>
      </c>
      <c r="IO58" s="168">
        <v>0</v>
      </c>
      <c r="IP58" s="168">
        <v>-66.978700000000003</v>
      </c>
      <c r="IQ58" s="168">
        <v>-170.66069999999999</v>
      </c>
      <c r="IR58" s="168">
        <v>-229.9716</v>
      </c>
      <c r="IS58" s="168">
        <v>-409.86930000000001</v>
      </c>
      <c r="IT58" s="168">
        <v>104.5056</v>
      </c>
      <c r="IU58" s="168">
        <v>104.21080000000001</v>
      </c>
      <c r="IV58" s="168">
        <v>90.230500000000006</v>
      </c>
      <c r="IW58" s="168">
        <v>-530.68529999999998</v>
      </c>
      <c r="IX58" s="168">
        <v>-112.43389999999999</v>
      </c>
      <c r="IY58" s="168">
        <v>-322.81619999999998</v>
      </c>
      <c r="IZ58" s="168">
        <v>56.4221</v>
      </c>
      <c r="JA58" s="168">
        <v>-4.2971000000000004</v>
      </c>
      <c r="JB58" s="168">
        <v>0.26800000000000002</v>
      </c>
      <c r="JC58" s="168">
        <v>7.2</v>
      </c>
      <c r="JD58" s="168">
        <v>-0.89300000000000002</v>
      </c>
      <c r="JE58" s="168">
        <v>-0.9</v>
      </c>
      <c r="JF58" s="168">
        <v>-21.44</v>
      </c>
      <c r="JG58" s="168">
        <v>-17.36</v>
      </c>
      <c r="JH58" s="168">
        <v>0</v>
      </c>
      <c r="JI58" s="168">
        <v>2.6078000000000001</v>
      </c>
      <c r="JJ58" s="168">
        <v>-30.058700000000002</v>
      </c>
      <c r="JK58" s="168">
        <v>-44.853900000000003</v>
      </c>
      <c r="JL58" s="168">
        <v>-7.5</v>
      </c>
      <c r="JM58" s="168">
        <v>51.305</v>
      </c>
      <c r="JN58" s="168">
        <v>51.085000000000001</v>
      </c>
      <c r="JO58" s="168">
        <v>0</v>
      </c>
      <c r="JP58" s="168">
        <v>0</v>
      </c>
      <c r="JQ58" s="168">
        <v>43.690399999999997</v>
      </c>
      <c r="JR58" s="168">
        <v>43.6905</v>
      </c>
      <c r="JS58" s="168">
        <v>43.688499999999998</v>
      </c>
      <c r="JT58" s="168">
        <v>0</v>
      </c>
      <c r="JU58" s="168">
        <v>3.8</v>
      </c>
      <c r="JV58" s="168">
        <v>9.8033000000000001</v>
      </c>
      <c r="JW58" s="168">
        <v>5.65</v>
      </c>
      <c r="JX58" s="168">
        <v>0</v>
      </c>
      <c r="JY58" s="168">
        <v>-66.372299999999996</v>
      </c>
      <c r="JZ58" s="168">
        <v>-10.148</v>
      </c>
      <c r="KA58" s="168">
        <v>-48.042900000000003</v>
      </c>
      <c r="KB58" s="168">
        <v>-65.282799999999995</v>
      </c>
      <c r="KC58" s="168">
        <v>-84.866500000000002</v>
      </c>
      <c r="KD58" s="168">
        <v>-62.758600000000001</v>
      </c>
      <c r="KE58" s="168">
        <v>20.563400000000001</v>
      </c>
      <c r="KF58" s="168">
        <v>-61.7</v>
      </c>
      <c r="KG58" s="168">
        <v>20.3</v>
      </c>
      <c r="KH58" s="168">
        <v>-306.44299999999998</v>
      </c>
      <c r="KI58" s="168">
        <v>0</v>
      </c>
    </row>
    <row r="59" spans="1:295" x14ac:dyDescent="0.3">
      <c r="A59" s="228" t="s">
        <v>816</v>
      </c>
      <c r="B59" s="228"/>
      <c r="C59" s="168">
        <v>0</v>
      </c>
      <c r="D59" s="168">
        <v>17.163105000000002</v>
      </c>
      <c r="E59" s="168">
        <v>-26.404269047619046</v>
      </c>
      <c r="F59" s="168">
        <v>-17.782545833333334</v>
      </c>
      <c r="G59" s="168">
        <v>22.168045833333334</v>
      </c>
      <c r="H59" s="168">
        <v>0</v>
      </c>
      <c r="I59" s="168">
        <v>48.950313043478268</v>
      </c>
      <c r="J59" s="168">
        <v>-117.02626666666667</v>
      </c>
      <c r="K59" s="168">
        <v>62.60674375</v>
      </c>
      <c r="L59" s="168">
        <v>31.507038297872338</v>
      </c>
      <c r="M59" s="168">
        <v>31.086062500000001</v>
      </c>
      <c r="N59" s="168">
        <v>-9.7587499999999991</v>
      </c>
      <c r="O59" s="168">
        <v>-55.508708333333331</v>
      </c>
      <c r="P59" s="168">
        <v>49.730232558139534</v>
      </c>
      <c r="Q59" s="168">
        <v>14.973000000000001</v>
      </c>
      <c r="R59" s="168">
        <v>-49.372093023255815</v>
      </c>
      <c r="S59" s="168">
        <v>14.15153125</v>
      </c>
      <c r="T59" s="168">
        <v>72.639433333333329</v>
      </c>
      <c r="U59" s="168">
        <v>12.600737499999999</v>
      </c>
      <c r="V59" s="168">
        <v>12.731958333333333</v>
      </c>
      <c r="W59" s="168">
        <v>21.03447083333333</v>
      </c>
      <c r="X59" s="168">
        <v>12.60048125</v>
      </c>
      <c r="Y59" s="168">
        <v>1.1862250000000001</v>
      </c>
      <c r="Z59" s="168">
        <v>8.0172562500000009</v>
      </c>
      <c r="AA59" s="168">
        <v>0</v>
      </c>
      <c r="AB59" s="168">
        <v>0</v>
      </c>
      <c r="AC59" s="168">
        <v>-80.537000000000006</v>
      </c>
      <c r="AD59" s="168">
        <v>-84.78</v>
      </c>
      <c r="AE59" s="168">
        <v>0</v>
      </c>
      <c r="AF59" s="168">
        <v>9.8512500000000003</v>
      </c>
      <c r="AG59" s="168">
        <v>56.1</v>
      </c>
      <c r="AH59" s="168">
        <v>8.8397500000000004</v>
      </c>
      <c r="AI59" s="168">
        <v>0.17908333333333334</v>
      </c>
      <c r="AJ59" s="168">
        <v>0</v>
      </c>
      <c r="AK59" s="168">
        <v>-57.078958333333333</v>
      </c>
      <c r="AL59" s="168">
        <v>-67.211666666666673</v>
      </c>
      <c r="AM59" s="168">
        <v>57.545416666666668</v>
      </c>
      <c r="AN59" s="168">
        <v>57.791874999999997</v>
      </c>
      <c r="AO59" s="168">
        <v>11.8230875</v>
      </c>
      <c r="AP59" s="168">
        <v>12.6135875</v>
      </c>
      <c r="AQ59" s="168">
        <v>71.231064583333335</v>
      </c>
      <c r="AR59" s="168">
        <v>73.768060416666657</v>
      </c>
      <c r="AS59" s="168">
        <v>42.287016666666666</v>
      </c>
      <c r="AT59" s="168">
        <v>-58.947600000000001</v>
      </c>
      <c r="AU59" s="168">
        <v>-58.593545833333337</v>
      </c>
      <c r="AV59" s="168">
        <v>18.096385416666667</v>
      </c>
      <c r="AW59" s="168">
        <v>17.850545833333332</v>
      </c>
      <c r="AX59" s="168">
        <v>79.303787499999999</v>
      </c>
      <c r="AY59" s="168">
        <v>81.311343750000006</v>
      </c>
      <c r="AZ59" s="168">
        <v>-22.926779166666666</v>
      </c>
      <c r="BA59" s="168">
        <v>-25.155125000000002</v>
      </c>
      <c r="BB59" s="168">
        <v>-392.124325</v>
      </c>
      <c r="BC59" s="168">
        <v>-8.9999062500000004</v>
      </c>
      <c r="BD59" s="168">
        <v>-6.5187499999999998</v>
      </c>
      <c r="BE59" s="168">
        <v>-6.5083333333333337</v>
      </c>
      <c r="BF59" s="168">
        <v>63.51347916666667</v>
      </c>
      <c r="BG59" s="168">
        <v>62.743752083333327</v>
      </c>
      <c r="BH59" s="168">
        <v>-5.2375770833333339</v>
      </c>
      <c r="BI59" s="168">
        <v>0</v>
      </c>
      <c r="BJ59" s="168">
        <v>-44.460577083333334</v>
      </c>
      <c r="BK59" s="168">
        <v>6.9586062499999999</v>
      </c>
      <c r="BL59" s="168">
        <v>7.4543083333333335</v>
      </c>
      <c r="BM59" s="168">
        <v>4.4761437500000003</v>
      </c>
      <c r="BN59" s="168">
        <v>422.6042875</v>
      </c>
      <c r="BO59" s="168">
        <v>143.34031250000001</v>
      </c>
      <c r="BP59" s="168">
        <v>143.19025625</v>
      </c>
      <c r="BQ59" s="168">
        <v>-531.97906875000001</v>
      </c>
      <c r="BR59" s="168">
        <v>464.53658124999998</v>
      </c>
      <c r="BS59" s="168">
        <v>0</v>
      </c>
      <c r="BT59" s="168">
        <v>-112.57560416666666</v>
      </c>
      <c r="BU59" s="168">
        <v>114.38292083333333</v>
      </c>
      <c r="BV59" s="168">
        <v>97.269106818181811</v>
      </c>
      <c r="BW59" s="168">
        <v>26.683541666666667</v>
      </c>
      <c r="BX59" s="168">
        <v>30.019375</v>
      </c>
      <c r="BY59" s="168">
        <v>65.161063829787238</v>
      </c>
      <c r="BZ59" s="168">
        <v>79.552340425531909</v>
      </c>
      <c r="CA59" s="168">
        <v>-48.535718750000001</v>
      </c>
      <c r="CB59" s="168">
        <v>-48.452002083333326</v>
      </c>
      <c r="CC59" s="168">
        <v>122.64362916666666</v>
      </c>
      <c r="CD59" s="168">
        <v>123.32673124999999</v>
      </c>
      <c r="CE59" s="168">
        <v>26.260297916666669</v>
      </c>
      <c r="CF59" s="168">
        <v>-140.54810851063829</v>
      </c>
      <c r="CG59" s="168">
        <v>-140.66178510638298</v>
      </c>
      <c r="CH59" s="168">
        <v>5.1289604166666676</v>
      </c>
      <c r="CI59" s="168">
        <v>-114.57785</v>
      </c>
      <c r="CJ59" s="168">
        <v>0</v>
      </c>
      <c r="CK59" s="168">
        <v>0</v>
      </c>
      <c r="CL59" s="168">
        <v>43.002083333333331</v>
      </c>
      <c r="CM59" s="168">
        <v>215.84166666666667</v>
      </c>
      <c r="CN59" s="168">
        <v>-17.58625</v>
      </c>
      <c r="CO59" s="168">
        <v>11.5767875</v>
      </c>
      <c r="CP59" s="168">
        <v>12.142887500000001</v>
      </c>
      <c r="CQ59" s="168">
        <v>12.471745833333333</v>
      </c>
      <c r="CR59" s="168">
        <v>59.642479166666661</v>
      </c>
      <c r="CS59" s="168">
        <v>59.201408333333333</v>
      </c>
      <c r="CT59" s="168">
        <v>-13.886475000000001</v>
      </c>
      <c r="CU59" s="168">
        <v>-97.30779166666666</v>
      </c>
      <c r="CV59" s="168">
        <v>-11.84894375</v>
      </c>
      <c r="CW59" s="168">
        <v>14.201018749999999</v>
      </c>
      <c r="CX59" s="168">
        <v>65.44479166666666</v>
      </c>
      <c r="CY59" s="168">
        <v>35.462708333333332</v>
      </c>
      <c r="CZ59" s="168">
        <v>51.979960416666664</v>
      </c>
      <c r="DA59" s="168">
        <v>48.569024444444445</v>
      </c>
      <c r="DB59" s="168">
        <v>33.961927083333329</v>
      </c>
      <c r="DC59" s="168">
        <v>0</v>
      </c>
      <c r="DD59" s="168">
        <v>115.04275208333331</v>
      </c>
      <c r="DE59" s="168">
        <v>114.19535208333332</v>
      </c>
      <c r="DF59" s="168">
        <v>-139.751575</v>
      </c>
      <c r="DG59" s="168">
        <v>0</v>
      </c>
      <c r="DH59" s="168">
        <v>-18.595308333333335</v>
      </c>
      <c r="DI59" s="168">
        <v>-95.05416666666666</v>
      </c>
      <c r="DJ59" s="168">
        <v>-95.455319148936169</v>
      </c>
      <c r="DK59" s="168">
        <v>27.742491111111111</v>
      </c>
      <c r="DL59" s="168">
        <v>67.780316279069766</v>
      </c>
      <c r="DM59" s="168">
        <v>66.019522916666673</v>
      </c>
      <c r="DN59" s="168">
        <v>92.283020930232553</v>
      </c>
      <c r="DO59" s="168">
        <v>66.924999999999997</v>
      </c>
      <c r="DP59" s="168">
        <v>-8.3539583333333329</v>
      </c>
      <c r="DQ59" s="168">
        <v>60.890265957446807</v>
      </c>
      <c r="DR59" s="168">
        <v>138.38733958333333</v>
      </c>
      <c r="DS59" s="168">
        <v>-9.2050000000000001</v>
      </c>
      <c r="DT59" s="168">
        <v>-9.2631250000000005</v>
      </c>
      <c r="DU59" s="168">
        <v>80.161874999999995</v>
      </c>
      <c r="DV59" s="168">
        <v>63.811041666666661</v>
      </c>
      <c r="DW59" s="168">
        <v>138.77764791666667</v>
      </c>
      <c r="DX59" s="168">
        <v>136.63674166666667</v>
      </c>
      <c r="DY59" s="168">
        <v>-26.431439583333333</v>
      </c>
      <c r="DZ59" s="168">
        <v>-26.223860416666668</v>
      </c>
      <c r="EA59" s="168">
        <v>230.24058124999999</v>
      </c>
      <c r="EB59" s="168">
        <v>187.14383125000001</v>
      </c>
      <c r="EC59" s="168">
        <v>180.73949999999999</v>
      </c>
      <c r="ED59" s="168">
        <v>183.31610000000001</v>
      </c>
      <c r="EE59" s="168">
        <v>92.71930416666666</v>
      </c>
      <c r="EF59" s="168">
        <v>70.344377083333328</v>
      </c>
      <c r="EG59" s="168">
        <v>-28.866770833333334</v>
      </c>
      <c r="EH59" s="168">
        <v>542.05157499999996</v>
      </c>
      <c r="EI59" s="168">
        <v>82.266374999999996</v>
      </c>
      <c r="EJ59" s="168">
        <v>0</v>
      </c>
      <c r="EK59" s="168">
        <v>-27.745862500000001</v>
      </c>
      <c r="EL59" s="168">
        <v>-25.245931250000002</v>
      </c>
      <c r="EM59" s="168">
        <v>-6.6427659574468096</v>
      </c>
      <c r="EN59" s="168">
        <v>-8.9286229166666669</v>
      </c>
      <c r="EO59" s="168">
        <v>-8.3978854166666661</v>
      </c>
      <c r="EP59" s="168">
        <v>98.453749999999999</v>
      </c>
      <c r="EQ59" s="168">
        <v>-22.606614583333332</v>
      </c>
      <c r="ER59" s="168">
        <v>-23.360902083333333</v>
      </c>
      <c r="ES59" s="168">
        <v>-32.915543749999998</v>
      </c>
      <c r="ET59" s="168">
        <v>5.6888571428571426</v>
      </c>
      <c r="EU59" s="168">
        <v>-12.022916666666665</v>
      </c>
      <c r="EV59" s="168">
        <v>71.841666666666669</v>
      </c>
      <c r="EW59" s="168">
        <v>14.379658333333333</v>
      </c>
      <c r="EX59" s="168">
        <v>-75.447581249999999</v>
      </c>
      <c r="EY59" s="168">
        <v>-38.726191666666665</v>
      </c>
      <c r="EZ59" s="168">
        <v>-37.887810416666667</v>
      </c>
      <c r="FA59" s="168">
        <v>8.5905374999999999</v>
      </c>
      <c r="FB59" s="168">
        <v>-68.375770833333334</v>
      </c>
      <c r="FC59" s="168">
        <v>40.165866666666666</v>
      </c>
      <c r="FD59" s="168">
        <v>24.09385833333333</v>
      </c>
      <c r="FE59" s="168">
        <v>0</v>
      </c>
      <c r="FF59" s="168">
        <v>23.641677083333331</v>
      </c>
      <c r="FG59" s="168">
        <v>40.582389583333331</v>
      </c>
      <c r="FH59" s="168">
        <v>41.174008333333333</v>
      </c>
      <c r="FI59" s="168">
        <v>39.530812500000003</v>
      </c>
      <c r="FJ59" s="168">
        <v>48.230908333333332</v>
      </c>
      <c r="FK59" s="168">
        <v>48.063454166666666</v>
      </c>
      <c r="FL59" s="168">
        <v>-142.45648333333332</v>
      </c>
      <c r="FM59" s="168">
        <v>28.017752083333331</v>
      </c>
      <c r="FN59" s="168">
        <v>27.984606249999999</v>
      </c>
      <c r="FO59" s="168">
        <v>-116.18755625</v>
      </c>
      <c r="FP59" s="168">
        <v>-103.52674791666665</v>
      </c>
      <c r="FQ59" s="168">
        <v>-34.573139583333337</v>
      </c>
      <c r="FR59" s="168">
        <v>-40.294375000000002</v>
      </c>
      <c r="FS59" s="168">
        <v>13.255268750000001</v>
      </c>
      <c r="FT59" s="168">
        <v>1.0814416666666666</v>
      </c>
      <c r="FU59" s="168">
        <v>-8.3918750000000006</v>
      </c>
      <c r="FV59" s="168">
        <v>18.411874999999998</v>
      </c>
      <c r="FW59" s="168">
        <v>-35.413954166666663</v>
      </c>
      <c r="FX59" s="168">
        <v>11.3626</v>
      </c>
      <c r="FY59" s="168">
        <v>-14.437176470588236</v>
      </c>
      <c r="FZ59" s="168">
        <v>1.4608333333333334</v>
      </c>
      <c r="GA59" s="168">
        <v>10.204633333333332</v>
      </c>
      <c r="GB59" s="168">
        <v>28.928541666666664</v>
      </c>
      <c r="GC59" s="168">
        <v>105.61986458333334</v>
      </c>
      <c r="GD59" s="168">
        <v>118.08836666666666</v>
      </c>
      <c r="GE59" s="168">
        <v>14.653684210526315</v>
      </c>
      <c r="GF59" s="168">
        <v>85.108062500000003</v>
      </c>
      <c r="GG59" s="168">
        <v>24.78125</v>
      </c>
      <c r="GH59" s="168">
        <v>-11.689087499999999</v>
      </c>
      <c r="GI59" s="168">
        <v>-2.2240000000000002</v>
      </c>
      <c r="GJ59" s="168">
        <v>-2.3144145833333334</v>
      </c>
      <c r="GK59" s="168">
        <v>1.9265145833333335</v>
      </c>
      <c r="GL59" s="168">
        <v>0</v>
      </c>
      <c r="GM59" s="168">
        <v>0</v>
      </c>
      <c r="GN59" s="168">
        <v>-16.927114285714286</v>
      </c>
      <c r="GO59" s="168">
        <v>-26.371925000000001</v>
      </c>
      <c r="GP59" s="168">
        <v>21.467741666666665</v>
      </c>
      <c r="GQ59" s="168">
        <v>27.450135416666665</v>
      </c>
      <c r="GR59" s="168">
        <v>56.892985416666669</v>
      </c>
      <c r="GS59" s="168">
        <v>58.014020833333333</v>
      </c>
      <c r="GT59" s="168">
        <v>-147.83193750000001</v>
      </c>
      <c r="GU59" s="168">
        <v>-27.119604255319146</v>
      </c>
      <c r="GV59" s="168">
        <v>32.753718749999997</v>
      </c>
      <c r="GW59" s="168">
        <v>-19.222195833333334</v>
      </c>
      <c r="GX59" s="168">
        <v>10.86134</v>
      </c>
      <c r="GY59" s="168">
        <v>9.0075021276595741</v>
      </c>
      <c r="GZ59" s="168">
        <v>8.6684479166666666</v>
      </c>
      <c r="HA59" s="168">
        <v>12.624000000000001</v>
      </c>
      <c r="HB59" s="168">
        <v>87.008729166666654</v>
      </c>
      <c r="HC59" s="168">
        <v>86.567897916666666</v>
      </c>
      <c r="HD59" s="168">
        <v>281.39743589743586</v>
      </c>
      <c r="HE59" s="168">
        <v>-280.36675454545451</v>
      </c>
      <c r="HF59" s="168">
        <v>-252.67099361702128</v>
      </c>
      <c r="HG59" s="168">
        <v>254.9369395833333</v>
      </c>
      <c r="HH59" s="168">
        <v>315.54818333333333</v>
      </c>
      <c r="HI59" s="168">
        <v>-83.617764583333326</v>
      </c>
      <c r="HJ59" s="168">
        <v>-82.718708333333325</v>
      </c>
      <c r="HK59" s="168">
        <v>-47.800391111111111</v>
      </c>
      <c r="HL59" s="168">
        <v>-34.542797916666665</v>
      </c>
      <c r="HM59" s="168">
        <v>76.104245833333337</v>
      </c>
      <c r="HN59" s="168">
        <v>75.406510416666663</v>
      </c>
      <c r="HO59" s="168">
        <v>-33.575394736842107</v>
      </c>
      <c r="HP59" s="168">
        <v>-33.115699999999997</v>
      </c>
      <c r="HQ59" s="168">
        <v>2.4598291666666667</v>
      </c>
      <c r="HR59" s="168">
        <v>1.9258354166666667</v>
      </c>
      <c r="HS59" s="168">
        <v>-51.755856250000001</v>
      </c>
      <c r="HT59" s="168">
        <v>-51.646464583333326</v>
      </c>
      <c r="HU59" s="168">
        <v>56.939583333333331</v>
      </c>
      <c r="HV59" s="168">
        <v>56.519374999999997</v>
      </c>
      <c r="HW59" s="168">
        <v>20.239583333333332</v>
      </c>
      <c r="HX59" s="168">
        <v>20.397916666666667</v>
      </c>
      <c r="HY59" s="168">
        <v>21.241932558139535</v>
      </c>
      <c r="HZ59" s="168">
        <v>0.505</v>
      </c>
      <c r="IA59" s="168">
        <v>-275.04885833333333</v>
      </c>
      <c r="IB59" s="168">
        <v>86.094447916666653</v>
      </c>
      <c r="IC59" s="168">
        <v>86.010389583333321</v>
      </c>
      <c r="ID59" s="168">
        <v>16.317777777777778</v>
      </c>
      <c r="IE59" s="168">
        <v>-21.716666666666669</v>
      </c>
      <c r="IF59" s="168">
        <v>-0.8125</v>
      </c>
      <c r="IG59" s="168">
        <v>-0.60833333333333328</v>
      </c>
      <c r="IH59" s="168">
        <v>1.4259346153846153</v>
      </c>
      <c r="II59" s="168">
        <v>1.3342799999999999</v>
      </c>
      <c r="IJ59" s="168">
        <v>-309.14883958333331</v>
      </c>
      <c r="IK59" s="168">
        <v>-62.196481249999998</v>
      </c>
      <c r="IL59" s="168">
        <v>292.32946249999998</v>
      </c>
      <c r="IM59" s="168">
        <v>223.81230416666665</v>
      </c>
      <c r="IN59" s="168">
        <v>55.691393750000003</v>
      </c>
      <c r="IO59" s="168">
        <v>0</v>
      </c>
      <c r="IP59" s="168">
        <v>215.21079166666667</v>
      </c>
      <c r="IQ59" s="168">
        <v>-128.34949791666665</v>
      </c>
      <c r="IR59" s="168">
        <v>-83.969360416666674</v>
      </c>
      <c r="IS59" s="168">
        <v>-212.80392499999999</v>
      </c>
      <c r="IT59" s="168">
        <v>153.20466458333334</v>
      </c>
      <c r="IU59" s="168">
        <v>152.78756041666665</v>
      </c>
      <c r="IV59" s="168">
        <v>129.78878958333331</v>
      </c>
      <c r="IW59" s="168">
        <v>-279.32635208333329</v>
      </c>
      <c r="IX59" s="168">
        <v>88.142420833333333</v>
      </c>
      <c r="IY59" s="168">
        <v>-192.40867708333332</v>
      </c>
      <c r="IZ59" s="168">
        <v>192.79673541666665</v>
      </c>
      <c r="JA59" s="168">
        <v>-2.4598208333333336</v>
      </c>
      <c r="JB59" s="168">
        <v>18.550125000000001</v>
      </c>
      <c r="JC59" s="168">
        <v>12.725</v>
      </c>
      <c r="JD59" s="168">
        <v>0.60239583333333335</v>
      </c>
      <c r="JE59" s="168">
        <v>0.59643749999999995</v>
      </c>
      <c r="JF59" s="168">
        <v>-12.673333333333332</v>
      </c>
      <c r="JG59" s="168">
        <v>-10.906666666666668</v>
      </c>
      <c r="JH59" s="168">
        <v>0</v>
      </c>
      <c r="JI59" s="168">
        <v>11.297912500000001</v>
      </c>
      <c r="JJ59" s="168">
        <v>-12.4717</v>
      </c>
      <c r="JK59" s="168">
        <v>-40.497120833333327</v>
      </c>
      <c r="JL59" s="168">
        <v>13.602083333333333</v>
      </c>
      <c r="JM59" s="168">
        <v>55.94016666666667</v>
      </c>
      <c r="JN59" s="168">
        <v>55.90935416666666</v>
      </c>
      <c r="JO59" s="168">
        <v>7.6821562500000002</v>
      </c>
      <c r="JP59" s="168">
        <v>8.2215076923076928</v>
      </c>
      <c r="JQ59" s="168">
        <v>49.237966666666672</v>
      </c>
      <c r="JR59" s="168">
        <v>49.008531249999997</v>
      </c>
      <c r="JS59" s="168">
        <v>49.467766666666662</v>
      </c>
      <c r="JT59" s="168">
        <v>0</v>
      </c>
      <c r="JU59" s="168">
        <v>22.579166666666669</v>
      </c>
      <c r="JV59" s="168">
        <v>17.549572916666666</v>
      </c>
      <c r="JW59" s="168">
        <v>7.9840425531914896</v>
      </c>
      <c r="JX59" s="168">
        <v>0</v>
      </c>
      <c r="JY59" s="168">
        <v>-40.82743958333333</v>
      </c>
      <c r="JZ59" s="168">
        <v>65.185620833333331</v>
      </c>
      <c r="KA59" s="168">
        <v>45.30163541666667</v>
      </c>
      <c r="KB59" s="168">
        <v>-40.39336458333333</v>
      </c>
      <c r="KC59" s="168">
        <v>-64.22785833333333</v>
      </c>
      <c r="KD59" s="168">
        <v>34.627735416666667</v>
      </c>
      <c r="KE59" s="168">
        <v>28.801047916666668</v>
      </c>
      <c r="KF59" s="168">
        <v>-39.731250000000003</v>
      </c>
      <c r="KG59" s="168">
        <v>39.868749999999999</v>
      </c>
      <c r="KH59" s="168">
        <v>62.846975</v>
      </c>
      <c r="KI59" s="168">
        <v>85.732519354838701</v>
      </c>
    </row>
    <row r="60" spans="1:295" x14ac:dyDescent="0.3">
      <c r="A60" s="228" t="s">
        <v>2411</v>
      </c>
      <c r="B60" s="228"/>
      <c r="C60" s="159" t="s">
        <v>182</v>
      </c>
      <c r="D60" s="159" t="s">
        <v>182</v>
      </c>
      <c r="E60" s="159" t="s">
        <v>182</v>
      </c>
      <c r="F60" s="159" t="s">
        <v>182</v>
      </c>
      <c r="G60" s="159" t="s">
        <v>182</v>
      </c>
      <c r="H60" s="159" t="s">
        <v>2412</v>
      </c>
      <c r="I60" s="159" t="s">
        <v>182</v>
      </c>
      <c r="J60" s="159" t="s">
        <v>182</v>
      </c>
      <c r="K60" s="159" t="s">
        <v>2412</v>
      </c>
      <c r="L60" s="159" t="s">
        <v>182</v>
      </c>
      <c r="M60" s="159" t="s">
        <v>182</v>
      </c>
      <c r="N60" s="159" t="s">
        <v>182</v>
      </c>
      <c r="O60" s="159" t="s">
        <v>182</v>
      </c>
      <c r="P60" s="159" t="s">
        <v>182</v>
      </c>
      <c r="Q60" s="159" t="s">
        <v>182</v>
      </c>
      <c r="R60" s="159" t="s">
        <v>182</v>
      </c>
      <c r="S60" s="159" t="s">
        <v>182</v>
      </c>
      <c r="T60" s="159" t="s">
        <v>182</v>
      </c>
      <c r="U60" s="159" t="s">
        <v>182</v>
      </c>
      <c r="V60" s="159" t="s">
        <v>182</v>
      </c>
      <c r="W60" s="159" t="s">
        <v>182</v>
      </c>
      <c r="X60" s="159" t="s">
        <v>2412</v>
      </c>
      <c r="Y60" s="159" t="s">
        <v>2412</v>
      </c>
      <c r="Z60" s="159" t="s">
        <v>2412</v>
      </c>
      <c r="AA60" s="159" t="s">
        <v>182</v>
      </c>
      <c r="AB60" s="159" t="s">
        <v>2412</v>
      </c>
      <c r="AC60" s="159" t="s">
        <v>182</v>
      </c>
      <c r="AD60" s="159" t="s">
        <v>182</v>
      </c>
      <c r="AE60" s="159" t="s">
        <v>2412</v>
      </c>
      <c r="AF60" s="159" t="s">
        <v>182</v>
      </c>
      <c r="AG60" s="159" t="s">
        <v>182</v>
      </c>
      <c r="AH60" s="159" t="s">
        <v>182</v>
      </c>
      <c r="AI60" s="159" t="s">
        <v>182</v>
      </c>
      <c r="AJ60" s="159" t="s">
        <v>182</v>
      </c>
      <c r="AK60" s="159" t="s">
        <v>182</v>
      </c>
      <c r="AL60" s="159" t="s">
        <v>2412</v>
      </c>
      <c r="AM60" s="159" t="s">
        <v>182</v>
      </c>
      <c r="AN60" s="159" t="s">
        <v>182</v>
      </c>
      <c r="AO60" s="159" t="s">
        <v>182</v>
      </c>
      <c r="AP60" s="159" t="s">
        <v>2412</v>
      </c>
      <c r="AQ60" s="159" t="s">
        <v>182</v>
      </c>
      <c r="AR60" s="159" t="s">
        <v>182</v>
      </c>
      <c r="AS60" s="159" t="s">
        <v>182</v>
      </c>
      <c r="AT60" s="159" t="s">
        <v>182</v>
      </c>
      <c r="AU60" s="159" t="s">
        <v>182</v>
      </c>
      <c r="AV60" s="159" t="s">
        <v>2412</v>
      </c>
      <c r="AW60" s="159" t="s">
        <v>2412</v>
      </c>
      <c r="AX60" s="159" t="s">
        <v>182</v>
      </c>
      <c r="AY60" s="159" t="s">
        <v>182</v>
      </c>
      <c r="AZ60" s="159" t="s">
        <v>182</v>
      </c>
      <c r="BA60" s="159" t="s">
        <v>182</v>
      </c>
      <c r="BB60" s="159" t="s">
        <v>182</v>
      </c>
      <c r="BC60" s="159" t="s">
        <v>2412</v>
      </c>
      <c r="BD60" s="159" t="s">
        <v>2412</v>
      </c>
      <c r="BE60" s="159" t="s">
        <v>2412</v>
      </c>
      <c r="BF60" s="159" t="s">
        <v>182</v>
      </c>
      <c r="BG60" s="159" t="s">
        <v>182</v>
      </c>
      <c r="BH60" s="159" t="s">
        <v>2412</v>
      </c>
      <c r="BI60" s="159" t="s">
        <v>2412</v>
      </c>
      <c r="BJ60" s="159" t="s">
        <v>2412</v>
      </c>
      <c r="BK60" s="159" t="s">
        <v>2412</v>
      </c>
      <c r="BL60" s="159" t="s">
        <v>2412</v>
      </c>
      <c r="BM60" s="159" t="s">
        <v>2412</v>
      </c>
      <c r="BN60" s="159" t="s">
        <v>182</v>
      </c>
      <c r="BO60" s="159" t="s">
        <v>182</v>
      </c>
      <c r="BP60" s="159" t="s">
        <v>182</v>
      </c>
      <c r="BQ60" s="159" t="s">
        <v>2412</v>
      </c>
      <c r="BR60" s="159" t="s">
        <v>2412</v>
      </c>
      <c r="BS60" s="159" t="s">
        <v>2412</v>
      </c>
      <c r="BT60" s="159" t="s">
        <v>2412</v>
      </c>
      <c r="BU60" s="159" t="s">
        <v>2412</v>
      </c>
      <c r="BV60" s="159" t="s">
        <v>2412</v>
      </c>
      <c r="BW60" s="159" t="s">
        <v>2412</v>
      </c>
      <c r="BX60" s="159" t="s">
        <v>2413</v>
      </c>
      <c r="BY60" s="159" t="s">
        <v>2412</v>
      </c>
      <c r="BZ60" s="159" t="s">
        <v>2412</v>
      </c>
      <c r="CA60" s="159" t="s">
        <v>2412</v>
      </c>
      <c r="CB60" s="159" t="s">
        <v>2412</v>
      </c>
      <c r="CC60" s="159" t="s">
        <v>2412</v>
      </c>
      <c r="CD60" s="159" t="s">
        <v>2412</v>
      </c>
      <c r="CE60" s="159" t="s">
        <v>2412</v>
      </c>
      <c r="CF60" s="159" t="s">
        <v>2412</v>
      </c>
      <c r="CG60" s="159" t="s">
        <v>2412</v>
      </c>
      <c r="CH60" s="159" t="s">
        <v>2412</v>
      </c>
      <c r="CI60" s="159" t="s">
        <v>2412</v>
      </c>
      <c r="CJ60" s="159" t="s">
        <v>2412</v>
      </c>
      <c r="CK60" s="159" t="s">
        <v>2412</v>
      </c>
      <c r="CL60" s="159" t="s">
        <v>2412</v>
      </c>
      <c r="CM60" s="159" t="s">
        <v>2412</v>
      </c>
      <c r="CN60" s="159" t="s">
        <v>2412</v>
      </c>
      <c r="CO60" s="159" t="s">
        <v>2412</v>
      </c>
      <c r="CP60" s="159" t="s">
        <v>2412</v>
      </c>
      <c r="CQ60" s="159" t="s">
        <v>2412</v>
      </c>
      <c r="CR60" s="159" t="s">
        <v>2412</v>
      </c>
      <c r="CS60" s="159" t="s">
        <v>2412</v>
      </c>
      <c r="CT60" s="159" t="s">
        <v>2412</v>
      </c>
      <c r="CU60" s="159" t="s">
        <v>2412</v>
      </c>
      <c r="CV60" s="159" t="s">
        <v>2412</v>
      </c>
      <c r="CW60" s="159" t="s">
        <v>2412</v>
      </c>
      <c r="CX60" s="159" t="s">
        <v>2412</v>
      </c>
      <c r="CY60" s="159" t="s">
        <v>2412</v>
      </c>
      <c r="CZ60" s="159" t="s">
        <v>2412</v>
      </c>
      <c r="DA60" s="159" t="s">
        <v>2412</v>
      </c>
      <c r="DB60" s="159" t="s">
        <v>2412</v>
      </c>
      <c r="DC60" s="159" t="s">
        <v>2412</v>
      </c>
      <c r="DD60" s="159" t="s">
        <v>2412</v>
      </c>
      <c r="DE60" s="159" t="s">
        <v>2412</v>
      </c>
      <c r="DF60" s="159" t="s">
        <v>2412</v>
      </c>
      <c r="DG60" s="159" t="s">
        <v>2412</v>
      </c>
      <c r="DH60" s="159" t="s">
        <v>2412</v>
      </c>
      <c r="DI60" s="159" t="s">
        <v>2412</v>
      </c>
      <c r="DJ60" s="159" t="s">
        <v>2412</v>
      </c>
      <c r="DK60" s="159" t="s">
        <v>2412</v>
      </c>
      <c r="DL60" s="159" t="s">
        <v>2412</v>
      </c>
      <c r="DM60" s="159" t="s">
        <v>2412</v>
      </c>
      <c r="DN60" s="159" t="s">
        <v>2412</v>
      </c>
      <c r="DO60" s="159" t="s">
        <v>2412</v>
      </c>
      <c r="DP60" s="159" t="s">
        <v>2412</v>
      </c>
      <c r="DQ60" s="159" t="s">
        <v>2412</v>
      </c>
      <c r="DR60" s="159" t="s">
        <v>2412</v>
      </c>
      <c r="DS60" s="159" t="s">
        <v>2412</v>
      </c>
      <c r="DT60" s="159" t="s">
        <v>2412</v>
      </c>
      <c r="DU60" s="159" t="s">
        <v>2412</v>
      </c>
      <c r="DV60" s="159" t="s">
        <v>2412</v>
      </c>
      <c r="DW60" s="159" t="s">
        <v>2412</v>
      </c>
      <c r="DX60" s="159" t="s">
        <v>2412</v>
      </c>
      <c r="DY60" s="159" t="s">
        <v>2412</v>
      </c>
      <c r="DZ60" s="159" t="s">
        <v>2412</v>
      </c>
      <c r="EA60" s="159" t="s">
        <v>2412</v>
      </c>
      <c r="EB60" s="159" t="s">
        <v>2412</v>
      </c>
      <c r="EC60" s="159" t="s">
        <v>2412</v>
      </c>
      <c r="ED60" s="159" t="s">
        <v>2412</v>
      </c>
      <c r="EE60" s="159" t="s">
        <v>2412</v>
      </c>
      <c r="EF60" s="159" t="s">
        <v>2412</v>
      </c>
      <c r="EG60" s="159" t="s">
        <v>2412</v>
      </c>
      <c r="EH60" s="159" t="s">
        <v>2412</v>
      </c>
      <c r="EI60" s="159" t="s">
        <v>2412</v>
      </c>
      <c r="EJ60" s="159" t="s">
        <v>2412</v>
      </c>
      <c r="EK60" s="159" t="s">
        <v>2412</v>
      </c>
      <c r="EL60" s="159" t="s">
        <v>2412</v>
      </c>
      <c r="EM60" s="159" t="s">
        <v>2412</v>
      </c>
      <c r="EN60" s="159" t="s">
        <v>2412</v>
      </c>
      <c r="EO60" s="159" t="s">
        <v>2412</v>
      </c>
      <c r="EP60" s="159" t="s">
        <v>2412</v>
      </c>
      <c r="EQ60" s="159" t="s">
        <v>2412</v>
      </c>
      <c r="ER60" s="159" t="s">
        <v>2412</v>
      </c>
      <c r="ES60" s="159" t="s">
        <v>2412</v>
      </c>
      <c r="ET60" s="159" t="s">
        <v>2412</v>
      </c>
      <c r="EU60" s="159" t="s">
        <v>2412</v>
      </c>
      <c r="EV60" s="159" t="s">
        <v>2412</v>
      </c>
      <c r="EW60" s="159" t="s">
        <v>2412</v>
      </c>
      <c r="EX60" s="159" t="s">
        <v>2412</v>
      </c>
      <c r="EY60" s="159" t="s">
        <v>2412</v>
      </c>
      <c r="EZ60" s="159" t="s">
        <v>2412</v>
      </c>
      <c r="FA60" s="159" t="s">
        <v>2412</v>
      </c>
      <c r="FB60" s="159" t="s">
        <v>2412</v>
      </c>
      <c r="FC60" s="159" t="s">
        <v>2412</v>
      </c>
      <c r="FD60" s="159" t="s">
        <v>2412</v>
      </c>
      <c r="FE60" s="159" t="s">
        <v>2412</v>
      </c>
      <c r="FF60" s="159" t="s">
        <v>2412</v>
      </c>
      <c r="FG60" s="159" t="s">
        <v>2412</v>
      </c>
      <c r="FH60" s="159" t="s">
        <v>2412</v>
      </c>
      <c r="FI60" s="159" t="s">
        <v>2412</v>
      </c>
      <c r="FJ60" s="159" t="s">
        <v>2412</v>
      </c>
      <c r="FK60" s="159" t="s">
        <v>2412</v>
      </c>
      <c r="FL60" s="159" t="s">
        <v>2412</v>
      </c>
      <c r="FM60" s="159" t="s">
        <v>2412</v>
      </c>
      <c r="FN60" s="159" t="s">
        <v>2412</v>
      </c>
      <c r="FO60" s="159" t="s">
        <v>2412</v>
      </c>
      <c r="FP60" s="159" t="s">
        <v>2412</v>
      </c>
      <c r="FQ60" s="159" t="s">
        <v>2412</v>
      </c>
      <c r="FR60" s="159" t="s">
        <v>2412</v>
      </c>
      <c r="FS60" s="159" t="s">
        <v>2412</v>
      </c>
      <c r="FT60" s="159" t="s">
        <v>2412</v>
      </c>
      <c r="FU60" s="159" t="s">
        <v>2412</v>
      </c>
      <c r="FV60" s="159" t="s">
        <v>2412</v>
      </c>
      <c r="FW60" s="159" t="s">
        <v>2412</v>
      </c>
      <c r="FX60" s="159" t="s">
        <v>2412</v>
      </c>
      <c r="FY60" s="159" t="s">
        <v>2412</v>
      </c>
      <c r="FZ60" s="159" t="s">
        <v>2412</v>
      </c>
      <c r="GA60" s="159" t="s">
        <v>2412</v>
      </c>
      <c r="GB60" s="159" t="s">
        <v>2412</v>
      </c>
      <c r="GC60" s="159" t="s">
        <v>2412</v>
      </c>
      <c r="GD60" s="159" t="s">
        <v>2412</v>
      </c>
      <c r="GE60" s="159" t="s">
        <v>2412</v>
      </c>
      <c r="GF60" s="159" t="s">
        <v>2412</v>
      </c>
      <c r="GG60" s="159" t="s">
        <v>2412</v>
      </c>
      <c r="GH60" s="159" t="s">
        <v>2412</v>
      </c>
      <c r="GI60" s="159" t="s">
        <v>2412</v>
      </c>
      <c r="GJ60" s="159" t="s">
        <v>2412</v>
      </c>
      <c r="GK60" s="159" t="s">
        <v>2412</v>
      </c>
      <c r="GL60" s="159" t="s">
        <v>2412</v>
      </c>
      <c r="GM60" s="159" t="s">
        <v>2412</v>
      </c>
      <c r="GN60" s="159" t="s">
        <v>2412</v>
      </c>
      <c r="GO60" s="159" t="s">
        <v>2412</v>
      </c>
      <c r="GP60" s="159" t="s">
        <v>2412</v>
      </c>
      <c r="GQ60" s="159" t="s">
        <v>2412</v>
      </c>
      <c r="GR60" s="159" t="s">
        <v>2412</v>
      </c>
      <c r="GS60" s="159" t="s">
        <v>2412</v>
      </c>
      <c r="GT60" s="159" t="s">
        <v>2412</v>
      </c>
      <c r="GU60" s="159" t="s">
        <v>2412</v>
      </c>
      <c r="GV60" s="159" t="s">
        <v>2412</v>
      </c>
      <c r="GW60" s="159" t="s">
        <v>2412</v>
      </c>
      <c r="GX60" s="159" t="s">
        <v>2412</v>
      </c>
      <c r="GY60" s="159" t="s">
        <v>2412</v>
      </c>
      <c r="GZ60" s="159" t="s">
        <v>2412</v>
      </c>
      <c r="HA60" s="159" t="s">
        <v>2412</v>
      </c>
      <c r="HB60" s="159" t="s">
        <v>2412</v>
      </c>
      <c r="HC60" s="159" t="s">
        <v>2412</v>
      </c>
      <c r="HD60" s="159" t="s">
        <v>2412</v>
      </c>
      <c r="HE60" s="159" t="s">
        <v>2413</v>
      </c>
      <c r="HF60" s="159" t="s">
        <v>2413</v>
      </c>
      <c r="HG60" s="159" t="s">
        <v>2413</v>
      </c>
      <c r="HH60" s="159" t="s">
        <v>2413</v>
      </c>
      <c r="HI60" s="159" t="s">
        <v>2413</v>
      </c>
      <c r="HJ60" s="159" t="s">
        <v>2413</v>
      </c>
      <c r="HK60" s="159" t="s">
        <v>2413</v>
      </c>
      <c r="HL60" s="159" t="s">
        <v>2413</v>
      </c>
      <c r="HM60" s="159" t="s">
        <v>2413</v>
      </c>
      <c r="HN60" s="159" t="s">
        <v>2413</v>
      </c>
      <c r="HO60" s="159" t="s">
        <v>2413</v>
      </c>
      <c r="HP60" s="159" t="s">
        <v>2413</v>
      </c>
      <c r="HQ60" s="159" t="s">
        <v>2413</v>
      </c>
      <c r="HR60" s="159" t="s">
        <v>2413</v>
      </c>
      <c r="HS60" s="159" t="s">
        <v>2413</v>
      </c>
      <c r="HT60" s="159" t="s">
        <v>2413</v>
      </c>
      <c r="HU60" s="159" t="s">
        <v>2413</v>
      </c>
      <c r="HV60" s="159" t="s">
        <v>2413</v>
      </c>
      <c r="HW60" s="159" t="s">
        <v>2413</v>
      </c>
      <c r="HX60" s="159" t="s">
        <v>2413</v>
      </c>
      <c r="HY60" s="159" t="s">
        <v>2413</v>
      </c>
      <c r="HZ60" s="159" t="s">
        <v>2413</v>
      </c>
      <c r="IA60" s="159" t="s">
        <v>2413</v>
      </c>
      <c r="IB60" s="159" t="s">
        <v>2413</v>
      </c>
      <c r="IC60" s="159" t="s">
        <v>2413</v>
      </c>
      <c r="ID60" s="159" t="s">
        <v>2413</v>
      </c>
      <c r="IE60" s="159" t="s">
        <v>2413</v>
      </c>
      <c r="IF60" s="159" t="s">
        <v>2413</v>
      </c>
      <c r="IG60" s="159" t="s">
        <v>2413</v>
      </c>
      <c r="IH60" s="159" t="s">
        <v>2413</v>
      </c>
      <c r="II60" s="159" t="s">
        <v>2413</v>
      </c>
      <c r="IJ60" s="159" t="s">
        <v>2413</v>
      </c>
      <c r="IK60" s="159" t="s">
        <v>2413</v>
      </c>
      <c r="IL60" s="159" t="s">
        <v>2413</v>
      </c>
      <c r="IM60" s="159" t="s">
        <v>2413</v>
      </c>
      <c r="IN60" s="159" t="s">
        <v>2413</v>
      </c>
      <c r="IO60" s="159" t="s">
        <v>2413</v>
      </c>
      <c r="IP60" s="159" t="s">
        <v>2413</v>
      </c>
      <c r="IQ60" s="159" t="s">
        <v>2413</v>
      </c>
      <c r="IR60" s="159" t="s">
        <v>182</v>
      </c>
      <c r="IS60" s="159" t="s">
        <v>2412</v>
      </c>
      <c r="IT60" s="159" t="s">
        <v>2413</v>
      </c>
      <c r="IU60" s="159" t="s">
        <v>2413</v>
      </c>
      <c r="IV60" s="159" t="s">
        <v>2413</v>
      </c>
      <c r="IW60" s="159" t="s">
        <v>182</v>
      </c>
      <c r="IX60" s="159" t="s">
        <v>182</v>
      </c>
      <c r="IY60" s="159" t="s">
        <v>182</v>
      </c>
      <c r="IZ60" s="159" t="s">
        <v>182</v>
      </c>
      <c r="JA60" s="159" t="s">
        <v>2412</v>
      </c>
      <c r="JB60" s="159" t="s">
        <v>2413</v>
      </c>
      <c r="JC60" s="159" t="s">
        <v>2412</v>
      </c>
      <c r="JD60" s="159" t="s">
        <v>2413</v>
      </c>
      <c r="JE60" s="159" t="s">
        <v>2413</v>
      </c>
      <c r="JF60" s="159" t="s">
        <v>2413</v>
      </c>
      <c r="JG60" s="159" t="s">
        <v>2413</v>
      </c>
      <c r="JH60" s="159" t="s">
        <v>2412</v>
      </c>
      <c r="JI60" s="159" t="s">
        <v>2412</v>
      </c>
      <c r="JJ60" s="159" t="s">
        <v>2412</v>
      </c>
      <c r="JK60" s="159" t="s">
        <v>2412</v>
      </c>
      <c r="JL60" s="159" t="s">
        <v>2413</v>
      </c>
      <c r="JM60" s="159" t="s">
        <v>2412</v>
      </c>
      <c r="JN60" s="159" t="s">
        <v>2412</v>
      </c>
      <c r="JO60" s="159" t="s">
        <v>2413</v>
      </c>
      <c r="JP60" s="159" t="s">
        <v>2413</v>
      </c>
      <c r="JQ60" s="159" t="s">
        <v>2413</v>
      </c>
      <c r="JR60" s="159" t="s">
        <v>2413</v>
      </c>
      <c r="JS60" s="159" t="s">
        <v>2412</v>
      </c>
      <c r="JT60" s="159" t="s">
        <v>2412</v>
      </c>
      <c r="JU60" s="159" t="s">
        <v>2413</v>
      </c>
      <c r="JV60" s="159" t="s">
        <v>2413</v>
      </c>
      <c r="JW60" s="159" t="s">
        <v>2413</v>
      </c>
      <c r="JX60" s="159" t="s">
        <v>2413</v>
      </c>
      <c r="JY60" s="159" t="s">
        <v>2413</v>
      </c>
      <c r="JZ60" s="159" t="s">
        <v>2413</v>
      </c>
      <c r="KA60" s="159" t="s">
        <v>2413</v>
      </c>
      <c r="KB60" s="159" t="s">
        <v>2413</v>
      </c>
      <c r="KC60" s="159" t="s">
        <v>2413</v>
      </c>
      <c r="KD60" s="159" t="s">
        <v>2413</v>
      </c>
      <c r="KE60" s="159" t="s">
        <v>2413</v>
      </c>
      <c r="KF60" s="159" t="s">
        <v>2413</v>
      </c>
      <c r="KG60" s="159" t="s">
        <v>2413</v>
      </c>
      <c r="KH60" s="159" t="s">
        <v>2412</v>
      </c>
      <c r="KI60" s="159" t="s">
        <v>2412</v>
      </c>
    </row>
    <row r="61" spans="1:295" ht="27" customHeight="1" x14ac:dyDescent="0.3">
      <c r="A61" s="228" t="s">
        <v>3</v>
      </c>
      <c r="B61" s="228"/>
      <c r="C61" s="229" t="s">
        <v>388</v>
      </c>
      <c r="D61" s="229"/>
      <c r="E61" s="229"/>
      <c r="F61" s="229"/>
      <c r="G61" s="229"/>
      <c r="H61" s="229"/>
      <c r="I61" s="229"/>
      <c r="J61" s="229"/>
      <c r="K61" s="229"/>
      <c r="L61" s="229"/>
      <c r="M61" s="229"/>
      <c r="N61" s="229" t="s">
        <v>2414</v>
      </c>
      <c r="O61" s="229"/>
      <c r="P61" s="229"/>
      <c r="Q61" s="229"/>
      <c r="R61" s="229"/>
      <c r="S61" s="229" t="s">
        <v>485</v>
      </c>
      <c r="T61" s="229" t="s">
        <v>388</v>
      </c>
      <c r="U61" s="229"/>
      <c r="V61" s="229"/>
      <c r="W61" s="229"/>
      <c r="X61" s="229" t="s">
        <v>14</v>
      </c>
      <c r="Y61" s="229"/>
      <c r="Z61" s="229"/>
      <c r="AA61" s="229" t="s">
        <v>23</v>
      </c>
      <c r="AB61" s="229" t="s">
        <v>388</v>
      </c>
      <c r="AC61" s="229" t="s">
        <v>213</v>
      </c>
      <c r="AD61" s="229"/>
      <c r="AE61" s="229" t="s">
        <v>388</v>
      </c>
      <c r="AF61" s="229" t="s">
        <v>2414</v>
      </c>
      <c r="AG61" s="229"/>
      <c r="AH61" s="229" t="s">
        <v>305</v>
      </c>
      <c r="AI61" s="229"/>
      <c r="AJ61" s="229" t="s">
        <v>213</v>
      </c>
      <c r="AK61" s="229"/>
      <c r="AL61" s="229"/>
      <c r="AM61" s="229"/>
      <c r="AN61" s="229"/>
      <c r="AO61" s="229" t="s">
        <v>2415</v>
      </c>
      <c r="AP61" s="229" t="s">
        <v>2416</v>
      </c>
      <c r="AQ61" s="229" t="s">
        <v>388</v>
      </c>
      <c r="AR61" s="229"/>
      <c r="AS61" s="229"/>
      <c r="AT61" s="229"/>
      <c r="AU61" s="229"/>
      <c r="AV61" s="229"/>
      <c r="AW61" s="229"/>
      <c r="AX61" s="229"/>
      <c r="AY61" s="229"/>
      <c r="AZ61" s="229"/>
      <c r="BA61" s="229" t="s">
        <v>314</v>
      </c>
      <c r="BB61" s="229" t="s">
        <v>485</v>
      </c>
      <c r="BC61" s="229" t="s">
        <v>868</v>
      </c>
      <c r="BD61" s="229" t="s">
        <v>325</v>
      </c>
      <c r="BE61" s="229"/>
      <c r="BF61" s="229" t="s">
        <v>388</v>
      </c>
      <c r="BG61" s="229"/>
      <c r="BH61" s="229"/>
      <c r="BI61" s="229"/>
      <c r="BJ61" s="229"/>
      <c r="BK61" s="229"/>
      <c r="BL61" s="229"/>
      <c r="BM61" s="229"/>
      <c r="BN61" s="229" t="s">
        <v>485</v>
      </c>
      <c r="BO61" s="229"/>
      <c r="BP61" s="229"/>
      <c r="BQ61" s="229"/>
      <c r="BR61" s="229"/>
      <c r="BS61" s="229"/>
      <c r="BT61" s="229" t="s">
        <v>23</v>
      </c>
      <c r="BU61" s="229"/>
      <c r="BV61" s="229" t="s">
        <v>485</v>
      </c>
      <c r="BW61" s="229" t="s">
        <v>2417</v>
      </c>
      <c r="BX61" s="229"/>
      <c r="BY61" s="229"/>
      <c r="BZ61" s="229"/>
      <c r="CA61" s="229" t="s">
        <v>388</v>
      </c>
      <c r="CB61" s="229"/>
      <c r="CC61" s="229" t="s">
        <v>2418</v>
      </c>
      <c r="CD61" s="229"/>
      <c r="CE61" s="229" t="s">
        <v>123</v>
      </c>
      <c r="CF61" s="229" t="s">
        <v>388</v>
      </c>
      <c r="CG61" s="229"/>
      <c r="CH61" s="229"/>
      <c r="CI61" s="229"/>
      <c r="CJ61" s="229" t="s">
        <v>868</v>
      </c>
      <c r="CK61" s="229"/>
      <c r="CL61" s="229" t="s">
        <v>2417</v>
      </c>
      <c r="CM61" s="229"/>
      <c r="CN61" s="229"/>
      <c r="CO61" s="229" t="s">
        <v>388</v>
      </c>
      <c r="CP61" s="229"/>
      <c r="CQ61" s="229"/>
      <c r="CR61" s="229"/>
      <c r="CS61" s="229"/>
      <c r="CT61" s="229"/>
      <c r="CU61" s="229"/>
      <c r="CV61" s="229"/>
      <c r="CW61" s="229" t="s">
        <v>2418</v>
      </c>
      <c r="CX61" s="229" t="s">
        <v>2417</v>
      </c>
      <c r="CY61" s="229"/>
      <c r="CZ61" s="229" t="s">
        <v>2419</v>
      </c>
      <c r="DA61" s="229"/>
      <c r="DB61" s="229"/>
      <c r="DC61" s="229"/>
      <c r="DD61" s="229" t="s">
        <v>388</v>
      </c>
      <c r="DE61" s="229"/>
      <c r="DF61" s="229"/>
      <c r="DG61" s="229" t="s">
        <v>2419</v>
      </c>
      <c r="DH61" s="229"/>
      <c r="DI61" s="229" t="s">
        <v>850</v>
      </c>
      <c r="DJ61" s="229"/>
      <c r="DK61" s="229" t="s">
        <v>309</v>
      </c>
      <c r="DL61" s="229" t="s">
        <v>2419</v>
      </c>
      <c r="DM61" s="229"/>
      <c r="DN61" s="229"/>
      <c r="DO61" s="229"/>
      <c r="DP61" s="229" t="s">
        <v>309</v>
      </c>
      <c r="DQ61" s="229" t="s">
        <v>2419</v>
      </c>
      <c r="DR61" s="229" t="s">
        <v>309</v>
      </c>
      <c r="DS61" s="229" t="s">
        <v>2419</v>
      </c>
      <c r="DT61" s="229"/>
      <c r="DU61" s="229"/>
      <c r="DV61" s="229"/>
      <c r="DW61" s="229" t="s">
        <v>388</v>
      </c>
      <c r="DX61" s="229" t="s">
        <v>309</v>
      </c>
      <c r="DY61" s="229" t="s">
        <v>388</v>
      </c>
      <c r="DZ61" s="229"/>
      <c r="EA61" s="229"/>
      <c r="EB61" s="229"/>
      <c r="EC61" s="229"/>
      <c r="ED61" s="229"/>
      <c r="EE61" s="229" t="s">
        <v>485</v>
      </c>
      <c r="EF61" s="229"/>
      <c r="EG61" s="229" t="s">
        <v>2419</v>
      </c>
      <c r="EH61" s="229" t="s">
        <v>485</v>
      </c>
      <c r="EI61" s="229" t="s">
        <v>2420</v>
      </c>
      <c r="EJ61" s="229" t="s">
        <v>309</v>
      </c>
      <c r="EK61" s="229" t="s">
        <v>388</v>
      </c>
      <c r="EL61" s="229"/>
      <c r="EM61" s="229"/>
      <c r="EN61" s="229"/>
      <c r="EO61" s="229"/>
      <c r="EP61" s="229"/>
      <c r="EQ61" s="229"/>
      <c r="ER61" s="229"/>
      <c r="ES61" s="229"/>
      <c r="ET61" s="229" t="s">
        <v>845</v>
      </c>
      <c r="EU61" s="229"/>
      <c r="EV61" s="229"/>
      <c r="EW61" s="229" t="s">
        <v>388</v>
      </c>
      <c r="EX61" s="229"/>
      <c r="EY61" s="229"/>
      <c r="EZ61" s="229"/>
      <c r="FA61" s="229"/>
      <c r="FB61" s="229"/>
      <c r="FC61" s="229"/>
      <c r="FD61" s="229"/>
      <c r="FE61" s="229"/>
      <c r="FF61" s="229"/>
      <c r="FG61" s="229" t="s">
        <v>858</v>
      </c>
      <c r="FH61" s="229"/>
      <c r="FI61" s="229"/>
      <c r="FJ61" s="229" t="s">
        <v>388</v>
      </c>
      <c r="FK61" s="229"/>
      <c r="FL61" s="229"/>
      <c r="FM61" s="229"/>
      <c r="FN61" s="229"/>
      <c r="FO61" s="229"/>
      <c r="FP61" s="229" t="s">
        <v>314</v>
      </c>
      <c r="FQ61" s="229" t="s">
        <v>325</v>
      </c>
      <c r="FR61" s="229"/>
      <c r="FS61" s="229"/>
      <c r="FT61" s="229"/>
      <c r="FU61" s="229"/>
      <c r="FV61" s="229"/>
      <c r="FW61" s="229" t="s">
        <v>2418</v>
      </c>
      <c r="FX61" s="229" t="s">
        <v>589</v>
      </c>
      <c r="FY61" s="229"/>
      <c r="FZ61" s="229"/>
      <c r="GA61" s="229" t="s">
        <v>309</v>
      </c>
      <c r="GB61" s="229" t="s">
        <v>213</v>
      </c>
      <c r="GC61" s="229" t="s">
        <v>314</v>
      </c>
      <c r="GD61" s="229" t="s">
        <v>388</v>
      </c>
      <c r="GE61" s="229" t="s">
        <v>148</v>
      </c>
      <c r="GF61" s="229" t="s">
        <v>314</v>
      </c>
      <c r="GG61" s="229" t="s">
        <v>213</v>
      </c>
      <c r="GH61" s="229" t="s">
        <v>388</v>
      </c>
      <c r="GI61" s="229" t="s">
        <v>314</v>
      </c>
      <c r="GJ61" s="229" t="s">
        <v>388</v>
      </c>
      <c r="GK61" s="229"/>
      <c r="GL61" s="229" t="s">
        <v>2421</v>
      </c>
      <c r="GM61" s="229" t="s">
        <v>388</v>
      </c>
      <c r="GN61" s="229" t="s">
        <v>325</v>
      </c>
      <c r="GO61" s="229" t="s">
        <v>388</v>
      </c>
      <c r="GP61" s="229"/>
      <c r="GQ61" s="229"/>
      <c r="GR61" s="229" t="s">
        <v>856</v>
      </c>
      <c r="GS61" s="229"/>
      <c r="GT61" s="229" t="s">
        <v>314</v>
      </c>
      <c r="GU61" s="229"/>
      <c r="GV61" s="229" t="s">
        <v>388</v>
      </c>
      <c r="GW61" s="229" t="s">
        <v>314</v>
      </c>
      <c r="GX61" s="229" t="s">
        <v>558</v>
      </c>
      <c r="GY61" s="229" t="s">
        <v>388</v>
      </c>
      <c r="GZ61" s="229"/>
      <c r="HA61" s="229" t="s">
        <v>558</v>
      </c>
      <c r="HB61" s="229" t="s">
        <v>485</v>
      </c>
      <c r="HC61" s="229"/>
      <c r="HD61" s="229"/>
      <c r="HE61" s="229"/>
      <c r="HF61" s="229"/>
      <c r="HG61" s="229"/>
      <c r="HH61" s="229"/>
      <c r="HI61" s="229"/>
      <c r="HJ61" s="229"/>
      <c r="HK61" s="229"/>
      <c r="HL61" s="229"/>
      <c r="HM61" s="229" t="s">
        <v>2422</v>
      </c>
      <c r="HN61" s="229"/>
      <c r="HO61" s="229" t="s">
        <v>485</v>
      </c>
      <c r="HP61" s="229"/>
      <c r="HQ61" s="229" t="s">
        <v>460</v>
      </c>
      <c r="HR61" s="229"/>
      <c r="HS61" s="229" t="s">
        <v>485</v>
      </c>
      <c r="HT61" s="229"/>
      <c r="HU61" s="229" t="s">
        <v>334</v>
      </c>
      <c r="HV61" s="229"/>
      <c r="HW61" s="229" t="s">
        <v>2423</v>
      </c>
      <c r="HX61" s="229"/>
      <c r="HY61" s="229" t="s">
        <v>334</v>
      </c>
      <c r="HZ61" s="229" t="s">
        <v>388</v>
      </c>
      <c r="IA61" s="229" t="s">
        <v>200</v>
      </c>
      <c r="IB61" s="229" t="s">
        <v>88</v>
      </c>
      <c r="IC61" s="229"/>
      <c r="ID61" s="229" t="s">
        <v>460</v>
      </c>
      <c r="IE61" s="229"/>
      <c r="IF61" s="229"/>
      <c r="IG61" s="229"/>
      <c r="IH61" s="229" t="s">
        <v>88</v>
      </c>
      <c r="II61" s="229"/>
      <c r="IJ61" s="229" t="s">
        <v>485</v>
      </c>
      <c r="IK61" s="229" t="s">
        <v>200</v>
      </c>
      <c r="IL61" s="229" t="s">
        <v>485</v>
      </c>
      <c r="IM61" s="229" t="s">
        <v>200</v>
      </c>
      <c r="IN61" s="229"/>
      <c r="IO61" s="229"/>
      <c r="IP61" s="229"/>
      <c r="IQ61" s="229"/>
      <c r="IR61" s="229" t="s">
        <v>485</v>
      </c>
      <c r="IS61" s="229" t="s">
        <v>2420</v>
      </c>
      <c r="IT61" s="229" t="s">
        <v>334</v>
      </c>
      <c r="IU61" s="229"/>
      <c r="IV61" s="229" t="s">
        <v>200</v>
      </c>
      <c r="IW61" s="229" t="s">
        <v>485</v>
      </c>
      <c r="IX61" s="229"/>
      <c r="IY61" s="229"/>
      <c r="IZ61" s="229"/>
      <c r="JA61" s="229" t="s">
        <v>388</v>
      </c>
      <c r="JB61" s="229" t="s">
        <v>889</v>
      </c>
      <c r="JC61" s="229" t="s">
        <v>388</v>
      </c>
      <c r="JD61" s="229" t="s">
        <v>70</v>
      </c>
      <c r="JE61" s="229"/>
      <c r="JF61" s="229" t="s">
        <v>388</v>
      </c>
      <c r="JG61" s="229"/>
      <c r="JH61" s="229"/>
      <c r="JI61" s="229"/>
      <c r="JJ61" s="229"/>
      <c r="JK61" s="229"/>
      <c r="JL61" s="229" t="s">
        <v>2423</v>
      </c>
      <c r="JM61" s="229" t="s">
        <v>148</v>
      </c>
      <c r="JN61" s="229"/>
      <c r="JO61" s="229" t="s">
        <v>884</v>
      </c>
      <c r="JP61" s="229"/>
      <c r="JQ61" s="229" t="s">
        <v>886</v>
      </c>
      <c r="JR61" s="229"/>
      <c r="JS61" s="229"/>
      <c r="JT61" s="229" t="s">
        <v>388</v>
      </c>
      <c r="JU61" s="229" t="s">
        <v>460</v>
      </c>
      <c r="JV61" s="229" t="s">
        <v>550</v>
      </c>
      <c r="JW61" s="229" t="s">
        <v>2424</v>
      </c>
      <c r="JX61" s="229"/>
      <c r="JY61" s="229" t="s">
        <v>485</v>
      </c>
      <c r="JZ61" s="229"/>
      <c r="KA61" s="229"/>
      <c r="KB61" s="229"/>
      <c r="KC61" s="229"/>
      <c r="KD61" s="229"/>
      <c r="KE61" s="229"/>
      <c r="KF61" s="229" t="s">
        <v>460</v>
      </c>
      <c r="KG61" s="229"/>
      <c r="KH61" s="229" t="s">
        <v>485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2429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1774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1775</v>
      </c>
      <c r="B6" s="228"/>
      <c r="C6" s="159" t="s">
        <v>2430</v>
      </c>
      <c r="D6" s="159" t="s">
        <v>2431</v>
      </c>
      <c r="E6" s="159" t="s">
        <v>2432</v>
      </c>
      <c r="F6" s="159" t="s">
        <v>2433</v>
      </c>
      <c r="G6" s="159" t="s">
        <v>2434</v>
      </c>
      <c r="H6" s="159" t="s">
        <v>2435</v>
      </c>
      <c r="I6" s="159" t="s">
        <v>2436</v>
      </c>
      <c r="J6" s="159"/>
      <c r="K6" s="159" t="s">
        <v>2437</v>
      </c>
      <c r="L6" s="159" t="s">
        <v>2438</v>
      </c>
      <c r="M6" s="159" t="s">
        <v>2439</v>
      </c>
      <c r="N6" s="159" t="s">
        <v>2440</v>
      </c>
      <c r="O6" s="159" t="s">
        <v>2441</v>
      </c>
      <c r="P6" s="159" t="s">
        <v>2442</v>
      </c>
      <c r="Q6" s="159" t="s">
        <v>2443</v>
      </c>
      <c r="R6" s="159" t="s">
        <v>2444</v>
      </c>
      <c r="S6" s="159" t="s">
        <v>2445</v>
      </c>
      <c r="T6" s="159" t="s">
        <v>2446</v>
      </c>
      <c r="U6" s="159" t="s">
        <v>2447</v>
      </c>
      <c r="V6" s="159" t="s">
        <v>2448</v>
      </c>
      <c r="W6" s="159" t="s">
        <v>2449</v>
      </c>
      <c r="X6" s="159" t="s">
        <v>2450</v>
      </c>
      <c r="Y6" s="159" t="s">
        <v>2451</v>
      </c>
      <c r="Z6" s="159" t="s">
        <v>2452</v>
      </c>
      <c r="AA6" s="159" t="s">
        <v>2453</v>
      </c>
      <c r="AB6" s="159" t="s">
        <v>2454</v>
      </c>
      <c r="AC6" s="159" t="s">
        <v>2455</v>
      </c>
      <c r="AD6" s="159" t="s">
        <v>2456</v>
      </c>
      <c r="AE6" s="159" t="s">
        <v>2457</v>
      </c>
      <c r="AF6" s="159" t="s">
        <v>2458</v>
      </c>
      <c r="AG6" s="159" t="s">
        <v>2459</v>
      </c>
      <c r="AH6" s="159" t="s">
        <v>2460</v>
      </c>
      <c r="AI6" s="159" t="s">
        <v>2461</v>
      </c>
      <c r="AJ6" s="159" t="s">
        <v>2462</v>
      </c>
      <c r="AK6" s="159" t="s">
        <v>2463</v>
      </c>
      <c r="AL6" s="159" t="s">
        <v>2464</v>
      </c>
      <c r="AM6" s="159" t="s">
        <v>2465</v>
      </c>
      <c r="AN6" s="159" t="s">
        <v>2466</v>
      </c>
      <c r="AO6" s="159" t="s">
        <v>2467</v>
      </c>
      <c r="AP6" s="159" t="s">
        <v>2468</v>
      </c>
      <c r="AQ6" s="159" t="s">
        <v>2469</v>
      </c>
      <c r="AR6" s="159" t="s">
        <v>2470</v>
      </c>
      <c r="AS6" s="159" t="s">
        <v>2471</v>
      </c>
      <c r="AT6" s="159" t="s">
        <v>2472</v>
      </c>
      <c r="AU6" s="159" t="s">
        <v>2473</v>
      </c>
      <c r="AV6" s="159" t="s">
        <v>2474</v>
      </c>
      <c r="AW6" s="159" t="s">
        <v>2475</v>
      </c>
      <c r="AX6" s="159" t="s">
        <v>2476</v>
      </c>
      <c r="AY6" s="159" t="s">
        <v>2477</v>
      </c>
      <c r="AZ6" s="159" t="s">
        <v>2478</v>
      </c>
      <c r="BA6" s="159" t="s">
        <v>2479</v>
      </c>
      <c r="BB6" s="159" t="s">
        <v>2480</v>
      </c>
      <c r="BC6" s="159" t="s">
        <v>2481</v>
      </c>
      <c r="BD6" s="159" t="s">
        <v>2482</v>
      </c>
      <c r="BE6" s="159" t="s">
        <v>2483</v>
      </c>
      <c r="BF6" s="159" t="s">
        <v>2484</v>
      </c>
      <c r="BG6" s="159" t="s">
        <v>2485</v>
      </c>
      <c r="BH6" s="159" t="s">
        <v>2486</v>
      </c>
      <c r="BI6" s="159" t="s">
        <v>2487</v>
      </c>
      <c r="BJ6" s="159" t="s">
        <v>2488</v>
      </c>
      <c r="BK6" s="159" t="s">
        <v>2489</v>
      </c>
      <c r="BL6" s="159" t="s">
        <v>2490</v>
      </c>
      <c r="BM6" s="159" t="s">
        <v>2491</v>
      </c>
      <c r="BN6" s="159" t="s">
        <v>2492</v>
      </c>
      <c r="BO6" s="159" t="s">
        <v>2493</v>
      </c>
      <c r="BP6" s="159" t="s">
        <v>2494</v>
      </c>
      <c r="BQ6" s="159" t="s">
        <v>2495</v>
      </c>
      <c r="BR6" s="159" t="s">
        <v>2496</v>
      </c>
      <c r="BS6" s="159" t="s">
        <v>2497</v>
      </c>
      <c r="BT6" s="159"/>
      <c r="BU6" s="159"/>
      <c r="BV6" s="159" t="s">
        <v>2498</v>
      </c>
      <c r="BW6" s="159" t="s">
        <v>2499</v>
      </c>
      <c r="BX6" s="159" t="s">
        <v>2500</v>
      </c>
      <c r="BY6" s="159" t="s">
        <v>2501</v>
      </c>
      <c r="BZ6" s="159" t="s">
        <v>2502</v>
      </c>
      <c r="CA6" s="159" t="s">
        <v>2503</v>
      </c>
      <c r="CB6" s="159" t="s">
        <v>2504</v>
      </c>
      <c r="CC6" s="159" t="s">
        <v>2505</v>
      </c>
      <c r="CD6" s="159" t="s">
        <v>2506</v>
      </c>
      <c r="CE6" s="159" t="s">
        <v>2507</v>
      </c>
      <c r="CF6" s="159" t="s">
        <v>2508</v>
      </c>
      <c r="CG6" s="159" t="s">
        <v>2509</v>
      </c>
      <c r="CH6" s="159" t="s">
        <v>1859</v>
      </c>
      <c r="CI6" s="159" t="s">
        <v>2510</v>
      </c>
      <c r="CJ6" s="159" t="s">
        <v>2511</v>
      </c>
      <c r="CK6" s="159" t="s">
        <v>2512</v>
      </c>
      <c r="CL6" s="159" t="s">
        <v>2513</v>
      </c>
      <c r="CM6" s="159" t="s">
        <v>2514</v>
      </c>
      <c r="CN6" s="159" t="s">
        <v>2515</v>
      </c>
      <c r="CO6" s="159" t="s">
        <v>2516</v>
      </c>
      <c r="CP6" s="159" t="s">
        <v>2517</v>
      </c>
      <c r="CQ6" s="159" t="s">
        <v>2518</v>
      </c>
      <c r="CR6" s="159" t="s">
        <v>2519</v>
      </c>
      <c r="CS6" s="159" t="s">
        <v>2520</v>
      </c>
      <c r="CT6" s="159" t="s">
        <v>2521</v>
      </c>
      <c r="CU6" s="159" t="s">
        <v>2522</v>
      </c>
      <c r="CV6" s="159" t="s">
        <v>2523</v>
      </c>
      <c r="CW6" s="159" t="s">
        <v>2524</v>
      </c>
      <c r="CX6" s="159" t="s">
        <v>2525</v>
      </c>
      <c r="CY6" s="159" t="s">
        <v>2526</v>
      </c>
      <c r="CZ6" s="159" t="s">
        <v>2527</v>
      </c>
      <c r="DA6" s="159" t="s">
        <v>2528</v>
      </c>
      <c r="DB6" s="159" t="s">
        <v>2529</v>
      </c>
      <c r="DC6" s="159" t="s">
        <v>2530</v>
      </c>
      <c r="DD6" s="159" t="s">
        <v>2531</v>
      </c>
      <c r="DE6" s="159" t="s">
        <v>2532</v>
      </c>
      <c r="DF6" s="159" t="s">
        <v>2533</v>
      </c>
      <c r="DG6" s="159" t="s">
        <v>2534</v>
      </c>
      <c r="DH6" s="159" t="s">
        <v>2535</v>
      </c>
      <c r="DI6" s="159" t="s">
        <v>2536</v>
      </c>
      <c r="DJ6" s="159" t="s">
        <v>2537</v>
      </c>
      <c r="DK6" s="159" t="s">
        <v>2538</v>
      </c>
      <c r="DL6" s="159" t="s">
        <v>2539</v>
      </c>
      <c r="DM6" s="159" t="s">
        <v>2540</v>
      </c>
      <c r="DN6" s="159" t="s">
        <v>2541</v>
      </c>
      <c r="DO6" s="159" t="s">
        <v>2542</v>
      </c>
      <c r="DP6" s="159" t="s">
        <v>2543</v>
      </c>
      <c r="DQ6" s="159" t="s">
        <v>2544</v>
      </c>
      <c r="DR6" s="159" t="s">
        <v>2545</v>
      </c>
      <c r="DS6" s="159" t="s">
        <v>2546</v>
      </c>
      <c r="DT6" s="159" t="s">
        <v>2547</v>
      </c>
      <c r="DU6" s="159" t="s">
        <v>2548</v>
      </c>
      <c r="DV6" s="159" t="s">
        <v>2549</v>
      </c>
      <c r="DW6" s="159" t="s">
        <v>2550</v>
      </c>
      <c r="DX6" s="159" t="s">
        <v>2551</v>
      </c>
      <c r="DY6" s="159" t="s">
        <v>2552</v>
      </c>
      <c r="DZ6" s="159" t="s">
        <v>2553</v>
      </c>
      <c r="EA6" s="159" t="s">
        <v>2554</v>
      </c>
      <c r="EB6" s="159" t="s">
        <v>2555</v>
      </c>
      <c r="EC6" s="159" t="s">
        <v>2556</v>
      </c>
      <c r="ED6" s="159" t="s">
        <v>2557</v>
      </c>
      <c r="EE6" s="159" t="s">
        <v>2558</v>
      </c>
      <c r="EF6" s="159" t="s">
        <v>2559</v>
      </c>
      <c r="EG6" s="159" t="s">
        <v>2560</v>
      </c>
      <c r="EH6" s="159" t="s">
        <v>2561</v>
      </c>
      <c r="EI6" s="159" t="s">
        <v>2562</v>
      </c>
      <c r="EJ6" s="159" t="s">
        <v>2563</v>
      </c>
      <c r="EK6" s="159" t="s">
        <v>2564</v>
      </c>
      <c r="EL6" s="159" t="s">
        <v>2565</v>
      </c>
      <c r="EM6" s="159" t="s">
        <v>2566</v>
      </c>
      <c r="EN6" s="159" t="s">
        <v>2567</v>
      </c>
      <c r="EO6" s="159" t="s">
        <v>2568</v>
      </c>
      <c r="EP6" s="159" t="s">
        <v>2569</v>
      </c>
      <c r="EQ6" s="159" t="s">
        <v>2570</v>
      </c>
      <c r="ER6" s="159" t="s">
        <v>2571</v>
      </c>
      <c r="ES6" s="159" t="s">
        <v>2572</v>
      </c>
      <c r="ET6" s="159" t="s">
        <v>2573</v>
      </c>
      <c r="EU6" s="159" t="s">
        <v>2574</v>
      </c>
      <c r="EV6" s="159" t="s">
        <v>2575</v>
      </c>
      <c r="EW6" s="159" t="s">
        <v>2576</v>
      </c>
      <c r="EX6" s="159" t="s">
        <v>2577</v>
      </c>
      <c r="EY6" s="159" t="s">
        <v>2578</v>
      </c>
      <c r="EZ6" s="159" t="s">
        <v>2579</v>
      </c>
      <c r="FA6" s="159" t="s">
        <v>2580</v>
      </c>
      <c r="FB6" s="159" t="s">
        <v>2581</v>
      </c>
      <c r="FC6" s="159" t="s">
        <v>2582</v>
      </c>
      <c r="FD6" s="159" t="s">
        <v>2583</v>
      </c>
      <c r="FE6" s="159" t="s">
        <v>2584</v>
      </c>
      <c r="FF6" s="159" t="s">
        <v>2585</v>
      </c>
      <c r="FG6" s="159" t="s">
        <v>2586</v>
      </c>
      <c r="FH6" s="159" t="s">
        <v>2587</v>
      </c>
      <c r="FI6" s="159" t="s">
        <v>2588</v>
      </c>
      <c r="FJ6" s="159" t="s">
        <v>2589</v>
      </c>
      <c r="FK6" s="159" t="s">
        <v>2590</v>
      </c>
      <c r="FL6" s="159" t="s">
        <v>2591</v>
      </c>
      <c r="FM6" s="159" t="s">
        <v>2592</v>
      </c>
      <c r="FN6" s="159" t="s">
        <v>2593</v>
      </c>
      <c r="FO6" s="159" t="s">
        <v>2594</v>
      </c>
      <c r="FP6" s="159" t="s">
        <v>2595</v>
      </c>
      <c r="FQ6" s="159" t="s">
        <v>2596</v>
      </c>
      <c r="FR6" s="159" t="s">
        <v>2597</v>
      </c>
      <c r="FS6" s="159" t="s">
        <v>2598</v>
      </c>
      <c r="FT6" s="159" t="s">
        <v>2599</v>
      </c>
      <c r="FU6" s="159" t="s">
        <v>2600</v>
      </c>
      <c r="FV6" s="159" t="s">
        <v>2601</v>
      </c>
      <c r="FW6" s="159" t="s">
        <v>2602</v>
      </c>
      <c r="FX6" s="159" t="s">
        <v>2603</v>
      </c>
      <c r="FY6" s="159" t="s">
        <v>2604</v>
      </c>
      <c r="FZ6" s="159" t="s">
        <v>2605</v>
      </c>
      <c r="GA6" s="159" t="s">
        <v>2606</v>
      </c>
      <c r="GB6" s="159" t="s">
        <v>2607</v>
      </c>
      <c r="GC6" s="159" t="s">
        <v>2608</v>
      </c>
      <c r="GD6" s="159" t="s">
        <v>2609</v>
      </c>
      <c r="GE6" s="159" t="s">
        <v>2610</v>
      </c>
      <c r="GF6" s="159" t="s">
        <v>2611</v>
      </c>
      <c r="GG6" s="159" t="s">
        <v>2612</v>
      </c>
      <c r="GH6" s="159" t="s">
        <v>2613</v>
      </c>
      <c r="GI6" s="159" t="s">
        <v>2614</v>
      </c>
      <c r="GJ6" s="159" t="s">
        <v>2615</v>
      </c>
      <c r="GK6" s="159" t="s">
        <v>2616</v>
      </c>
      <c r="GL6" s="159" t="s">
        <v>2617</v>
      </c>
      <c r="GM6" s="159"/>
      <c r="GN6" s="159" t="s">
        <v>2618</v>
      </c>
      <c r="GO6" s="159" t="s">
        <v>2619</v>
      </c>
      <c r="GP6" s="159" t="s">
        <v>2620</v>
      </c>
      <c r="GQ6" s="159" t="s">
        <v>2621</v>
      </c>
      <c r="GR6" s="159" t="s">
        <v>2622</v>
      </c>
      <c r="GS6" s="159" t="s">
        <v>2623</v>
      </c>
      <c r="GT6" s="159" t="s">
        <v>2624</v>
      </c>
      <c r="GU6" s="159" t="s">
        <v>2625</v>
      </c>
      <c r="GV6" s="159" t="s">
        <v>2626</v>
      </c>
      <c r="GW6" s="159" t="s">
        <v>2627</v>
      </c>
      <c r="GX6" s="159" t="s">
        <v>2628</v>
      </c>
      <c r="GY6" s="159" t="s">
        <v>2629</v>
      </c>
      <c r="GZ6" s="159" t="s">
        <v>2630</v>
      </c>
      <c r="HA6" s="159" t="s">
        <v>2631</v>
      </c>
      <c r="HB6" s="159" t="s">
        <v>2632</v>
      </c>
      <c r="HC6" s="159" t="s">
        <v>2633</v>
      </c>
      <c r="HD6" s="159" t="s">
        <v>2634</v>
      </c>
      <c r="HE6" s="159" t="s">
        <v>2635</v>
      </c>
      <c r="HF6" s="159" t="s">
        <v>2636</v>
      </c>
      <c r="HG6" s="159" t="s">
        <v>2637</v>
      </c>
      <c r="HH6" s="159" t="s">
        <v>2638</v>
      </c>
      <c r="HI6" s="159" t="s">
        <v>2639</v>
      </c>
      <c r="HJ6" s="159" t="s">
        <v>2640</v>
      </c>
      <c r="HK6" s="159" t="s">
        <v>2641</v>
      </c>
      <c r="HL6" s="159" t="s">
        <v>2642</v>
      </c>
      <c r="HM6" s="159" t="s">
        <v>2643</v>
      </c>
      <c r="HN6" s="159" t="s">
        <v>2644</v>
      </c>
      <c r="HO6" s="159" t="s">
        <v>2645</v>
      </c>
      <c r="HP6" s="159" t="s">
        <v>2646</v>
      </c>
      <c r="HQ6" s="159" t="s">
        <v>2647</v>
      </c>
      <c r="HR6" s="159" t="s">
        <v>2648</v>
      </c>
      <c r="HS6" s="159" t="s">
        <v>2649</v>
      </c>
      <c r="HT6" s="159" t="s">
        <v>2650</v>
      </c>
      <c r="HU6" s="159" t="s">
        <v>2651</v>
      </c>
      <c r="HV6" s="159" t="s">
        <v>2652</v>
      </c>
      <c r="HW6" s="159" t="s">
        <v>2653</v>
      </c>
      <c r="HX6" s="159" t="s">
        <v>2654</v>
      </c>
      <c r="HY6" s="159" t="s">
        <v>2655</v>
      </c>
      <c r="HZ6" s="159" t="s">
        <v>2656</v>
      </c>
      <c r="IA6" s="159" t="s">
        <v>2657</v>
      </c>
      <c r="IB6" s="159" t="s">
        <v>2658</v>
      </c>
      <c r="IC6" s="159" t="s">
        <v>2659</v>
      </c>
      <c r="ID6" s="159" t="s">
        <v>2660</v>
      </c>
      <c r="IE6" s="159" t="s">
        <v>2661</v>
      </c>
      <c r="IF6" s="159" t="s">
        <v>2662</v>
      </c>
      <c r="IG6" s="159" t="s">
        <v>2663</v>
      </c>
      <c r="IH6" s="159" t="s">
        <v>2664</v>
      </c>
      <c r="II6" s="159" t="s">
        <v>2665</v>
      </c>
      <c r="IJ6" s="159" t="s">
        <v>2666</v>
      </c>
      <c r="IK6" s="159" t="s">
        <v>2667</v>
      </c>
      <c r="IL6" s="159" t="s">
        <v>2668</v>
      </c>
      <c r="IM6" s="159" t="s">
        <v>2669</v>
      </c>
      <c r="IN6" s="159" t="s">
        <v>2670</v>
      </c>
      <c r="IO6" s="159" t="s">
        <v>2671</v>
      </c>
      <c r="IP6" s="159" t="s">
        <v>2672</v>
      </c>
      <c r="IQ6" s="159" t="s">
        <v>2673</v>
      </c>
      <c r="IR6" s="159" t="s">
        <v>2674</v>
      </c>
      <c r="IS6" s="159" t="s">
        <v>2675</v>
      </c>
      <c r="IT6" s="159" t="s">
        <v>2676</v>
      </c>
      <c r="IU6" s="159" t="s">
        <v>2677</v>
      </c>
      <c r="IV6" s="159" t="s">
        <v>2678</v>
      </c>
      <c r="IW6" s="159" t="s">
        <v>2679</v>
      </c>
      <c r="IX6" s="159" t="s">
        <v>2680</v>
      </c>
      <c r="IY6" s="159" t="s">
        <v>2681</v>
      </c>
      <c r="IZ6" s="159" t="s">
        <v>2682</v>
      </c>
      <c r="JA6" s="159" t="s">
        <v>2683</v>
      </c>
      <c r="JB6" s="159" t="s">
        <v>2684</v>
      </c>
      <c r="JC6" s="159" t="s">
        <v>2685</v>
      </c>
      <c r="JD6" s="159" t="s">
        <v>2686</v>
      </c>
      <c r="JE6" s="159" t="s">
        <v>2687</v>
      </c>
      <c r="JF6" s="159" t="s">
        <v>2688</v>
      </c>
      <c r="JG6" s="159" t="s">
        <v>2689</v>
      </c>
      <c r="JH6" s="159" t="s">
        <v>2690</v>
      </c>
      <c r="JI6" s="159" t="s">
        <v>2691</v>
      </c>
      <c r="JJ6" s="159" t="s">
        <v>2692</v>
      </c>
      <c r="JK6" s="159" t="s">
        <v>2693</v>
      </c>
      <c r="JL6" s="159" t="s">
        <v>2694</v>
      </c>
      <c r="JM6" s="159" t="s">
        <v>2695</v>
      </c>
      <c r="JN6" s="159" t="s">
        <v>2696</v>
      </c>
      <c r="JO6" s="159" t="s">
        <v>2697</v>
      </c>
      <c r="JP6" s="159" t="s">
        <v>2698</v>
      </c>
      <c r="JQ6" s="159" t="s">
        <v>2699</v>
      </c>
      <c r="JR6" s="159" t="s">
        <v>2700</v>
      </c>
      <c r="JS6" s="159" t="s">
        <v>2701</v>
      </c>
      <c r="JT6" s="159" t="s">
        <v>2702</v>
      </c>
      <c r="JU6" s="159" t="s">
        <v>2703</v>
      </c>
      <c r="JV6" s="159" t="s">
        <v>2704</v>
      </c>
      <c r="JW6" s="159" t="s">
        <v>2705</v>
      </c>
      <c r="JX6" s="159" t="s">
        <v>2706</v>
      </c>
      <c r="JY6" s="159" t="s">
        <v>2707</v>
      </c>
      <c r="JZ6" s="159" t="s">
        <v>2708</v>
      </c>
      <c r="KA6" s="159" t="s">
        <v>2709</v>
      </c>
      <c r="KB6" s="159" t="s">
        <v>2710</v>
      </c>
      <c r="KC6" s="159" t="s">
        <v>2711</v>
      </c>
      <c r="KD6" s="159" t="s">
        <v>2712</v>
      </c>
      <c r="KE6" s="159" t="s">
        <v>2713</v>
      </c>
      <c r="KF6" s="159" t="s">
        <v>2714</v>
      </c>
      <c r="KG6" s="159" t="s">
        <v>2715</v>
      </c>
      <c r="KH6" s="159" t="s">
        <v>2716</v>
      </c>
      <c r="KI6" s="159" t="s">
        <v>2717</v>
      </c>
    </row>
    <row r="7" spans="1:295" ht="27" customHeight="1" x14ac:dyDescent="0.3">
      <c r="A7" s="228" t="s">
        <v>26</v>
      </c>
      <c r="B7" s="228"/>
      <c r="C7" s="229" t="s">
        <v>2069</v>
      </c>
      <c r="D7" s="229"/>
      <c r="E7" s="229"/>
      <c r="F7" s="229" t="s">
        <v>2070</v>
      </c>
      <c r="G7" s="229" t="s">
        <v>2071</v>
      </c>
      <c r="H7" s="229"/>
      <c r="I7" s="229"/>
      <c r="J7" s="229"/>
      <c r="K7" s="229" t="s">
        <v>2072</v>
      </c>
      <c r="L7" s="229"/>
      <c r="M7" s="229"/>
      <c r="N7" s="229" t="s">
        <v>2073</v>
      </c>
      <c r="O7" s="229" t="s">
        <v>2074</v>
      </c>
      <c r="P7" s="229"/>
      <c r="Q7" s="229" t="s">
        <v>2075</v>
      </c>
      <c r="R7" s="229"/>
      <c r="S7" s="229" t="s">
        <v>2076</v>
      </c>
      <c r="T7" s="229"/>
      <c r="U7" s="229" t="s">
        <v>2077</v>
      </c>
      <c r="V7" s="229"/>
      <c r="W7" s="229"/>
      <c r="X7" s="229" t="s">
        <v>2078</v>
      </c>
      <c r="Y7" s="229"/>
      <c r="Z7" s="229"/>
      <c r="AA7" s="229" t="s">
        <v>2079</v>
      </c>
      <c r="AB7" s="229"/>
      <c r="AC7" s="229"/>
      <c r="AD7" s="229"/>
      <c r="AE7" s="229"/>
      <c r="AF7" s="229"/>
      <c r="AG7" s="229"/>
      <c r="AH7" s="229"/>
      <c r="AI7" s="229"/>
      <c r="AJ7" s="229" t="s">
        <v>2080</v>
      </c>
      <c r="AK7" s="229"/>
      <c r="AL7" s="229"/>
      <c r="AM7" s="229" t="s">
        <v>2081</v>
      </c>
      <c r="AN7" s="229"/>
      <c r="AO7" s="229" t="s">
        <v>2082</v>
      </c>
      <c r="AP7" s="229"/>
      <c r="AQ7" s="229" t="s">
        <v>2083</v>
      </c>
      <c r="AR7" s="229"/>
      <c r="AS7" s="229"/>
      <c r="AT7" s="229" t="s">
        <v>2084</v>
      </c>
      <c r="AU7" s="229"/>
      <c r="AV7" s="229" t="s">
        <v>2085</v>
      </c>
      <c r="AW7" s="229"/>
      <c r="AX7" s="229" t="s">
        <v>2084</v>
      </c>
      <c r="AY7" s="229"/>
      <c r="AZ7" s="229"/>
      <c r="BA7" s="229" t="s">
        <v>2086</v>
      </c>
      <c r="BB7" s="229" t="s">
        <v>2087</v>
      </c>
      <c r="BC7" s="229" t="s">
        <v>2088</v>
      </c>
      <c r="BD7" s="229"/>
      <c r="BE7" s="229"/>
      <c r="BF7" s="229" t="s">
        <v>2089</v>
      </c>
      <c r="BG7" s="229"/>
      <c r="BH7" s="229"/>
      <c r="BI7" s="229"/>
      <c r="BJ7" s="229"/>
      <c r="BK7" s="229" t="s">
        <v>2090</v>
      </c>
      <c r="BL7" s="229" t="s">
        <v>2091</v>
      </c>
      <c r="BM7" s="229"/>
      <c r="BN7" s="229" t="s">
        <v>2092</v>
      </c>
      <c r="BO7" s="229"/>
      <c r="BP7" s="229"/>
      <c r="BQ7" s="229" t="s">
        <v>2093</v>
      </c>
      <c r="BR7" s="229"/>
      <c r="BS7" s="229"/>
      <c r="BT7" s="229"/>
      <c r="BU7" s="229" t="s">
        <v>2094</v>
      </c>
      <c r="BV7" s="229" t="s">
        <v>2095</v>
      </c>
      <c r="BW7" s="229" t="s">
        <v>2096</v>
      </c>
      <c r="BX7" s="229"/>
      <c r="BY7" s="229"/>
      <c r="BZ7" s="229"/>
      <c r="CA7" s="229" t="s">
        <v>2097</v>
      </c>
      <c r="CB7" s="229"/>
      <c r="CC7" s="229"/>
      <c r="CD7" s="229"/>
      <c r="CE7" s="229"/>
      <c r="CF7" s="229" t="s">
        <v>2098</v>
      </c>
      <c r="CG7" s="229"/>
      <c r="CH7" s="229"/>
      <c r="CI7" s="229"/>
      <c r="CJ7" s="229" t="s">
        <v>2099</v>
      </c>
      <c r="CK7" s="229"/>
      <c r="CL7" s="229" t="s">
        <v>2100</v>
      </c>
      <c r="CM7" s="229"/>
      <c r="CN7" s="229" t="s">
        <v>2101</v>
      </c>
      <c r="CO7" s="229" t="s">
        <v>2102</v>
      </c>
      <c r="CP7" s="229"/>
      <c r="CQ7" s="229"/>
      <c r="CR7" s="229" t="s">
        <v>2103</v>
      </c>
      <c r="CS7" s="229"/>
      <c r="CT7" s="229"/>
      <c r="CU7" s="229"/>
      <c r="CV7" s="229"/>
      <c r="CW7" s="229" t="s">
        <v>2104</v>
      </c>
      <c r="CX7" s="229" t="s">
        <v>2105</v>
      </c>
      <c r="CY7" s="229"/>
      <c r="CZ7" s="229"/>
      <c r="DA7" s="229"/>
      <c r="DB7" s="229"/>
      <c r="DC7" s="229"/>
      <c r="DD7" s="229" t="s">
        <v>2106</v>
      </c>
      <c r="DE7" s="229"/>
      <c r="DF7" s="229"/>
      <c r="DG7" s="229" t="s">
        <v>2107</v>
      </c>
      <c r="DH7" s="229"/>
      <c r="DI7" s="229" t="s">
        <v>2108</v>
      </c>
      <c r="DJ7" s="229"/>
      <c r="DK7" s="229" t="s">
        <v>2109</v>
      </c>
      <c r="DL7" s="229" t="s">
        <v>2110</v>
      </c>
      <c r="DM7" s="229"/>
      <c r="DN7" s="229"/>
      <c r="DO7" s="229"/>
      <c r="DP7" s="229"/>
      <c r="DQ7" s="229" t="s">
        <v>2111</v>
      </c>
      <c r="DR7" s="229" t="s">
        <v>2112</v>
      </c>
      <c r="DS7" s="229" t="s">
        <v>2113</v>
      </c>
      <c r="DT7" s="229"/>
      <c r="DU7" s="229"/>
      <c r="DV7" s="229"/>
      <c r="DW7" s="229"/>
      <c r="DX7" s="229"/>
      <c r="DY7" s="229"/>
      <c r="DZ7" s="229"/>
      <c r="EA7" s="229" t="s">
        <v>2114</v>
      </c>
      <c r="EB7" s="229" t="s">
        <v>2115</v>
      </c>
      <c r="EC7" s="229"/>
      <c r="ED7" s="229"/>
      <c r="EE7" s="229" t="s">
        <v>2114</v>
      </c>
      <c r="EF7" s="229"/>
      <c r="EG7" s="229" t="s">
        <v>2116</v>
      </c>
      <c r="EH7" s="229" t="s">
        <v>2117</v>
      </c>
      <c r="EI7" s="229"/>
      <c r="EJ7" s="229" t="s">
        <v>2118</v>
      </c>
      <c r="EK7" s="229"/>
      <c r="EL7" s="229"/>
      <c r="EM7" s="229"/>
      <c r="EN7" s="229"/>
      <c r="EO7" s="229"/>
      <c r="EP7" s="229"/>
      <c r="EQ7" s="229"/>
      <c r="ER7" s="229"/>
      <c r="ES7" s="229"/>
      <c r="ET7" s="229" t="s">
        <v>2119</v>
      </c>
      <c r="EU7" s="229" t="s">
        <v>2120</v>
      </c>
      <c r="EV7" s="229" t="s">
        <v>2121</v>
      </c>
      <c r="EW7" s="229" t="s">
        <v>2122</v>
      </c>
      <c r="EX7" s="229" t="s">
        <v>2123</v>
      </c>
      <c r="EY7" s="229" t="s">
        <v>2124</v>
      </c>
      <c r="EZ7" s="229" t="s">
        <v>2125</v>
      </c>
      <c r="FA7" s="229"/>
      <c r="FB7" s="229" t="s">
        <v>2126</v>
      </c>
      <c r="FC7" s="229"/>
      <c r="FD7" s="229" t="s">
        <v>2127</v>
      </c>
      <c r="FE7" s="229"/>
      <c r="FF7" s="229"/>
      <c r="FG7" s="229" t="s">
        <v>2128</v>
      </c>
      <c r="FH7" s="229"/>
      <c r="FI7" s="229"/>
      <c r="FJ7" s="229" t="s">
        <v>2129</v>
      </c>
      <c r="FK7" s="229"/>
      <c r="FL7" s="229"/>
      <c r="FM7" s="229" t="s">
        <v>2130</v>
      </c>
      <c r="FN7" s="229"/>
      <c r="FO7" s="229"/>
      <c r="FP7" s="229" t="s">
        <v>2131</v>
      </c>
      <c r="FQ7" s="229"/>
      <c r="FR7" s="229"/>
      <c r="FS7" s="229" t="s">
        <v>2132</v>
      </c>
      <c r="FT7" s="229" t="s">
        <v>2131</v>
      </c>
      <c r="FU7" s="229"/>
      <c r="FV7" s="229"/>
      <c r="FW7" s="229"/>
      <c r="FX7" s="229" t="s">
        <v>2133</v>
      </c>
      <c r="FY7" s="229" t="s">
        <v>2134</v>
      </c>
      <c r="FZ7" s="229" t="s">
        <v>2135</v>
      </c>
      <c r="GA7" s="229" t="s">
        <v>2136</v>
      </c>
      <c r="GB7" s="229" t="s">
        <v>2137</v>
      </c>
      <c r="GC7" s="229" t="s">
        <v>2138</v>
      </c>
      <c r="GD7" s="229"/>
      <c r="GE7" s="229" t="s">
        <v>2139</v>
      </c>
      <c r="GF7" s="229" t="s">
        <v>2140</v>
      </c>
      <c r="GG7" s="229" t="s">
        <v>2141</v>
      </c>
      <c r="GH7" s="229" t="s">
        <v>2142</v>
      </c>
      <c r="GI7" s="229" t="s">
        <v>2143</v>
      </c>
      <c r="GJ7" s="229"/>
      <c r="GK7" s="229" t="s">
        <v>2142</v>
      </c>
      <c r="GL7" s="229" t="s">
        <v>2144</v>
      </c>
      <c r="GM7" s="229"/>
      <c r="GN7" s="229" t="s">
        <v>2145</v>
      </c>
      <c r="GO7" s="229" t="s">
        <v>2146</v>
      </c>
      <c r="GP7" s="229" t="s">
        <v>2141</v>
      </c>
      <c r="GQ7" s="229"/>
      <c r="GR7" s="229" t="s">
        <v>2147</v>
      </c>
      <c r="GS7" s="229"/>
      <c r="GT7" s="229"/>
      <c r="GU7" s="229" t="s">
        <v>2148</v>
      </c>
      <c r="GV7" s="229" t="s">
        <v>2143</v>
      </c>
      <c r="GW7" s="229"/>
      <c r="GX7" s="229" t="s">
        <v>2149</v>
      </c>
      <c r="GY7" s="229" t="s">
        <v>2150</v>
      </c>
      <c r="GZ7" s="229"/>
      <c r="HA7" s="229" t="s">
        <v>2149</v>
      </c>
      <c r="HB7" s="229" t="s">
        <v>2151</v>
      </c>
      <c r="HC7" s="229"/>
      <c r="HD7" s="229" t="s">
        <v>2152</v>
      </c>
      <c r="HE7" s="229" t="s">
        <v>2153</v>
      </c>
      <c r="HF7" s="229" t="s">
        <v>2154</v>
      </c>
      <c r="HG7" s="229" t="s">
        <v>2155</v>
      </c>
      <c r="HH7" s="229" t="s">
        <v>2153</v>
      </c>
      <c r="HI7" s="229" t="s">
        <v>2156</v>
      </c>
      <c r="HJ7" s="229"/>
      <c r="HK7" s="229"/>
      <c r="HL7" s="229"/>
      <c r="HM7" s="229"/>
      <c r="HN7" s="229"/>
      <c r="HO7" s="229" t="s">
        <v>2157</v>
      </c>
      <c r="HP7" s="229"/>
      <c r="HQ7" s="229"/>
      <c r="HR7" s="229"/>
      <c r="HS7" s="229"/>
      <c r="HT7" s="229"/>
      <c r="HU7" s="229"/>
      <c r="HV7" s="229"/>
      <c r="HW7" s="229"/>
      <c r="HX7" s="229"/>
      <c r="HY7" s="229" t="s">
        <v>2158</v>
      </c>
      <c r="HZ7" s="229"/>
      <c r="IA7" s="229" t="s">
        <v>2159</v>
      </c>
      <c r="IB7" s="229"/>
      <c r="IC7" s="229"/>
      <c r="ID7" s="229"/>
      <c r="IE7" s="229"/>
      <c r="IF7" s="229"/>
      <c r="IG7" s="229"/>
      <c r="IH7" s="229"/>
      <c r="II7" s="229"/>
      <c r="IJ7" s="229" t="s">
        <v>2160</v>
      </c>
      <c r="IK7" s="229"/>
      <c r="IL7" s="229"/>
      <c r="IM7" s="229"/>
      <c r="IN7" s="229"/>
      <c r="IO7" s="229" t="s">
        <v>2161</v>
      </c>
      <c r="IP7" s="229"/>
      <c r="IQ7" s="229" t="s">
        <v>2162</v>
      </c>
      <c r="IR7" s="229"/>
      <c r="IS7" s="229" t="s">
        <v>2163</v>
      </c>
      <c r="IT7" s="229"/>
      <c r="IU7" s="229"/>
      <c r="IV7" s="229"/>
      <c r="IW7" s="229" t="s">
        <v>2164</v>
      </c>
      <c r="IX7" s="229"/>
      <c r="IY7" s="229" t="s">
        <v>2165</v>
      </c>
      <c r="IZ7" s="229" t="s">
        <v>2166</v>
      </c>
      <c r="JA7" s="229" t="s">
        <v>2167</v>
      </c>
      <c r="JB7" s="229" t="s">
        <v>2168</v>
      </c>
      <c r="JC7" s="229"/>
      <c r="JD7" s="229" t="s">
        <v>2169</v>
      </c>
      <c r="JE7" s="229"/>
      <c r="JF7" s="229" t="s">
        <v>2170</v>
      </c>
      <c r="JG7" s="229"/>
      <c r="JH7" s="229"/>
      <c r="JI7" s="229" t="s">
        <v>2171</v>
      </c>
      <c r="JJ7" s="229"/>
      <c r="JK7" s="229"/>
      <c r="JL7" s="229"/>
      <c r="JM7" s="229"/>
      <c r="JN7" s="229"/>
      <c r="JO7" s="229" t="s">
        <v>2172</v>
      </c>
      <c r="JP7" s="229"/>
      <c r="JQ7" s="229" t="s">
        <v>2173</v>
      </c>
      <c r="JR7" s="229"/>
      <c r="JS7" s="229"/>
      <c r="JT7" s="229" t="s">
        <v>2174</v>
      </c>
      <c r="JU7" s="229" t="s">
        <v>2175</v>
      </c>
      <c r="JV7" s="229" t="s">
        <v>2176</v>
      </c>
      <c r="JW7" s="229" t="s">
        <v>2159</v>
      </c>
      <c r="JX7" s="229" t="s">
        <v>2177</v>
      </c>
      <c r="JY7" s="229" t="s">
        <v>2178</v>
      </c>
      <c r="JZ7" s="229" t="s">
        <v>2179</v>
      </c>
      <c r="KA7" s="229"/>
      <c r="KB7" s="229"/>
      <c r="KC7" s="229" t="s">
        <v>2180</v>
      </c>
      <c r="KD7" s="229"/>
      <c r="KE7" s="229"/>
      <c r="KF7" s="229" t="s">
        <v>2175</v>
      </c>
      <c r="KG7" s="229" t="s">
        <v>2181</v>
      </c>
      <c r="KH7" s="229" t="s">
        <v>2182</v>
      </c>
      <c r="KI7" s="229"/>
    </row>
    <row r="8" spans="1:295" ht="27" customHeight="1" x14ac:dyDescent="0.3">
      <c r="A8" s="158" t="s">
        <v>59</v>
      </c>
      <c r="B8" s="158" t="s">
        <v>538</v>
      </c>
      <c r="C8" s="159" t="s">
        <v>390</v>
      </c>
      <c r="D8" s="159" t="s">
        <v>2183</v>
      </c>
      <c r="E8" s="159" t="s">
        <v>2184</v>
      </c>
      <c r="F8" s="159" t="s">
        <v>2185</v>
      </c>
      <c r="G8" s="159" t="s">
        <v>2186</v>
      </c>
      <c r="H8" s="159" t="s">
        <v>425</v>
      </c>
      <c r="I8" s="159" t="s">
        <v>2187</v>
      </c>
      <c r="J8" s="159" t="s">
        <v>2188</v>
      </c>
      <c r="K8" s="159" t="s">
        <v>2189</v>
      </c>
      <c r="L8" s="159" t="s">
        <v>2190</v>
      </c>
      <c r="M8" s="159" t="s">
        <v>395</v>
      </c>
      <c r="N8" s="159" t="s">
        <v>2191</v>
      </c>
      <c r="O8" s="160" t="s">
        <v>2192</v>
      </c>
      <c r="P8" s="159" t="s">
        <v>2193</v>
      </c>
      <c r="Q8" s="159" t="s">
        <v>2194</v>
      </c>
      <c r="R8" s="159" t="s">
        <v>2193</v>
      </c>
      <c r="S8" s="159" t="s">
        <v>2195</v>
      </c>
      <c r="T8" s="159" t="s">
        <v>2188</v>
      </c>
      <c r="U8" s="159" t="s">
        <v>2196</v>
      </c>
      <c r="V8" s="159" t="s">
        <v>2197</v>
      </c>
      <c r="W8" s="159" t="s">
        <v>2198</v>
      </c>
      <c r="X8" s="159" t="s">
        <v>2199</v>
      </c>
      <c r="Y8" s="159" t="s">
        <v>2200</v>
      </c>
      <c r="Z8" s="159" t="s">
        <v>2201</v>
      </c>
      <c r="AA8" s="159" t="s">
        <v>2202</v>
      </c>
      <c r="AB8" s="159" t="s">
        <v>2203</v>
      </c>
      <c r="AC8" s="159" t="s">
        <v>2204</v>
      </c>
      <c r="AD8" s="159" t="s">
        <v>2205</v>
      </c>
      <c r="AE8" s="159" t="s">
        <v>2206</v>
      </c>
      <c r="AF8" s="159" t="s">
        <v>2191</v>
      </c>
      <c r="AG8" s="159" t="s">
        <v>2192</v>
      </c>
      <c r="AH8" s="159" t="s">
        <v>2207</v>
      </c>
      <c r="AI8" s="159" t="s">
        <v>2208</v>
      </c>
      <c r="AJ8" s="160" t="s">
        <v>2209</v>
      </c>
      <c r="AK8" s="160" t="s">
        <v>2210</v>
      </c>
      <c r="AL8" s="159" t="s">
        <v>2211</v>
      </c>
      <c r="AM8" s="159" t="s">
        <v>2209</v>
      </c>
      <c r="AN8" s="159" t="s">
        <v>2210</v>
      </c>
      <c r="AO8" s="159" t="s">
        <v>2212</v>
      </c>
      <c r="AP8" s="159" t="s">
        <v>2213</v>
      </c>
      <c r="AQ8" s="159" t="s">
        <v>2214</v>
      </c>
      <c r="AR8" s="159" t="s">
        <v>2215</v>
      </c>
      <c r="AS8" s="159" t="s">
        <v>2216</v>
      </c>
      <c r="AT8" s="160" t="s">
        <v>2217</v>
      </c>
      <c r="AU8" s="160" t="s">
        <v>2218</v>
      </c>
      <c r="AV8" s="159" t="s">
        <v>2219</v>
      </c>
      <c r="AW8" s="159" t="s">
        <v>2220</v>
      </c>
      <c r="AX8" s="159" t="s">
        <v>2221</v>
      </c>
      <c r="AY8" s="159" t="s">
        <v>2222</v>
      </c>
      <c r="AZ8" s="159" t="s">
        <v>2223</v>
      </c>
      <c r="BA8" s="159" t="s">
        <v>2224</v>
      </c>
      <c r="BB8" s="160" t="s">
        <v>2225</v>
      </c>
      <c r="BC8" s="159" t="s">
        <v>327</v>
      </c>
      <c r="BD8" s="159" t="s">
        <v>2226</v>
      </c>
      <c r="BE8" s="159" t="s">
        <v>2227</v>
      </c>
      <c r="BF8" s="159" t="s">
        <v>2217</v>
      </c>
      <c r="BG8" s="159" t="s">
        <v>2218</v>
      </c>
      <c r="BH8" s="159" t="s">
        <v>2228</v>
      </c>
      <c r="BI8" s="159" t="s">
        <v>2229</v>
      </c>
      <c r="BJ8" s="159" t="s">
        <v>2230</v>
      </c>
      <c r="BK8" s="159" t="s">
        <v>2231</v>
      </c>
      <c r="BL8" s="159" t="s">
        <v>2232</v>
      </c>
      <c r="BM8" s="159" t="s">
        <v>2233</v>
      </c>
      <c r="BN8" s="159" t="s">
        <v>2225</v>
      </c>
      <c r="BO8" s="159" t="s">
        <v>2234</v>
      </c>
      <c r="BP8" s="159" t="s">
        <v>2235</v>
      </c>
      <c r="BQ8" s="159" t="s">
        <v>2236</v>
      </c>
      <c r="BR8" s="159" t="s">
        <v>2237</v>
      </c>
      <c r="BS8" s="159" t="s">
        <v>494</v>
      </c>
      <c r="BT8" s="159" t="s">
        <v>2238</v>
      </c>
      <c r="BU8" s="159" t="s">
        <v>2238</v>
      </c>
      <c r="BV8" s="159" t="s">
        <v>2239</v>
      </c>
      <c r="BW8" s="159" t="s">
        <v>2240</v>
      </c>
      <c r="BX8" s="159" t="s">
        <v>2241</v>
      </c>
      <c r="BY8" s="159" t="s">
        <v>2242</v>
      </c>
      <c r="BZ8" s="159" t="s">
        <v>2243</v>
      </c>
      <c r="CA8" s="159" t="s">
        <v>2244</v>
      </c>
      <c r="CB8" s="159" t="s">
        <v>2245</v>
      </c>
      <c r="CC8" s="159" t="s">
        <v>2246</v>
      </c>
      <c r="CD8" s="159" t="s">
        <v>2247</v>
      </c>
      <c r="CE8" s="159" t="s">
        <v>2248</v>
      </c>
      <c r="CF8" s="159" t="s">
        <v>2249</v>
      </c>
      <c r="CG8" s="159" t="s">
        <v>2250</v>
      </c>
      <c r="CH8" s="159" t="s">
        <v>2251</v>
      </c>
      <c r="CI8" s="159" t="s">
        <v>2252</v>
      </c>
      <c r="CJ8" s="159" t="s">
        <v>2253</v>
      </c>
      <c r="CK8" s="159" t="s">
        <v>2254</v>
      </c>
      <c r="CL8" s="159" t="s">
        <v>2255</v>
      </c>
      <c r="CM8" s="159" t="s">
        <v>2256</v>
      </c>
      <c r="CN8" s="159" t="s">
        <v>2257</v>
      </c>
      <c r="CO8" s="159" t="s">
        <v>2258</v>
      </c>
      <c r="CP8" s="159" t="s">
        <v>2259</v>
      </c>
      <c r="CQ8" s="159" t="s">
        <v>2260</v>
      </c>
      <c r="CR8" s="159" t="s">
        <v>2261</v>
      </c>
      <c r="CS8" s="159" t="s">
        <v>2262</v>
      </c>
      <c r="CT8" s="159" t="s">
        <v>2263</v>
      </c>
      <c r="CU8" s="159" t="s">
        <v>2264</v>
      </c>
      <c r="CV8" s="159" t="s">
        <v>2265</v>
      </c>
      <c r="CW8" s="159" t="s">
        <v>2266</v>
      </c>
      <c r="CX8" s="159" t="s">
        <v>2267</v>
      </c>
      <c r="CY8" s="159" t="s">
        <v>349</v>
      </c>
      <c r="CZ8" s="159" t="s">
        <v>2268</v>
      </c>
      <c r="DA8" s="159" t="s">
        <v>2269</v>
      </c>
      <c r="DB8" s="159" t="s">
        <v>2270</v>
      </c>
      <c r="DC8" s="159" t="s">
        <v>2271</v>
      </c>
      <c r="DD8" s="159" t="s">
        <v>2251</v>
      </c>
      <c r="DE8" s="159" t="s">
        <v>2252</v>
      </c>
      <c r="DF8" s="159" t="s">
        <v>2272</v>
      </c>
      <c r="DG8" s="159" t="s">
        <v>2273</v>
      </c>
      <c r="DH8" s="159" t="s">
        <v>2274</v>
      </c>
      <c r="DI8" s="159" t="s">
        <v>2275</v>
      </c>
      <c r="DJ8" s="159" t="s">
        <v>2276</v>
      </c>
      <c r="DK8" s="159" t="s">
        <v>2277</v>
      </c>
      <c r="DL8" s="159" t="s">
        <v>349</v>
      </c>
      <c r="DM8" s="159" t="s">
        <v>2268</v>
      </c>
      <c r="DN8" s="159" t="s">
        <v>2269</v>
      </c>
      <c r="DO8" s="159" t="s">
        <v>2278</v>
      </c>
      <c r="DP8" s="159" t="s">
        <v>2279</v>
      </c>
      <c r="DQ8" s="159" t="s">
        <v>2280</v>
      </c>
      <c r="DR8" s="159" t="s">
        <v>2281</v>
      </c>
      <c r="DS8" s="159" t="s">
        <v>2282</v>
      </c>
      <c r="DT8" s="159" t="s">
        <v>2283</v>
      </c>
      <c r="DU8" s="159" t="s">
        <v>2267</v>
      </c>
      <c r="DV8" s="159" t="s">
        <v>349</v>
      </c>
      <c r="DW8" s="159" t="s">
        <v>2272</v>
      </c>
      <c r="DX8" s="159" t="s">
        <v>2281</v>
      </c>
      <c r="DY8" s="159" t="s">
        <v>2284</v>
      </c>
      <c r="DZ8" s="159" t="s">
        <v>2285</v>
      </c>
      <c r="EA8" s="159" t="s">
        <v>2286</v>
      </c>
      <c r="EB8" s="159" t="s">
        <v>2287</v>
      </c>
      <c r="EC8" s="159" t="s">
        <v>2288</v>
      </c>
      <c r="ED8" s="159" t="s">
        <v>2289</v>
      </c>
      <c r="EE8" s="159" t="s">
        <v>2290</v>
      </c>
      <c r="EF8" s="159" t="s">
        <v>2291</v>
      </c>
      <c r="EG8" s="159" t="s">
        <v>2226</v>
      </c>
      <c r="EH8" s="159" t="s">
        <v>2236</v>
      </c>
      <c r="EI8" s="159" t="s">
        <v>202</v>
      </c>
      <c r="EJ8" s="159" t="s">
        <v>2292</v>
      </c>
      <c r="EK8" s="159" t="s">
        <v>2293</v>
      </c>
      <c r="EL8" s="159" t="s">
        <v>2294</v>
      </c>
      <c r="EM8" s="159" t="s">
        <v>2295</v>
      </c>
      <c r="EN8" s="159" t="s">
        <v>2296</v>
      </c>
      <c r="EO8" s="159" t="s">
        <v>2297</v>
      </c>
      <c r="EP8" s="159" t="s">
        <v>2298</v>
      </c>
      <c r="EQ8" s="159" t="s">
        <v>2299</v>
      </c>
      <c r="ER8" s="159" t="s">
        <v>2300</v>
      </c>
      <c r="ES8" s="159" t="s">
        <v>2301</v>
      </c>
      <c r="ET8" s="159" t="s">
        <v>2302</v>
      </c>
      <c r="EU8" s="159" t="s">
        <v>2303</v>
      </c>
      <c r="EV8" s="159" t="s">
        <v>2304</v>
      </c>
      <c r="EW8" s="159" t="s">
        <v>2305</v>
      </c>
      <c r="EX8" s="159" t="s">
        <v>2306</v>
      </c>
      <c r="EY8" s="159" t="s">
        <v>2307</v>
      </c>
      <c r="EZ8" s="159" t="s">
        <v>2308</v>
      </c>
      <c r="FA8" s="159" t="s">
        <v>2309</v>
      </c>
      <c r="FB8" s="159" t="s">
        <v>2291</v>
      </c>
      <c r="FC8" s="159" t="s">
        <v>2295</v>
      </c>
      <c r="FD8" s="159" t="s">
        <v>2310</v>
      </c>
      <c r="FE8" s="159" t="s">
        <v>2311</v>
      </c>
      <c r="FF8" s="159" t="s">
        <v>2312</v>
      </c>
      <c r="FG8" s="159" t="s">
        <v>2313</v>
      </c>
      <c r="FH8" s="159" t="s">
        <v>2314</v>
      </c>
      <c r="FI8" s="159" t="s">
        <v>2315</v>
      </c>
      <c r="FJ8" s="159" t="s">
        <v>2244</v>
      </c>
      <c r="FK8" s="159" t="s">
        <v>2245</v>
      </c>
      <c r="FL8" s="159" t="s">
        <v>2316</v>
      </c>
      <c r="FM8" s="159" t="s">
        <v>2284</v>
      </c>
      <c r="FN8" s="159" t="s">
        <v>2285</v>
      </c>
      <c r="FO8" s="159" t="s">
        <v>2317</v>
      </c>
      <c r="FP8" s="159" t="s">
        <v>2318</v>
      </c>
      <c r="FQ8" s="160" t="s">
        <v>2319</v>
      </c>
      <c r="FR8" s="159" t="s">
        <v>2320</v>
      </c>
      <c r="FS8" s="159" t="s">
        <v>2321</v>
      </c>
      <c r="FT8" s="159" t="s">
        <v>2322</v>
      </c>
      <c r="FU8" s="159" t="s">
        <v>2323</v>
      </c>
      <c r="FV8" s="159" t="s">
        <v>2324</v>
      </c>
      <c r="FW8" s="159" t="s">
        <v>2325</v>
      </c>
      <c r="FX8" s="159" t="s">
        <v>2326</v>
      </c>
      <c r="FY8" s="159" t="s">
        <v>2327</v>
      </c>
      <c r="FZ8" s="159" t="s">
        <v>2328</v>
      </c>
      <c r="GA8" s="159" t="s">
        <v>2292</v>
      </c>
      <c r="GB8" s="160" t="s">
        <v>2329</v>
      </c>
      <c r="GC8" s="159" t="s">
        <v>2318</v>
      </c>
      <c r="GD8" s="159" t="s">
        <v>2317</v>
      </c>
      <c r="GE8" s="159" t="s">
        <v>2330</v>
      </c>
      <c r="GF8" s="160" t="s">
        <v>2331</v>
      </c>
      <c r="GG8" s="159" t="s">
        <v>2332</v>
      </c>
      <c r="GH8" s="159" t="s">
        <v>2333</v>
      </c>
      <c r="GI8" s="159" t="s">
        <v>2267</v>
      </c>
      <c r="GJ8" s="159" t="s">
        <v>2334</v>
      </c>
      <c r="GK8" s="159" t="s">
        <v>2335</v>
      </c>
      <c r="GL8" s="159" t="s">
        <v>2336</v>
      </c>
      <c r="GM8" s="159" t="s">
        <v>2337</v>
      </c>
      <c r="GN8" s="159" t="s">
        <v>2338</v>
      </c>
      <c r="GO8" s="159" t="s">
        <v>2339</v>
      </c>
      <c r="GP8" s="159" t="s">
        <v>2340</v>
      </c>
      <c r="GQ8" s="160" t="s">
        <v>2339</v>
      </c>
      <c r="GR8" s="159" t="s">
        <v>2341</v>
      </c>
      <c r="GS8" s="159" t="s">
        <v>2342</v>
      </c>
      <c r="GT8" s="159" t="s">
        <v>2343</v>
      </c>
      <c r="GU8" s="159" t="s">
        <v>2344</v>
      </c>
      <c r="GV8" s="159" t="s">
        <v>2345</v>
      </c>
      <c r="GW8" s="159" t="s">
        <v>2346</v>
      </c>
      <c r="GX8" s="159" t="s">
        <v>2347</v>
      </c>
      <c r="GY8" s="159" t="s">
        <v>2348</v>
      </c>
      <c r="GZ8" s="159" t="s">
        <v>2349</v>
      </c>
      <c r="HA8" s="159" t="s">
        <v>2350</v>
      </c>
      <c r="HB8" s="160" t="s">
        <v>2351</v>
      </c>
      <c r="HC8" s="160" t="s">
        <v>2352</v>
      </c>
      <c r="HD8" s="159" t="s">
        <v>2353</v>
      </c>
      <c r="HE8" s="159" t="s">
        <v>2353</v>
      </c>
      <c r="HF8" s="159" t="s">
        <v>513</v>
      </c>
      <c r="HG8" s="159" t="s">
        <v>513</v>
      </c>
      <c r="HH8" s="159" t="s">
        <v>2354</v>
      </c>
      <c r="HI8" s="160" t="s">
        <v>2351</v>
      </c>
      <c r="HJ8" s="160" t="s">
        <v>2352</v>
      </c>
      <c r="HK8" s="159" t="s">
        <v>2355</v>
      </c>
      <c r="HL8" s="159" t="s">
        <v>2356</v>
      </c>
      <c r="HM8" s="159" t="s">
        <v>2357</v>
      </c>
      <c r="HN8" s="159" t="s">
        <v>2358</v>
      </c>
      <c r="HO8" s="159" t="s">
        <v>2359</v>
      </c>
      <c r="HP8" s="159" t="s">
        <v>2360</v>
      </c>
      <c r="HQ8" s="159" t="s">
        <v>2361</v>
      </c>
      <c r="HR8" s="159" t="s">
        <v>2362</v>
      </c>
      <c r="HS8" s="159" t="s">
        <v>2363</v>
      </c>
      <c r="HT8" s="159" t="s">
        <v>2364</v>
      </c>
      <c r="HU8" s="159" t="s">
        <v>339</v>
      </c>
      <c r="HV8" s="159" t="s">
        <v>342</v>
      </c>
      <c r="HW8" s="159" t="s">
        <v>2365</v>
      </c>
      <c r="HX8" s="159" t="s">
        <v>2366</v>
      </c>
      <c r="HY8" s="159" t="s">
        <v>2367</v>
      </c>
      <c r="HZ8" s="159" t="s">
        <v>2368</v>
      </c>
      <c r="IA8" s="159" t="s">
        <v>2369</v>
      </c>
      <c r="IB8" s="159" t="s">
        <v>2370</v>
      </c>
      <c r="IC8" s="159" t="s">
        <v>2371</v>
      </c>
      <c r="ID8" s="159" t="s">
        <v>2372</v>
      </c>
      <c r="IE8" s="159" t="s">
        <v>2373</v>
      </c>
      <c r="IF8" s="159" t="s">
        <v>2361</v>
      </c>
      <c r="IG8" s="159" t="s">
        <v>2362</v>
      </c>
      <c r="IH8" s="159" t="s">
        <v>2374</v>
      </c>
      <c r="II8" s="159" t="s">
        <v>2375</v>
      </c>
      <c r="IJ8" s="159" t="s">
        <v>2354</v>
      </c>
      <c r="IK8" s="159" t="s">
        <v>202</v>
      </c>
      <c r="IL8" s="160" t="s">
        <v>526</v>
      </c>
      <c r="IM8" s="160" t="s">
        <v>2376</v>
      </c>
      <c r="IN8" s="159" t="s">
        <v>2377</v>
      </c>
      <c r="IO8" s="159" t="s">
        <v>2376</v>
      </c>
      <c r="IP8" s="159" t="s">
        <v>2378</v>
      </c>
      <c r="IQ8" s="159" t="s">
        <v>2379</v>
      </c>
      <c r="IR8" s="159" t="s">
        <v>2380</v>
      </c>
      <c r="IS8" s="160" t="s">
        <v>2378</v>
      </c>
      <c r="IT8" s="159" t="s">
        <v>2381</v>
      </c>
      <c r="IU8" s="159" t="s">
        <v>2382</v>
      </c>
      <c r="IV8" s="159" t="s">
        <v>2379</v>
      </c>
      <c r="IW8" s="160" t="s">
        <v>526</v>
      </c>
      <c r="IX8" s="159" t="s">
        <v>2380</v>
      </c>
      <c r="IY8" s="159" t="s">
        <v>2383</v>
      </c>
      <c r="IZ8" s="159" t="s">
        <v>2383</v>
      </c>
      <c r="JA8" s="159" t="s">
        <v>2384</v>
      </c>
      <c r="JB8" s="159" t="s">
        <v>2385</v>
      </c>
      <c r="JC8" s="159" t="s">
        <v>2386</v>
      </c>
      <c r="JD8" s="159" t="s">
        <v>2387</v>
      </c>
      <c r="JE8" s="159" t="s">
        <v>2388</v>
      </c>
      <c r="JF8" s="159" t="s">
        <v>2386</v>
      </c>
      <c r="JG8" s="159" t="s">
        <v>2389</v>
      </c>
      <c r="JH8" s="159" t="s">
        <v>2390</v>
      </c>
      <c r="JI8" s="159" t="s">
        <v>2389</v>
      </c>
      <c r="JJ8" s="159" t="s">
        <v>2391</v>
      </c>
      <c r="JK8" s="159" t="s">
        <v>2392</v>
      </c>
      <c r="JL8" s="159" t="s">
        <v>2393</v>
      </c>
      <c r="JM8" s="159" t="s">
        <v>2394</v>
      </c>
      <c r="JN8" s="159" t="s">
        <v>2395</v>
      </c>
      <c r="JO8" s="159" t="s">
        <v>2396</v>
      </c>
      <c r="JP8" s="159" t="s">
        <v>2397</v>
      </c>
      <c r="JQ8" s="159" t="s">
        <v>2398</v>
      </c>
      <c r="JR8" s="159" t="s">
        <v>2399</v>
      </c>
      <c r="JS8" s="159" t="s">
        <v>2400</v>
      </c>
      <c r="JT8" s="159" t="s">
        <v>2401</v>
      </c>
      <c r="JU8" s="159" t="s">
        <v>2373</v>
      </c>
      <c r="JV8" s="159" t="s">
        <v>2402</v>
      </c>
      <c r="JW8" s="159" t="s">
        <v>2403</v>
      </c>
      <c r="JX8" s="159" t="s">
        <v>2404</v>
      </c>
      <c r="JY8" s="159" t="s">
        <v>2405</v>
      </c>
      <c r="JZ8" s="159" t="s">
        <v>2406</v>
      </c>
      <c r="KA8" s="159" t="s">
        <v>2355</v>
      </c>
      <c r="KB8" s="159" t="s">
        <v>2407</v>
      </c>
      <c r="KC8" s="159" t="s">
        <v>2406</v>
      </c>
      <c r="KD8" s="159" t="s">
        <v>2356</v>
      </c>
      <c r="KE8" s="159" t="s">
        <v>2408</v>
      </c>
      <c r="KF8" s="159" t="s">
        <v>2409</v>
      </c>
      <c r="KG8" s="159" t="s">
        <v>2409</v>
      </c>
      <c r="KH8" s="159" t="s">
        <v>2410</v>
      </c>
      <c r="KI8" s="159" t="s">
        <v>494</v>
      </c>
    </row>
    <row r="9" spans="1:295" ht="18" customHeight="1" x14ac:dyDescent="0.3">
      <c r="A9" s="161" t="s">
        <v>63</v>
      </c>
      <c r="B9" s="161" t="s">
        <v>755</v>
      </c>
      <c r="C9" s="162">
        <v>0</v>
      </c>
      <c r="D9" s="162">
        <v>6.7656999999999998</v>
      </c>
      <c r="E9" s="162">
        <v>-9.4045000000000005</v>
      </c>
      <c r="F9" s="162">
        <v>0.77390000000000003</v>
      </c>
      <c r="G9" s="162">
        <v>7.1414</v>
      </c>
      <c r="H9" s="163"/>
      <c r="I9" s="162">
        <v>10.946300000000001</v>
      </c>
      <c r="J9" s="163"/>
      <c r="K9" s="162">
        <v>10.817600000000001</v>
      </c>
      <c r="L9" s="162">
        <v>3.7709000000000001</v>
      </c>
      <c r="M9" s="162">
        <v>3.3959000000000001</v>
      </c>
      <c r="N9" s="162">
        <v>-6.66</v>
      </c>
      <c r="O9" s="163">
        <v>-19.8</v>
      </c>
      <c r="P9" s="162">
        <v>-2.2000000000000002</v>
      </c>
      <c r="Q9" s="162">
        <v>0.82799999999999996</v>
      </c>
      <c r="R9" s="162">
        <v>-15.4</v>
      </c>
      <c r="S9" s="162">
        <v>3.8914</v>
      </c>
      <c r="T9" s="162">
        <v>-0.44940000000000002</v>
      </c>
      <c r="U9" s="162">
        <v>2.8589000000000002</v>
      </c>
      <c r="V9" s="162">
        <v>2.6716000000000002</v>
      </c>
      <c r="W9" s="162">
        <v>5.1829000000000001</v>
      </c>
      <c r="X9" s="162">
        <v>2.6901999999999999</v>
      </c>
      <c r="Y9" s="162">
        <v>-1.2427999999999999</v>
      </c>
      <c r="Z9" s="162">
        <v>2.4405000000000001</v>
      </c>
      <c r="AA9" s="163"/>
      <c r="AB9" s="162">
        <v>-1.3706</v>
      </c>
      <c r="AC9" s="162">
        <v>-0.84699999999999998</v>
      </c>
      <c r="AD9" s="162">
        <v>-0.83599999999999997</v>
      </c>
      <c r="AE9" s="162">
        <v>4.5759999999999996</v>
      </c>
      <c r="AF9" s="162">
        <v>-13.32</v>
      </c>
      <c r="AG9" s="162">
        <v>-15.4</v>
      </c>
      <c r="AH9" s="162">
        <v>-0.17899999999999999</v>
      </c>
      <c r="AI9" s="162">
        <v>0.22900000000000001</v>
      </c>
      <c r="AJ9" s="163">
        <v>0</v>
      </c>
      <c r="AK9" s="162">
        <v>-12.39</v>
      </c>
      <c r="AL9" s="163"/>
      <c r="AM9" s="162">
        <v>-12.09</v>
      </c>
      <c r="AN9" s="162">
        <v>-12.22</v>
      </c>
      <c r="AO9" s="162">
        <v>3.6533000000000002</v>
      </c>
      <c r="AP9" s="162">
        <v>4.0702999999999996</v>
      </c>
      <c r="AQ9" s="162">
        <v>14.7653</v>
      </c>
      <c r="AR9" s="162">
        <v>17.183399999999999</v>
      </c>
      <c r="AS9" s="162">
        <v>-16.536200000000001</v>
      </c>
      <c r="AT9" s="162">
        <v>-12.1501</v>
      </c>
      <c r="AU9" s="162">
        <v>-11.411199999999999</v>
      </c>
      <c r="AV9" s="162">
        <v>14.1716</v>
      </c>
      <c r="AW9" s="162">
        <v>19.303100000000001</v>
      </c>
      <c r="AX9" s="162">
        <v>-19.497</v>
      </c>
      <c r="AY9" s="162">
        <v>-16.639399999999998</v>
      </c>
      <c r="AZ9" s="162">
        <v>31.482299999999999</v>
      </c>
      <c r="BA9" s="162">
        <v>34.693800000000003</v>
      </c>
      <c r="BB9" s="162">
        <v>-20.744</v>
      </c>
      <c r="BC9" s="162">
        <v>4.8132999999999999</v>
      </c>
      <c r="BD9" s="162">
        <v>-4.0999999999999996</v>
      </c>
      <c r="BE9" s="162">
        <v>-4.0999999999999996</v>
      </c>
      <c r="BF9" s="162">
        <v>-21.6112</v>
      </c>
      <c r="BG9" s="162">
        <v>-20.901</v>
      </c>
      <c r="BH9" s="162">
        <v>-2.7673999999999999</v>
      </c>
      <c r="BI9" s="163"/>
      <c r="BJ9" s="162">
        <v>-5.3005000000000004</v>
      </c>
      <c r="BK9" s="162">
        <v>4.9915000000000003</v>
      </c>
      <c r="BL9" s="163"/>
      <c r="BM9" s="162">
        <v>0.86509999999999998</v>
      </c>
      <c r="BN9" s="162">
        <v>-108.7069</v>
      </c>
      <c r="BO9" s="162">
        <v>34.546900000000001</v>
      </c>
      <c r="BP9" s="162">
        <v>34.455399999999997</v>
      </c>
      <c r="BQ9" s="162">
        <v>-2.0790000000000002</v>
      </c>
      <c r="BR9" s="162">
        <v>-159.85839999999999</v>
      </c>
      <c r="BS9" s="163"/>
      <c r="BT9" s="163"/>
      <c r="BU9" s="163"/>
      <c r="BV9" s="162">
        <v>8.5625</v>
      </c>
      <c r="BW9" s="162">
        <v>8.18</v>
      </c>
      <c r="BX9" s="162">
        <v>4.4400000000000004</v>
      </c>
      <c r="BY9" s="162">
        <v>-12.84</v>
      </c>
      <c r="BZ9" s="162">
        <v>2.4300000000000002</v>
      </c>
      <c r="CA9" s="162">
        <v>-21.295000000000002</v>
      </c>
      <c r="CB9" s="162">
        <v>-21.562899999999999</v>
      </c>
      <c r="CC9" s="162">
        <v>16.196899999999999</v>
      </c>
      <c r="CD9" s="162">
        <v>14.8409</v>
      </c>
      <c r="CE9" s="162">
        <v>-4.5896999999999997</v>
      </c>
      <c r="CF9" s="162">
        <v>-8.7158999999999995</v>
      </c>
      <c r="CG9" s="162">
        <v>-8.5860000000000003</v>
      </c>
      <c r="CH9" s="162">
        <v>-5.5575999999999999</v>
      </c>
      <c r="CI9" s="162">
        <v>17.411000000000001</v>
      </c>
      <c r="CJ9" s="163"/>
      <c r="CK9" s="163"/>
      <c r="CL9" s="162">
        <v>-6.4</v>
      </c>
      <c r="CM9" s="162">
        <v>-33.799999999999997</v>
      </c>
      <c r="CN9" s="162">
        <v>-2.4700000000000002</v>
      </c>
      <c r="CO9" s="162">
        <v>21.895099999999999</v>
      </c>
      <c r="CP9" s="162">
        <v>21.769200000000001</v>
      </c>
      <c r="CQ9" s="162">
        <v>21.207100000000001</v>
      </c>
      <c r="CR9" s="162">
        <v>41.560200000000002</v>
      </c>
      <c r="CS9" s="162">
        <v>41.561199999999999</v>
      </c>
      <c r="CT9" s="162">
        <v>-16.811599999999999</v>
      </c>
      <c r="CU9" s="162">
        <v>-29.186</v>
      </c>
      <c r="CV9" s="162">
        <v>-12.0419</v>
      </c>
      <c r="CW9" s="162">
        <v>2.7002000000000002</v>
      </c>
      <c r="CX9" s="162">
        <v>25.43</v>
      </c>
      <c r="CY9" s="162">
        <v>8.57</v>
      </c>
      <c r="CZ9" s="162">
        <v>6.2549000000000001</v>
      </c>
      <c r="DA9" s="162">
        <v>5.1787999999999998</v>
      </c>
      <c r="DB9" s="162">
        <v>7.4303999999999997</v>
      </c>
      <c r="DC9" s="163"/>
      <c r="DD9" s="162">
        <v>-18.048100000000002</v>
      </c>
      <c r="DE9" s="162">
        <v>-17.964700000000001</v>
      </c>
      <c r="DF9" s="162">
        <v>32.241199999999999</v>
      </c>
      <c r="DG9" s="163"/>
      <c r="DH9" s="162">
        <v>-2.9270999999999998</v>
      </c>
      <c r="DI9" s="162">
        <v>-21.2</v>
      </c>
      <c r="DJ9" s="162">
        <v>-21.9</v>
      </c>
      <c r="DK9" s="162">
        <v>-5.6067</v>
      </c>
      <c r="DL9" s="162">
        <v>-0.748</v>
      </c>
      <c r="DM9" s="162">
        <v>8.9946999999999999</v>
      </c>
      <c r="DN9" s="162">
        <v>6.3144</v>
      </c>
      <c r="DO9" s="162">
        <v>-0.22</v>
      </c>
      <c r="DP9" s="162">
        <v>-2.95</v>
      </c>
      <c r="DQ9" s="162">
        <v>5.9210000000000003</v>
      </c>
      <c r="DR9" s="162">
        <v>-32.089300000000001</v>
      </c>
      <c r="DS9" s="162">
        <v>-2.14</v>
      </c>
      <c r="DT9" s="162">
        <v>-2.13</v>
      </c>
      <c r="DU9" s="162">
        <v>9.81</v>
      </c>
      <c r="DV9" s="162">
        <v>-2.78</v>
      </c>
      <c r="DW9" s="162">
        <v>-31.945499999999999</v>
      </c>
      <c r="DX9" s="162">
        <v>-16.0364</v>
      </c>
      <c r="DY9" s="162">
        <v>-34.915599999999998</v>
      </c>
      <c r="DZ9" s="162">
        <v>-33.9818</v>
      </c>
      <c r="EA9" s="162">
        <v>-12.921200000000001</v>
      </c>
      <c r="EB9" s="162">
        <v>-30.772300000000001</v>
      </c>
      <c r="EC9" s="162">
        <v>-37.592399999999998</v>
      </c>
      <c r="ED9" s="162">
        <v>-37.765000000000001</v>
      </c>
      <c r="EE9" s="162">
        <v>-22.306699999999999</v>
      </c>
      <c r="EF9" s="162">
        <v>-30.377500000000001</v>
      </c>
      <c r="EG9" s="162">
        <v>-16.006</v>
      </c>
      <c r="EH9" s="162">
        <v>-87.113699999999994</v>
      </c>
      <c r="EI9" s="162">
        <v>-17.976900000000001</v>
      </c>
      <c r="EJ9" s="163"/>
      <c r="EK9" s="162">
        <v>-8.4650999999999996</v>
      </c>
      <c r="EL9" s="162">
        <v>-7.8292000000000002</v>
      </c>
      <c r="EM9" s="162">
        <v>25.117999999999999</v>
      </c>
      <c r="EN9" s="162">
        <v>-6.7337999999999996</v>
      </c>
      <c r="EO9" s="162">
        <v>-6.6570999999999998</v>
      </c>
      <c r="EP9" s="162">
        <v>-18.436</v>
      </c>
      <c r="EQ9" s="162">
        <v>-35.2224</v>
      </c>
      <c r="ER9" s="162">
        <v>-35.4437</v>
      </c>
      <c r="ES9" s="162">
        <v>17.4832</v>
      </c>
      <c r="ET9" s="162">
        <v>12.77</v>
      </c>
      <c r="EU9" s="162">
        <v>-8.84</v>
      </c>
      <c r="EV9" s="162">
        <v>0</v>
      </c>
      <c r="EW9" s="162">
        <v>3.3732000000000002</v>
      </c>
      <c r="EX9" s="162">
        <v>-4.9946999999999999</v>
      </c>
      <c r="EY9" s="162">
        <v>-11.587300000000001</v>
      </c>
      <c r="EZ9" s="162">
        <v>-11.522500000000001</v>
      </c>
      <c r="FA9" s="162">
        <v>10.445499999999999</v>
      </c>
      <c r="FB9" s="162">
        <v>19.302</v>
      </c>
      <c r="FC9" s="162">
        <v>-31.099299999999999</v>
      </c>
      <c r="FD9" s="162">
        <v>4.0091999999999999</v>
      </c>
      <c r="FE9" s="163"/>
      <c r="FF9" s="162">
        <v>3.7349999999999999</v>
      </c>
      <c r="FG9" s="162">
        <v>0</v>
      </c>
      <c r="FH9" s="162">
        <v>0</v>
      </c>
      <c r="FI9" s="163"/>
      <c r="FJ9" s="162">
        <v>8.2053999999999991</v>
      </c>
      <c r="FK9" s="162">
        <v>8.2053999999999991</v>
      </c>
      <c r="FL9" s="162">
        <v>36.672899999999998</v>
      </c>
      <c r="FM9" s="162">
        <v>15.171799999999999</v>
      </c>
      <c r="FN9" s="162">
        <v>14.8217</v>
      </c>
      <c r="FO9" s="162">
        <v>39.346800000000002</v>
      </c>
      <c r="FP9" s="163"/>
      <c r="FQ9" s="162">
        <v>13.614699999999999</v>
      </c>
      <c r="FR9" s="162">
        <v>-12.14</v>
      </c>
      <c r="FS9" s="162">
        <v>-2.2115</v>
      </c>
      <c r="FT9" s="162">
        <v>0.19159999999999999</v>
      </c>
      <c r="FU9" s="162">
        <v>1.45</v>
      </c>
      <c r="FV9" s="162">
        <v>-0.31</v>
      </c>
      <c r="FW9" s="162">
        <v>-14.0884</v>
      </c>
      <c r="FX9" s="163"/>
      <c r="FY9" s="162">
        <v>7.3</v>
      </c>
      <c r="FZ9" s="162">
        <v>0.79500000000000004</v>
      </c>
      <c r="GA9" s="163"/>
      <c r="GB9" s="162">
        <v>25.44</v>
      </c>
      <c r="GC9" s="162">
        <v>-44.766199999999998</v>
      </c>
      <c r="GD9" s="162">
        <v>-36.628500000000003</v>
      </c>
      <c r="GE9" s="162">
        <v>-1.07</v>
      </c>
      <c r="GF9" s="162">
        <v>28.693000000000001</v>
      </c>
      <c r="GG9" s="163"/>
      <c r="GH9" s="162">
        <v>17.558</v>
      </c>
      <c r="GI9" s="162">
        <v>-2.8298000000000001</v>
      </c>
      <c r="GJ9" s="162">
        <v>-3.133</v>
      </c>
      <c r="GK9" s="162">
        <v>1.8900999999999999</v>
      </c>
      <c r="GL9" s="163"/>
      <c r="GM9" s="163"/>
      <c r="GN9" s="162">
        <v>-11.416600000000001</v>
      </c>
      <c r="GO9" s="162">
        <v>-15.4061</v>
      </c>
      <c r="GP9" s="162">
        <v>10.6416</v>
      </c>
      <c r="GQ9" s="162">
        <v>-21.694500000000001</v>
      </c>
      <c r="GR9" s="162">
        <v>5.1241000000000003</v>
      </c>
      <c r="GS9" s="162">
        <v>4.4641999999999999</v>
      </c>
      <c r="GT9" s="162">
        <v>128.97210000000001</v>
      </c>
      <c r="GU9" s="162">
        <v>8.2100000000000006E-2</v>
      </c>
      <c r="GV9" s="162">
        <v>-10.9129</v>
      </c>
      <c r="GW9" s="162">
        <v>15.180099999999999</v>
      </c>
      <c r="GX9" s="162">
        <v>0.47860000000000003</v>
      </c>
      <c r="GY9" s="162">
        <v>5.0327999999999999</v>
      </c>
      <c r="GZ9" s="162">
        <v>4.9450000000000003</v>
      </c>
      <c r="HA9" s="162">
        <v>0</v>
      </c>
      <c r="HB9" s="162">
        <v>-12.9838</v>
      </c>
      <c r="HC9" s="162">
        <v>-11.2752</v>
      </c>
      <c r="HD9" s="162">
        <v>-20.12</v>
      </c>
      <c r="HE9" s="162">
        <v>23.9679</v>
      </c>
      <c r="HF9" s="162">
        <v>22.386099999999999</v>
      </c>
      <c r="HG9" s="162">
        <v>9.8863000000000003</v>
      </c>
      <c r="HH9" s="162">
        <v>79.593199999999996</v>
      </c>
      <c r="HI9" s="162">
        <v>-25.782499999999999</v>
      </c>
      <c r="HJ9" s="162">
        <v>26.336400000000001</v>
      </c>
      <c r="HK9" s="163"/>
      <c r="HL9" s="162">
        <v>11.3011</v>
      </c>
      <c r="HM9" s="162">
        <v>0</v>
      </c>
      <c r="HN9" s="162">
        <v>-11.616099999999999</v>
      </c>
      <c r="HO9" s="163"/>
      <c r="HP9" s="163"/>
      <c r="HQ9" s="162">
        <v>-16.319099999999999</v>
      </c>
      <c r="HR9" s="162">
        <v>-15.2918</v>
      </c>
      <c r="HS9" s="162">
        <v>-3.7907999999999999</v>
      </c>
      <c r="HT9" s="162">
        <v>-3.7421000000000002</v>
      </c>
      <c r="HU9" s="162">
        <v>20.07</v>
      </c>
      <c r="HV9" s="162">
        <v>20.05</v>
      </c>
      <c r="HW9" s="162">
        <v>-26.2</v>
      </c>
      <c r="HX9" s="162">
        <v>-26.6</v>
      </c>
      <c r="HY9" s="162">
        <v>0.2298</v>
      </c>
      <c r="HZ9" s="162">
        <v>-9.1999999999999993</v>
      </c>
      <c r="IA9" s="162">
        <v>50.232300000000002</v>
      </c>
      <c r="IB9" s="162">
        <v>27.529800000000002</v>
      </c>
      <c r="IC9" s="162">
        <v>27.105899999999998</v>
      </c>
      <c r="ID9" s="162">
        <v>-18.2</v>
      </c>
      <c r="IE9" s="162">
        <v>-29.5</v>
      </c>
      <c r="IF9" s="162">
        <v>0</v>
      </c>
      <c r="IG9" s="162">
        <v>-0.4</v>
      </c>
      <c r="IH9" s="162">
        <v>-18.090900000000001</v>
      </c>
      <c r="II9" s="162">
        <v>-17.850300000000001</v>
      </c>
      <c r="IJ9" s="162">
        <v>-110.2907</v>
      </c>
      <c r="IK9" s="162">
        <v>25.965599999999998</v>
      </c>
      <c r="IL9" s="162">
        <v>-257.98500000000001</v>
      </c>
      <c r="IM9" s="162">
        <v>-10.6952</v>
      </c>
      <c r="IN9" s="162">
        <v>-18.6572</v>
      </c>
      <c r="IO9" s="163"/>
      <c r="IP9" s="162">
        <v>58.852600000000002</v>
      </c>
      <c r="IQ9" s="162">
        <v>118.3424</v>
      </c>
      <c r="IR9" s="162">
        <v>102.54689999999999</v>
      </c>
      <c r="IS9" s="162">
        <v>41.561500000000002</v>
      </c>
      <c r="IT9" s="162">
        <v>24.467400000000001</v>
      </c>
      <c r="IU9" s="162">
        <v>24.661899999999999</v>
      </c>
      <c r="IV9" s="162">
        <v>-8.7423999999999999</v>
      </c>
      <c r="IW9" s="162">
        <v>201.83430000000001</v>
      </c>
      <c r="IX9" s="162">
        <v>-202.1413</v>
      </c>
      <c r="IY9" s="162">
        <v>0.57820000000000005</v>
      </c>
      <c r="IZ9" s="162">
        <v>13.093299999999999</v>
      </c>
      <c r="JA9" s="162">
        <v>0.2356</v>
      </c>
      <c r="JB9" s="162">
        <v>4.9509999999999996</v>
      </c>
      <c r="JC9" s="162">
        <v>-3.92</v>
      </c>
      <c r="JD9" s="162">
        <v>-2.1139999999999999</v>
      </c>
      <c r="JE9" s="162">
        <v>-2.1179999999999999</v>
      </c>
      <c r="JF9" s="162">
        <v>-1.36</v>
      </c>
      <c r="JG9" s="162">
        <v>0</v>
      </c>
      <c r="JH9" s="162">
        <v>-1.3988</v>
      </c>
      <c r="JI9" s="162">
        <v>-5.8</v>
      </c>
      <c r="JJ9" s="162">
        <v>4.7470999999999997</v>
      </c>
      <c r="JK9" s="162">
        <v>4.3380999999999998</v>
      </c>
      <c r="JL9" s="162">
        <v>6.8</v>
      </c>
      <c r="JM9" s="162">
        <v>0.93100000000000005</v>
      </c>
      <c r="JN9" s="162">
        <v>1.6579999999999999</v>
      </c>
      <c r="JO9" s="163"/>
      <c r="JP9" s="163"/>
      <c r="JQ9" s="162">
        <v>2.9771999999999998</v>
      </c>
      <c r="JR9" s="162">
        <v>4.4781000000000004</v>
      </c>
      <c r="JS9" s="162">
        <v>2.8014000000000001</v>
      </c>
      <c r="JT9" s="163"/>
      <c r="JU9" s="162">
        <v>14.1</v>
      </c>
      <c r="JV9" s="162">
        <v>10.423500000000001</v>
      </c>
      <c r="JW9" s="162">
        <v>0.17</v>
      </c>
      <c r="JX9" s="163"/>
      <c r="JY9" s="162">
        <v>-5.6329000000000002</v>
      </c>
      <c r="JZ9" s="162">
        <v>-5.2816999999999998</v>
      </c>
      <c r="KA9" s="162">
        <v>-27.623799999999999</v>
      </c>
      <c r="KB9" s="162">
        <v>-2.3551000000000002</v>
      </c>
      <c r="KC9" s="162">
        <v>0</v>
      </c>
      <c r="KD9" s="162">
        <v>-31.3522</v>
      </c>
      <c r="KE9" s="162">
        <v>-1.6127</v>
      </c>
      <c r="KF9" s="162">
        <v>-11.9</v>
      </c>
      <c r="KG9" s="162">
        <v>-3</v>
      </c>
      <c r="KH9" s="162">
        <v>42.612499999999997</v>
      </c>
      <c r="KI9" s="162">
        <v>-136.75489999999999</v>
      </c>
    </row>
    <row r="10" spans="1:295" ht="18" customHeight="1" x14ac:dyDescent="0.3">
      <c r="A10" s="161" t="s">
        <v>63</v>
      </c>
      <c r="B10" s="161" t="s">
        <v>756</v>
      </c>
      <c r="C10" s="164">
        <v>0</v>
      </c>
      <c r="D10" s="164">
        <v>6.7801999999999998</v>
      </c>
      <c r="E10" s="164">
        <v>-9.5437999999999992</v>
      </c>
      <c r="F10" s="164">
        <v>0.39240000000000003</v>
      </c>
      <c r="G10" s="164">
        <v>7.5068999999999999</v>
      </c>
      <c r="H10" s="165"/>
      <c r="I10" s="164">
        <v>10.477399999999999</v>
      </c>
      <c r="J10" s="165"/>
      <c r="K10" s="164">
        <v>10.0754</v>
      </c>
      <c r="L10" s="164">
        <v>3.4129</v>
      </c>
      <c r="M10" s="164">
        <v>3.0009999999999999</v>
      </c>
      <c r="N10" s="164">
        <v>-6.66</v>
      </c>
      <c r="O10" s="164">
        <v>-19.8</v>
      </c>
      <c r="P10" s="165"/>
      <c r="Q10" s="165"/>
      <c r="R10" s="164">
        <v>-15.4</v>
      </c>
      <c r="S10" s="164">
        <v>3.4133</v>
      </c>
      <c r="T10" s="164">
        <v>0.26150000000000001</v>
      </c>
      <c r="U10" s="164">
        <v>2.7526000000000002</v>
      </c>
      <c r="V10" s="164">
        <v>2.6385999999999998</v>
      </c>
      <c r="W10" s="164">
        <v>4.8255999999999997</v>
      </c>
      <c r="X10" s="164">
        <v>2.54</v>
      </c>
      <c r="Y10" s="164">
        <v>-1.2133</v>
      </c>
      <c r="Z10" s="164">
        <v>2.3855</v>
      </c>
      <c r="AA10" s="165"/>
      <c r="AB10" s="164">
        <v>-1.2613000000000001</v>
      </c>
      <c r="AC10" s="164">
        <v>-0.91300000000000003</v>
      </c>
      <c r="AD10" s="164">
        <v>-0.90800000000000003</v>
      </c>
      <c r="AE10" s="164">
        <v>4.4820000000000002</v>
      </c>
      <c r="AF10" s="164">
        <v>-15.54</v>
      </c>
      <c r="AG10" s="164">
        <v>-15.4</v>
      </c>
      <c r="AH10" s="164">
        <v>-0.13500000000000001</v>
      </c>
      <c r="AI10" s="164">
        <v>0.23899999999999999</v>
      </c>
      <c r="AJ10" s="165">
        <v>0</v>
      </c>
      <c r="AK10" s="164">
        <v>-13.12</v>
      </c>
      <c r="AL10" s="165"/>
      <c r="AM10" s="164">
        <v>-12.01</v>
      </c>
      <c r="AN10" s="164">
        <v>-11.94</v>
      </c>
      <c r="AO10" s="164">
        <v>3.9018999999999999</v>
      </c>
      <c r="AP10" s="164">
        <v>4.0522</v>
      </c>
      <c r="AQ10" s="164">
        <v>14.2879</v>
      </c>
      <c r="AR10" s="164">
        <v>16.265799999999999</v>
      </c>
      <c r="AS10" s="164">
        <v>-16.620799999999999</v>
      </c>
      <c r="AT10" s="164">
        <v>-11.924099999999999</v>
      </c>
      <c r="AU10" s="164">
        <v>-12.086600000000001</v>
      </c>
      <c r="AV10" s="164">
        <v>10.431900000000001</v>
      </c>
      <c r="AW10" s="164">
        <v>10.4061</v>
      </c>
      <c r="AX10" s="164">
        <v>-19.1416</v>
      </c>
      <c r="AY10" s="164">
        <v>-16.867999999999999</v>
      </c>
      <c r="AZ10" s="164">
        <v>38.748199999999997</v>
      </c>
      <c r="BA10" s="164">
        <v>41.803699999999999</v>
      </c>
      <c r="BB10" s="164">
        <v>-19.828499999999998</v>
      </c>
      <c r="BC10" s="164">
        <v>5.5654000000000003</v>
      </c>
      <c r="BD10" s="164">
        <v>-4.5</v>
      </c>
      <c r="BE10" s="164">
        <v>-4.5</v>
      </c>
      <c r="BF10" s="164">
        <v>-21.9359</v>
      </c>
      <c r="BG10" s="164">
        <v>-21.4648</v>
      </c>
      <c r="BH10" s="164">
        <v>-2.7742</v>
      </c>
      <c r="BI10" s="165"/>
      <c r="BJ10" s="164">
        <v>-4.8880999999999997</v>
      </c>
      <c r="BK10" s="164">
        <v>5.3152999999999997</v>
      </c>
      <c r="BL10" s="165"/>
      <c r="BM10" s="164">
        <v>0.77649999999999997</v>
      </c>
      <c r="BN10" s="164">
        <v>-112.5522</v>
      </c>
      <c r="BO10" s="164">
        <v>31.9224</v>
      </c>
      <c r="BP10" s="164">
        <v>31.8613</v>
      </c>
      <c r="BQ10" s="164">
        <v>4.8994</v>
      </c>
      <c r="BR10" s="164">
        <v>-167.3828</v>
      </c>
      <c r="BS10" s="165"/>
      <c r="BT10" s="165"/>
      <c r="BU10" s="165"/>
      <c r="BV10" s="164">
        <v>7.4946000000000002</v>
      </c>
      <c r="BW10" s="164">
        <v>8.1199999999999992</v>
      </c>
      <c r="BX10" s="164">
        <v>4.4800000000000004</v>
      </c>
      <c r="BY10" s="164">
        <v>-13.23</v>
      </c>
      <c r="BZ10" s="164">
        <v>2.15</v>
      </c>
      <c r="CA10" s="164">
        <v>-20.357299999999999</v>
      </c>
      <c r="CB10" s="164">
        <v>-20.6252</v>
      </c>
      <c r="CC10" s="164">
        <v>16.2271</v>
      </c>
      <c r="CD10" s="164">
        <v>14.604799999999999</v>
      </c>
      <c r="CE10" s="164">
        <v>-6.0426000000000002</v>
      </c>
      <c r="CF10" s="164">
        <v>-6.0505000000000004</v>
      </c>
      <c r="CG10" s="164">
        <v>-5.9257999999999997</v>
      </c>
      <c r="CH10" s="164">
        <v>-4.8563000000000001</v>
      </c>
      <c r="CI10" s="164">
        <v>18.944299999999998</v>
      </c>
      <c r="CJ10" s="165"/>
      <c r="CK10" s="165"/>
      <c r="CL10" s="164">
        <v>-3.9</v>
      </c>
      <c r="CM10" s="164">
        <v>-37.299999999999997</v>
      </c>
      <c r="CN10" s="164">
        <v>-2.2400000000000002</v>
      </c>
      <c r="CO10" s="164">
        <v>22.761500000000002</v>
      </c>
      <c r="CP10" s="164">
        <v>22.747599999999998</v>
      </c>
      <c r="CQ10" s="164">
        <v>22.317799999999998</v>
      </c>
      <c r="CR10" s="164">
        <v>38.719499999999996</v>
      </c>
      <c r="CS10" s="164">
        <v>39.5139</v>
      </c>
      <c r="CT10" s="164">
        <v>-17.311199999999999</v>
      </c>
      <c r="CU10" s="164">
        <v>-26.9343</v>
      </c>
      <c r="CV10" s="164">
        <v>-11.995799999999999</v>
      </c>
      <c r="CW10" s="164">
        <v>2.8336000000000001</v>
      </c>
      <c r="CX10" s="164">
        <v>25.17</v>
      </c>
      <c r="CY10" s="164">
        <v>8.48</v>
      </c>
      <c r="CZ10" s="164">
        <v>6.0986000000000002</v>
      </c>
      <c r="DA10" s="164">
        <v>5.0811999999999999</v>
      </c>
      <c r="DB10" s="164">
        <v>7.4287000000000001</v>
      </c>
      <c r="DC10" s="165"/>
      <c r="DD10" s="164">
        <v>-20.123899999999999</v>
      </c>
      <c r="DE10" s="164">
        <v>-19.674600000000002</v>
      </c>
      <c r="DF10" s="164">
        <v>34.102899999999998</v>
      </c>
      <c r="DG10" s="165"/>
      <c r="DH10" s="164">
        <v>-2.8942000000000001</v>
      </c>
      <c r="DI10" s="165"/>
      <c r="DJ10" s="164">
        <v>-19.600000000000001</v>
      </c>
      <c r="DK10" s="164">
        <v>-5.4748999999999999</v>
      </c>
      <c r="DL10" s="164">
        <v>-0.93500000000000005</v>
      </c>
      <c r="DM10" s="164">
        <v>7.8906999999999998</v>
      </c>
      <c r="DN10" s="164">
        <v>5.9432999999999998</v>
      </c>
      <c r="DO10" s="164">
        <v>-0.51</v>
      </c>
      <c r="DP10" s="164">
        <v>-2.72</v>
      </c>
      <c r="DQ10" s="164">
        <v>5.3940000000000001</v>
      </c>
      <c r="DR10" s="164">
        <v>-33.996899999999997</v>
      </c>
      <c r="DS10" s="164">
        <v>-2.21</v>
      </c>
      <c r="DT10" s="164">
        <v>-2.19</v>
      </c>
      <c r="DU10" s="164">
        <v>9.4499999999999993</v>
      </c>
      <c r="DV10" s="164">
        <v>-3.26</v>
      </c>
      <c r="DW10" s="164">
        <v>-33.381799999999998</v>
      </c>
      <c r="DX10" s="164">
        <v>-16.454499999999999</v>
      </c>
      <c r="DY10" s="164">
        <v>-34.776600000000002</v>
      </c>
      <c r="DZ10" s="164">
        <v>-33.872700000000002</v>
      </c>
      <c r="EA10" s="164">
        <v>-14.5467</v>
      </c>
      <c r="EB10" s="164">
        <v>-32.302100000000003</v>
      </c>
      <c r="EC10" s="164">
        <v>-39.139400000000002</v>
      </c>
      <c r="ED10" s="164">
        <v>-39.345999999999997</v>
      </c>
      <c r="EE10" s="164">
        <v>-22.349799999999998</v>
      </c>
      <c r="EF10" s="164">
        <v>-30.089500000000001</v>
      </c>
      <c r="EG10" s="164">
        <v>-16.47</v>
      </c>
      <c r="EH10" s="164">
        <v>-93.328599999999994</v>
      </c>
      <c r="EI10" s="164">
        <v>-17.192399999999999</v>
      </c>
      <c r="EJ10" s="165"/>
      <c r="EK10" s="164">
        <v>-8.3018000000000001</v>
      </c>
      <c r="EL10" s="164">
        <v>-7.5956000000000001</v>
      </c>
      <c r="EM10" s="164">
        <v>24.846900000000002</v>
      </c>
      <c r="EN10" s="164">
        <v>-6.7521000000000004</v>
      </c>
      <c r="EO10" s="164">
        <v>-6.6105999999999998</v>
      </c>
      <c r="EP10" s="164">
        <v>-16.899999999999999</v>
      </c>
      <c r="EQ10" s="164">
        <v>-35.1357</v>
      </c>
      <c r="ER10" s="164">
        <v>-35.345199999999998</v>
      </c>
      <c r="ES10" s="164">
        <v>16.927399999999999</v>
      </c>
      <c r="ET10" s="164">
        <v>12.8</v>
      </c>
      <c r="EU10" s="164">
        <v>-8.8000000000000007</v>
      </c>
      <c r="EV10" s="164">
        <v>0</v>
      </c>
      <c r="EW10" s="164">
        <v>3.3201999999999998</v>
      </c>
      <c r="EX10" s="164">
        <v>-4.6962999999999999</v>
      </c>
      <c r="EY10" s="164">
        <v>-12.0664</v>
      </c>
      <c r="EZ10" s="164">
        <v>-12.0023</v>
      </c>
      <c r="FA10" s="164">
        <v>10.505000000000001</v>
      </c>
      <c r="FB10" s="164">
        <v>18.924900000000001</v>
      </c>
      <c r="FC10" s="164">
        <v>-31.254300000000001</v>
      </c>
      <c r="FD10" s="164">
        <v>4.3445999999999998</v>
      </c>
      <c r="FE10" s="165"/>
      <c r="FF10" s="164">
        <v>4.1519000000000004</v>
      </c>
      <c r="FG10" s="164">
        <v>0</v>
      </c>
      <c r="FH10" s="164">
        <v>0</v>
      </c>
      <c r="FI10" s="164">
        <v>0</v>
      </c>
      <c r="FJ10" s="164">
        <v>7.7030000000000003</v>
      </c>
      <c r="FK10" s="164">
        <v>7.0331999999999999</v>
      </c>
      <c r="FL10" s="164">
        <v>35.165799999999997</v>
      </c>
      <c r="FM10" s="164">
        <v>15.047700000000001</v>
      </c>
      <c r="FN10" s="164">
        <v>14.9498</v>
      </c>
      <c r="FO10" s="164">
        <v>38.477899999999998</v>
      </c>
      <c r="FP10" s="164">
        <v>46.177100000000003</v>
      </c>
      <c r="FQ10" s="164">
        <v>13.102</v>
      </c>
      <c r="FR10" s="164">
        <v>-11.73</v>
      </c>
      <c r="FS10" s="164">
        <v>-2.2115</v>
      </c>
      <c r="FT10" s="164">
        <v>0.17419999999999999</v>
      </c>
      <c r="FU10" s="164">
        <v>1.64</v>
      </c>
      <c r="FV10" s="164">
        <v>-0.4</v>
      </c>
      <c r="FW10" s="164">
        <v>-12.5465</v>
      </c>
      <c r="FX10" s="165"/>
      <c r="FY10" s="164">
        <v>7.4539999999999997</v>
      </c>
      <c r="FZ10" s="164">
        <v>0.752</v>
      </c>
      <c r="GA10" s="164">
        <v>3.1490999999999998</v>
      </c>
      <c r="GB10" s="164">
        <v>25.75</v>
      </c>
      <c r="GC10" s="164">
        <v>-44.639899999999997</v>
      </c>
      <c r="GD10" s="164">
        <v>-36.351599999999998</v>
      </c>
      <c r="GE10" s="164">
        <v>-1.1200000000000001</v>
      </c>
      <c r="GF10" s="164">
        <v>28.743500000000001</v>
      </c>
      <c r="GG10" s="165"/>
      <c r="GH10" s="164">
        <v>15.108700000000001</v>
      </c>
      <c r="GI10" s="164">
        <v>-1.2103999999999999</v>
      </c>
      <c r="GJ10" s="164">
        <v>-1.6203000000000001</v>
      </c>
      <c r="GK10" s="164">
        <v>1.7806</v>
      </c>
      <c r="GL10" s="165"/>
      <c r="GM10" s="165"/>
      <c r="GN10" s="164">
        <v>-10.943300000000001</v>
      </c>
      <c r="GO10" s="164">
        <v>-17.5547</v>
      </c>
      <c r="GP10" s="164">
        <v>10.6183</v>
      </c>
      <c r="GQ10" s="164">
        <v>-19.952500000000001</v>
      </c>
      <c r="GR10" s="164">
        <v>4.2061000000000002</v>
      </c>
      <c r="GS10" s="164">
        <v>3.5768</v>
      </c>
      <c r="GT10" s="164">
        <v>126.21639999999999</v>
      </c>
      <c r="GU10" s="164">
        <v>-0.38950000000000001</v>
      </c>
      <c r="GV10" s="164">
        <v>-11.712300000000001</v>
      </c>
      <c r="GW10" s="164">
        <v>16.7423</v>
      </c>
      <c r="GX10" s="164">
        <v>1.6206</v>
      </c>
      <c r="GY10" s="164">
        <v>5.0034999999999998</v>
      </c>
      <c r="GZ10" s="164">
        <v>5.0004</v>
      </c>
      <c r="HA10" s="164">
        <v>1</v>
      </c>
      <c r="HB10" s="164">
        <v>-13.038500000000001</v>
      </c>
      <c r="HC10" s="164">
        <v>-11.193899999999999</v>
      </c>
      <c r="HD10" s="164">
        <v>-22.63</v>
      </c>
      <c r="HE10" s="164">
        <v>26.206700000000001</v>
      </c>
      <c r="HF10" s="164">
        <v>23.392399999999999</v>
      </c>
      <c r="HG10" s="164">
        <v>7.9372999999999996</v>
      </c>
      <c r="HH10" s="164">
        <v>82.9499</v>
      </c>
      <c r="HI10" s="164">
        <v>-26.5379</v>
      </c>
      <c r="HJ10" s="164">
        <v>26.133900000000001</v>
      </c>
      <c r="HK10" s="165"/>
      <c r="HL10" s="164">
        <v>11.115500000000001</v>
      </c>
      <c r="HM10" s="164">
        <v>-10.3302</v>
      </c>
      <c r="HN10" s="164">
        <v>-12.095499999999999</v>
      </c>
      <c r="HO10" s="165"/>
      <c r="HP10" s="165"/>
      <c r="HQ10" s="164">
        <v>-16.802499999999998</v>
      </c>
      <c r="HR10" s="164">
        <v>-16.1982</v>
      </c>
      <c r="HS10" s="164">
        <v>-3.4634</v>
      </c>
      <c r="HT10" s="164">
        <v>-3.6316000000000002</v>
      </c>
      <c r="HU10" s="164">
        <v>20.45</v>
      </c>
      <c r="HV10" s="164">
        <v>20.11</v>
      </c>
      <c r="HW10" s="164">
        <v>-26.9</v>
      </c>
      <c r="HX10" s="164">
        <v>-27</v>
      </c>
      <c r="HY10" s="164">
        <v>0.1767</v>
      </c>
      <c r="HZ10" s="164">
        <v>-9.68</v>
      </c>
      <c r="IA10" s="164">
        <v>50.5901</v>
      </c>
      <c r="IB10" s="164">
        <v>26.0562</v>
      </c>
      <c r="IC10" s="164">
        <v>25.9421</v>
      </c>
      <c r="ID10" s="164">
        <v>-18.7</v>
      </c>
      <c r="IE10" s="164">
        <v>-29.1</v>
      </c>
      <c r="IF10" s="164">
        <v>0</v>
      </c>
      <c r="IG10" s="164">
        <v>-0.4</v>
      </c>
      <c r="IH10" s="165"/>
      <c r="II10" s="164">
        <v>-18.102599999999999</v>
      </c>
      <c r="IJ10" s="164">
        <v>-112.577</v>
      </c>
      <c r="IK10" s="164">
        <v>26.144200000000001</v>
      </c>
      <c r="IL10" s="164">
        <v>-258.88200000000001</v>
      </c>
      <c r="IM10" s="164">
        <v>-10.752599999999999</v>
      </c>
      <c r="IN10" s="164">
        <v>-19.769400000000001</v>
      </c>
      <c r="IO10" s="165"/>
      <c r="IP10" s="164">
        <v>63.3977</v>
      </c>
      <c r="IQ10" s="164">
        <v>121.2576</v>
      </c>
      <c r="IR10" s="164">
        <v>100.63039999999999</v>
      </c>
      <c r="IS10" s="164">
        <v>36.071399999999997</v>
      </c>
      <c r="IT10" s="164">
        <v>23.6051</v>
      </c>
      <c r="IU10" s="164">
        <v>20.552600000000002</v>
      </c>
      <c r="IV10" s="164">
        <v>-12.981999999999999</v>
      </c>
      <c r="IW10" s="164">
        <v>198.86170000000001</v>
      </c>
      <c r="IX10" s="164">
        <v>-201.9332</v>
      </c>
      <c r="IY10" s="164">
        <v>-4.2133000000000003</v>
      </c>
      <c r="IZ10" s="164">
        <v>11.42</v>
      </c>
      <c r="JA10" s="164">
        <v>0.61160000000000003</v>
      </c>
      <c r="JB10" s="164">
        <v>4.4660000000000002</v>
      </c>
      <c r="JC10" s="164">
        <v>-4.6399999999999997</v>
      </c>
      <c r="JD10" s="164">
        <v>-2.1469999999999998</v>
      </c>
      <c r="JE10" s="164">
        <v>-2.1520000000000001</v>
      </c>
      <c r="JF10" s="164">
        <v>-0.32</v>
      </c>
      <c r="JG10" s="164">
        <v>0.4</v>
      </c>
      <c r="JH10" s="164">
        <v>-2.1558999999999999</v>
      </c>
      <c r="JI10" s="164">
        <v>-5.9463999999999997</v>
      </c>
      <c r="JJ10" s="164">
        <v>5.0125999999999999</v>
      </c>
      <c r="JK10" s="164">
        <v>4.3380999999999998</v>
      </c>
      <c r="JL10" s="164">
        <v>6.6</v>
      </c>
      <c r="JM10" s="164">
        <v>0.76500000000000001</v>
      </c>
      <c r="JN10" s="164">
        <v>8.8999999999999996E-2</v>
      </c>
      <c r="JO10" s="165"/>
      <c r="JP10" s="165"/>
      <c r="JQ10" s="164">
        <v>3.3936999999999999</v>
      </c>
      <c r="JR10" s="164">
        <v>3.6172</v>
      </c>
      <c r="JS10" s="164">
        <v>3.0579999999999998</v>
      </c>
      <c r="JT10" s="165"/>
      <c r="JU10" s="164">
        <v>14.8</v>
      </c>
      <c r="JV10" s="164">
        <v>10.7333</v>
      </c>
      <c r="JW10" s="164">
        <v>0.16</v>
      </c>
      <c r="JX10" s="165"/>
      <c r="JY10" s="164">
        <v>-4.4474999999999998</v>
      </c>
      <c r="JZ10" s="164">
        <v>-5.3720999999999997</v>
      </c>
      <c r="KA10" s="164">
        <v>-28.043600000000001</v>
      </c>
      <c r="KB10" s="164">
        <v>-1.0634999999999999</v>
      </c>
      <c r="KC10" s="164">
        <v>1.9112</v>
      </c>
      <c r="KD10" s="164">
        <v>-31.4955</v>
      </c>
      <c r="KE10" s="164">
        <v>-1.2723</v>
      </c>
      <c r="KF10" s="164">
        <v>-11.8</v>
      </c>
      <c r="KG10" s="164">
        <v>-2.8</v>
      </c>
      <c r="KH10" s="164">
        <v>45.225099999999998</v>
      </c>
      <c r="KI10" s="164">
        <v>-139.1678</v>
      </c>
    </row>
    <row r="11" spans="1:295" ht="18" customHeight="1" x14ac:dyDescent="0.3">
      <c r="A11" s="161" t="s">
        <v>63</v>
      </c>
      <c r="B11" s="161" t="s">
        <v>757</v>
      </c>
      <c r="C11" s="164">
        <v>0</v>
      </c>
      <c r="D11" s="164">
        <v>6.7671000000000001</v>
      </c>
      <c r="E11" s="164">
        <v>-9.4719999999999995</v>
      </c>
      <c r="F11" s="164">
        <v>2.2408000000000001</v>
      </c>
      <c r="G11" s="164">
        <v>7.4412000000000003</v>
      </c>
      <c r="H11" s="165"/>
      <c r="I11" s="164">
        <v>10.4716</v>
      </c>
      <c r="J11" s="165"/>
      <c r="K11" s="164">
        <v>9.3291000000000004</v>
      </c>
      <c r="L11" s="164">
        <v>3.1038999999999999</v>
      </c>
      <c r="M11" s="164">
        <v>2.8828</v>
      </c>
      <c r="N11" s="164">
        <v>-6.66</v>
      </c>
      <c r="O11" s="164">
        <v>-17.600000000000001</v>
      </c>
      <c r="P11" s="164">
        <v>-4.4000000000000004</v>
      </c>
      <c r="Q11" s="164">
        <v>0</v>
      </c>
      <c r="R11" s="164">
        <v>-13.2</v>
      </c>
      <c r="S11" s="164">
        <v>3.4439000000000002</v>
      </c>
      <c r="T11" s="164">
        <v>0.23710000000000001</v>
      </c>
      <c r="U11" s="164">
        <v>2.5994999999999999</v>
      </c>
      <c r="V11" s="164">
        <v>2.431</v>
      </c>
      <c r="W11" s="164">
        <v>4.5942999999999996</v>
      </c>
      <c r="X11" s="164">
        <v>2.2296999999999998</v>
      </c>
      <c r="Y11" s="164">
        <v>-1.1857</v>
      </c>
      <c r="Z11" s="164">
        <v>2.4041000000000001</v>
      </c>
      <c r="AA11" s="165"/>
      <c r="AB11" s="164">
        <v>-1.1620999999999999</v>
      </c>
      <c r="AC11" s="164">
        <v>-0.88500000000000001</v>
      </c>
      <c r="AD11" s="164">
        <v>-0.879</v>
      </c>
      <c r="AE11" s="164">
        <v>3.94</v>
      </c>
      <c r="AF11" s="164">
        <v>-13.32</v>
      </c>
      <c r="AG11" s="164">
        <v>-17.600000000000001</v>
      </c>
      <c r="AH11" s="164">
        <v>-1.2999999999999999E-2</v>
      </c>
      <c r="AI11" s="164">
        <v>0.221</v>
      </c>
      <c r="AJ11" s="165">
        <v>0</v>
      </c>
      <c r="AK11" s="164">
        <v>-13.46</v>
      </c>
      <c r="AL11" s="165"/>
      <c r="AM11" s="164">
        <v>-11.98</v>
      </c>
      <c r="AN11" s="164">
        <v>-11.88</v>
      </c>
      <c r="AO11" s="164">
        <v>2.2526999999999999</v>
      </c>
      <c r="AP11" s="164">
        <v>3.6636000000000002</v>
      </c>
      <c r="AQ11" s="164">
        <v>13.6081</v>
      </c>
      <c r="AR11" s="164">
        <v>15.0877</v>
      </c>
      <c r="AS11" s="164">
        <v>-16.5837</v>
      </c>
      <c r="AT11" s="164">
        <v>-12.2661</v>
      </c>
      <c r="AU11" s="164">
        <v>-12.2159</v>
      </c>
      <c r="AV11" s="164">
        <v>18.2529</v>
      </c>
      <c r="AW11" s="164">
        <v>18.654599999999999</v>
      </c>
      <c r="AX11" s="164">
        <v>-19.9025</v>
      </c>
      <c r="AY11" s="164">
        <v>-18.323399999999999</v>
      </c>
      <c r="AZ11" s="164">
        <v>33.818399999999997</v>
      </c>
      <c r="BA11" s="164">
        <v>37.8431</v>
      </c>
      <c r="BB11" s="164">
        <v>-23.056899999999999</v>
      </c>
      <c r="BC11" s="164">
        <v>6.3296999999999999</v>
      </c>
      <c r="BD11" s="164">
        <v>-4.8</v>
      </c>
      <c r="BE11" s="164">
        <v>-4.8</v>
      </c>
      <c r="BF11" s="164">
        <v>-21.759599999999999</v>
      </c>
      <c r="BG11" s="164">
        <v>-21.341799999999999</v>
      </c>
      <c r="BH11" s="164">
        <v>-1.7813000000000001</v>
      </c>
      <c r="BI11" s="165"/>
      <c r="BJ11" s="164">
        <v>-3.9762</v>
      </c>
      <c r="BK11" s="164">
        <v>4.6406000000000001</v>
      </c>
      <c r="BL11" s="165"/>
      <c r="BM11" s="164">
        <v>0.86709999999999998</v>
      </c>
      <c r="BN11" s="164">
        <v>-110.3854</v>
      </c>
      <c r="BO11" s="164">
        <v>31.434100000000001</v>
      </c>
      <c r="BP11" s="164">
        <v>31.6477</v>
      </c>
      <c r="BQ11" s="164">
        <v>6.9714</v>
      </c>
      <c r="BR11" s="164">
        <v>-167.49799999999999</v>
      </c>
      <c r="BS11" s="165"/>
      <c r="BT11" s="165"/>
      <c r="BU11" s="165"/>
      <c r="BV11" s="164">
        <v>6.6463999999999999</v>
      </c>
      <c r="BW11" s="164">
        <v>8.1300000000000008</v>
      </c>
      <c r="BX11" s="164">
        <v>4.2300000000000004</v>
      </c>
      <c r="BY11" s="164">
        <v>-13.63</v>
      </c>
      <c r="BZ11" s="164">
        <v>2.2000000000000002</v>
      </c>
      <c r="CA11" s="164">
        <v>-20.6252</v>
      </c>
      <c r="CB11" s="164">
        <v>-20.6252</v>
      </c>
      <c r="CC11" s="164">
        <v>15.776400000000001</v>
      </c>
      <c r="CD11" s="164">
        <v>14.048999999999999</v>
      </c>
      <c r="CE11" s="164">
        <v>-5.7241</v>
      </c>
      <c r="CF11" s="164">
        <v>-6.4680999999999997</v>
      </c>
      <c r="CG11" s="164">
        <v>-6.5616000000000003</v>
      </c>
      <c r="CH11" s="164">
        <v>-4.4173</v>
      </c>
      <c r="CI11" s="164">
        <v>19.384699999999999</v>
      </c>
      <c r="CJ11" s="165"/>
      <c r="CK11" s="165"/>
      <c r="CL11" s="164">
        <v>-4.5999999999999996</v>
      </c>
      <c r="CM11" s="164">
        <v>-38.700000000000003</v>
      </c>
      <c r="CN11" s="164">
        <v>-2.27</v>
      </c>
      <c r="CO11" s="164">
        <v>22.406700000000001</v>
      </c>
      <c r="CP11" s="164">
        <v>22.3215</v>
      </c>
      <c r="CQ11" s="164">
        <v>22.0535</v>
      </c>
      <c r="CR11" s="164">
        <v>37.979799999999997</v>
      </c>
      <c r="CS11" s="164">
        <v>38.279400000000003</v>
      </c>
      <c r="CT11" s="164">
        <v>-15.668799999999999</v>
      </c>
      <c r="CU11" s="164">
        <v>-27.395900000000001</v>
      </c>
      <c r="CV11" s="164">
        <v>-9.9469999999999992</v>
      </c>
      <c r="CW11" s="164">
        <v>2.714</v>
      </c>
      <c r="CX11" s="164">
        <v>24.83</v>
      </c>
      <c r="CY11" s="164">
        <v>8.4700000000000006</v>
      </c>
      <c r="CZ11" s="164">
        <v>5.6299000000000001</v>
      </c>
      <c r="DA11" s="164">
        <v>4.5929000000000002</v>
      </c>
      <c r="DB11" s="164">
        <v>7.0156999999999998</v>
      </c>
      <c r="DC11" s="165"/>
      <c r="DD11" s="164">
        <v>-20.939499999999999</v>
      </c>
      <c r="DE11" s="164">
        <v>-20.6707</v>
      </c>
      <c r="DF11" s="164">
        <v>34.009399999999999</v>
      </c>
      <c r="DG11" s="165"/>
      <c r="DH11" s="164">
        <v>-2.78</v>
      </c>
      <c r="DI11" s="164">
        <v>-18.8</v>
      </c>
      <c r="DJ11" s="165"/>
      <c r="DK11" s="164">
        <v>-5.5566000000000004</v>
      </c>
      <c r="DL11" s="164">
        <v>-1.1220000000000001</v>
      </c>
      <c r="DM11" s="164">
        <v>7.5751999999999997</v>
      </c>
      <c r="DN11" s="164">
        <v>5.3867000000000003</v>
      </c>
      <c r="DO11" s="164">
        <v>-0.81</v>
      </c>
      <c r="DP11" s="164">
        <v>-2.67</v>
      </c>
      <c r="DQ11" s="164">
        <v>5.8280000000000003</v>
      </c>
      <c r="DR11" s="164">
        <v>-33.341900000000003</v>
      </c>
      <c r="DS11" s="164">
        <v>-2.13</v>
      </c>
      <c r="DT11" s="164">
        <v>-2.1</v>
      </c>
      <c r="DU11" s="164">
        <v>8.8800000000000008</v>
      </c>
      <c r="DV11" s="164">
        <v>-3.7</v>
      </c>
      <c r="DW11" s="164">
        <v>-33.818199999999997</v>
      </c>
      <c r="DX11" s="164">
        <v>-17.090900000000001</v>
      </c>
      <c r="DY11" s="164">
        <v>-34.878999999999998</v>
      </c>
      <c r="DZ11" s="164">
        <v>-33.2455</v>
      </c>
      <c r="EA11" s="164">
        <v>-16.113099999999999</v>
      </c>
      <c r="EB11" s="164">
        <v>-33.573700000000002</v>
      </c>
      <c r="EC11" s="164">
        <v>-39.669800000000002</v>
      </c>
      <c r="ED11" s="164">
        <v>-40.274999999999999</v>
      </c>
      <c r="EE11" s="164">
        <v>-17.7319</v>
      </c>
      <c r="EF11" s="164">
        <v>-25.615100000000002</v>
      </c>
      <c r="EG11" s="164">
        <v>-15.978</v>
      </c>
      <c r="EH11" s="164">
        <v>-94.6905</v>
      </c>
      <c r="EI11" s="164">
        <v>-18.792100000000001</v>
      </c>
      <c r="EJ11" s="165"/>
      <c r="EK11" s="164">
        <v>-7.9061000000000003</v>
      </c>
      <c r="EL11" s="164">
        <v>-6.9433999999999996</v>
      </c>
      <c r="EM11" s="164">
        <v>23.367799999999999</v>
      </c>
      <c r="EN11" s="164">
        <v>-11.534800000000001</v>
      </c>
      <c r="EO11" s="164">
        <v>-11.436500000000001</v>
      </c>
      <c r="EP11" s="164">
        <v>-17.411999999999999</v>
      </c>
      <c r="EQ11" s="164">
        <v>-34.981099999999998</v>
      </c>
      <c r="ER11" s="164">
        <v>-34.982300000000002</v>
      </c>
      <c r="ES11" s="164">
        <v>18.5794</v>
      </c>
      <c r="ET11" s="164">
        <v>18.55</v>
      </c>
      <c r="EU11" s="164">
        <v>-9.25</v>
      </c>
      <c r="EV11" s="164">
        <v>-1.5</v>
      </c>
      <c r="EW11" s="164">
        <v>3.0754000000000001</v>
      </c>
      <c r="EX11" s="164">
        <v>-13.4329</v>
      </c>
      <c r="EY11" s="164">
        <v>-12.956200000000001</v>
      </c>
      <c r="EZ11" s="164">
        <v>-12.856400000000001</v>
      </c>
      <c r="FA11" s="164">
        <v>11.0068</v>
      </c>
      <c r="FB11" s="164">
        <v>18.551100000000002</v>
      </c>
      <c r="FC11" s="164">
        <v>-30.148199999999999</v>
      </c>
      <c r="FD11" s="164">
        <v>4.6634000000000002</v>
      </c>
      <c r="FE11" s="165"/>
      <c r="FF11" s="164">
        <v>4.3526999999999996</v>
      </c>
      <c r="FG11" s="164">
        <v>0</v>
      </c>
      <c r="FH11" s="164">
        <v>0</v>
      </c>
      <c r="FI11" s="165"/>
      <c r="FJ11" s="164">
        <v>6.5308000000000002</v>
      </c>
      <c r="FK11" s="164">
        <v>7.2005999999999997</v>
      </c>
      <c r="FL11" s="164">
        <v>37.342799999999997</v>
      </c>
      <c r="FM11" s="164">
        <v>14.1347</v>
      </c>
      <c r="FN11" s="164">
        <v>14.028</v>
      </c>
      <c r="FO11" s="164">
        <v>40.065100000000001</v>
      </c>
      <c r="FP11" s="164">
        <v>47.022100000000002</v>
      </c>
      <c r="FQ11" s="164">
        <v>11.056100000000001</v>
      </c>
      <c r="FR11" s="164">
        <v>-11.82</v>
      </c>
      <c r="FS11" s="164">
        <v>-2.9165000000000001</v>
      </c>
      <c r="FT11" s="164">
        <v>0.16500000000000001</v>
      </c>
      <c r="FU11" s="164">
        <v>1.22</v>
      </c>
      <c r="FV11" s="164">
        <v>-0.54</v>
      </c>
      <c r="FW11" s="164">
        <v>-11.000500000000001</v>
      </c>
      <c r="FX11" s="165"/>
      <c r="FY11" s="164">
        <v>7.4710000000000001</v>
      </c>
      <c r="FZ11" s="164">
        <v>0.79200000000000004</v>
      </c>
      <c r="GA11" s="165"/>
      <c r="GB11" s="164">
        <v>27.1</v>
      </c>
      <c r="GC11" s="164">
        <v>-44.162599999999998</v>
      </c>
      <c r="GD11" s="164">
        <v>-36.803600000000003</v>
      </c>
      <c r="GE11" s="164">
        <v>-1.22</v>
      </c>
      <c r="GF11" s="164">
        <v>30.711200000000002</v>
      </c>
      <c r="GG11" s="165"/>
      <c r="GH11" s="164">
        <v>14.880100000000001</v>
      </c>
      <c r="GI11" s="164">
        <v>-1.6324000000000001</v>
      </c>
      <c r="GJ11" s="164">
        <v>-1.7669999999999999</v>
      </c>
      <c r="GK11" s="164">
        <v>1.7278</v>
      </c>
      <c r="GL11" s="165"/>
      <c r="GM11" s="165"/>
      <c r="GN11" s="165"/>
      <c r="GO11" s="164">
        <v>-17.232700000000001</v>
      </c>
      <c r="GP11" s="164">
        <v>10.2591</v>
      </c>
      <c r="GQ11" s="164">
        <v>-19.8384</v>
      </c>
      <c r="GR11" s="164">
        <v>3.7833000000000001</v>
      </c>
      <c r="GS11" s="164">
        <v>4.1833999999999998</v>
      </c>
      <c r="GT11" s="164">
        <v>120.4982</v>
      </c>
      <c r="GU11" s="164">
        <v>-0.34289999999999998</v>
      </c>
      <c r="GV11" s="164">
        <v>-10.957100000000001</v>
      </c>
      <c r="GW11" s="164">
        <v>16.455300000000001</v>
      </c>
      <c r="GX11" s="164">
        <v>2.42</v>
      </c>
      <c r="GY11" s="164">
        <v>4.9889000000000001</v>
      </c>
      <c r="GZ11" s="164">
        <v>4.9291999999999998</v>
      </c>
      <c r="HA11" s="164">
        <v>1.8118000000000001</v>
      </c>
      <c r="HB11" s="164">
        <v>-14.234500000000001</v>
      </c>
      <c r="HC11" s="164">
        <v>-13.609500000000001</v>
      </c>
      <c r="HD11" s="164">
        <v>-22.63</v>
      </c>
      <c r="HE11" s="164">
        <v>23.338999999999999</v>
      </c>
      <c r="HF11" s="164">
        <v>23.116700000000002</v>
      </c>
      <c r="HG11" s="164">
        <v>5.4770000000000003</v>
      </c>
      <c r="HH11" s="164">
        <v>79.380499999999998</v>
      </c>
      <c r="HI11" s="164">
        <v>-25.767399999999999</v>
      </c>
      <c r="HJ11" s="164">
        <v>25.348199999999999</v>
      </c>
      <c r="HK11" s="165"/>
      <c r="HL11" s="164">
        <v>12.0512</v>
      </c>
      <c r="HM11" s="164">
        <v>-10.1174</v>
      </c>
      <c r="HN11" s="164">
        <v>-12.4999</v>
      </c>
      <c r="HO11" s="165"/>
      <c r="HP11" s="165"/>
      <c r="HQ11" s="164">
        <v>-16.456399999999999</v>
      </c>
      <c r="HR11" s="164">
        <v>-15.984</v>
      </c>
      <c r="HS11" s="164">
        <v>-3.5200999999999998</v>
      </c>
      <c r="HT11" s="164">
        <v>-3.5670999999999999</v>
      </c>
      <c r="HU11" s="164">
        <v>19.079999999999998</v>
      </c>
      <c r="HV11" s="164">
        <v>18.989999999999998</v>
      </c>
      <c r="HW11" s="164">
        <v>-25.3</v>
      </c>
      <c r="HX11" s="164">
        <v>-25.8</v>
      </c>
      <c r="HY11" s="164">
        <v>5.3999999999999999E-2</v>
      </c>
      <c r="HZ11" s="164">
        <v>-9.6</v>
      </c>
      <c r="IA11" s="164">
        <v>49.384399999999999</v>
      </c>
      <c r="IB11" s="164">
        <v>26.002300000000002</v>
      </c>
      <c r="IC11" s="164">
        <v>25.611599999999999</v>
      </c>
      <c r="ID11" s="165"/>
      <c r="IE11" s="164">
        <v>-29.5</v>
      </c>
      <c r="IF11" s="164">
        <v>0.5</v>
      </c>
      <c r="IG11" s="164">
        <v>0</v>
      </c>
      <c r="IH11" s="165"/>
      <c r="II11" s="164">
        <v>-17.9086</v>
      </c>
      <c r="IJ11" s="164">
        <v>-110.7116</v>
      </c>
      <c r="IK11" s="164">
        <v>30.210699999999999</v>
      </c>
      <c r="IL11" s="164">
        <v>-261.03089999999997</v>
      </c>
      <c r="IM11" s="164">
        <v>-11.0321</v>
      </c>
      <c r="IN11" s="164">
        <v>-17.133500000000002</v>
      </c>
      <c r="IO11" s="165"/>
      <c r="IP11" s="164">
        <v>60.0886</v>
      </c>
      <c r="IQ11" s="164">
        <v>120.2842</v>
      </c>
      <c r="IR11" s="164">
        <v>101.94759999999999</v>
      </c>
      <c r="IS11" s="164">
        <v>38.970999999999997</v>
      </c>
      <c r="IT11" s="164">
        <v>22.317499999999999</v>
      </c>
      <c r="IU11" s="164">
        <v>22.2575</v>
      </c>
      <c r="IV11" s="164">
        <v>-13.7179</v>
      </c>
      <c r="IW11" s="164">
        <v>199.18450000000001</v>
      </c>
      <c r="IX11" s="164">
        <v>-202.29390000000001</v>
      </c>
      <c r="IY11" s="164">
        <v>-4.3586999999999998</v>
      </c>
      <c r="IZ11" s="164">
        <v>14.8874</v>
      </c>
      <c r="JA11" s="164">
        <v>0.79710000000000003</v>
      </c>
      <c r="JB11" s="164">
        <v>4.8</v>
      </c>
      <c r="JC11" s="164">
        <v>-4.8</v>
      </c>
      <c r="JD11" s="164">
        <v>-2.1469999999999998</v>
      </c>
      <c r="JE11" s="164">
        <v>-2.153</v>
      </c>
      <c r="JF11" s="164">
        <v>-0.08</v>
      </c>
      <c r="JG11" s="164">
        <v>0.64</v>
      </c>
      <c r="JH11" s="164">
        <v>-2.0091999999999999</v>
      </c>
      <c r="JI11" s="164">
        <v>-6.6483999999999996</v>
      </c>
      <c r="JJ11" s="164">
        <v>5.0400999999999998</v>
      </c>
      <c r="JK11" s="164">
        <v>5.0400999999999998</v>
      </c>
      <c r="JL11" s="164">
        <v>6.5</v>
      </c>
      <c r="JM11" s="164">
        <v>0.54700000000000004</v>
      </c>
      <c r="JN11" s="164">
        <v>1.2749999999999999</v>
      </c>
      <c r="JO11" s="165"/>
      <c r="JP11" s="165"/>
      <c r="JQ11" s="164">
        <v>4.3003</v>
      </c>
      <c r="JR11" s="164">
        <v>3.0829</v>
      </c>
      <c r="JS11" s="164">
        <v>3.4089999999999998</v>
      </c>
      <c r="JT11" s="165"/>
      <c r="JU11" s="164">
        <v>13.2</v>
      </c>
      <c r="JV11" s="164">
        <v>10.445</v>
      </c>
      <c r="JW11" s="164">
        <v>0.11</v>
      </c>
      <c r="JX11" s="165"/>
      <c r="JY11" s="164">
        <v>-4.8727999999999998</v>
      </c>
      <c r="JZ11" s="164">
        <v>-5.2827000000000002</v>
      </c>
      <c r="KA11" s="164">
        <v>-28.255700000000001</v>
      </c>
      <c r="KB11" s="164">
        <v>-1.6586000000000001</v>
      </c>
      <c r="KC11" s="164">
        <v>0</v>
      </c>
      <c r="KD11" s="164">
        <v>-31.849799999999998</v>
      </c>
      <c r="KE11" s="164">
        <v>0</v>
      </c>
      <c r="KF11" s="164">
        <v>-10.4</v>
      </c>
      <c r="KG11" s="164">
        <v>-3.6</v>
      </c>
      <c r="KH11" s="164">
        <v>44.328699999999998</v>
      </c>
      <c r="KI11" s="164">
        <v>-137.6155</v>
      </c>
    </row>
    <row r="12" spans="1:295" ht="18" customHeight="1" x14ac:dyDescent="0.3">
      <c r="A12" s="161" t="s">
        <v>63</v>
      </c>
      <c r="B12" s="161" t="s">
        <v>758</v>
      </c>
      <c r="C12" s="164">
        <v>0</v>
      </c>
      <c r="D12" s="164">
        <v>6.6139000000000001</v>
      </c>
      <c r="E12" s="164">
        <v>-9.3981999999999992</v>
      </c>
      <c r="F12" s="164">
        <v>9.1800000000000007E-2</v>
      </c>
      <c r="G12" s="164">
        <v>7.0751999999999997</v>
      </c>
      <c r="H12" s="165"/>
      <c r="I12" s="164">
        <v>9.8366000000000007</v>
      </c>
      <c r="J12" s="165"/>
      <c r="K12" s="164">
        <v>8.641</v>
      </c>
      <c r="L12" s="164">
        <v>2.7989000000000002</v>
      </c>
      <c r="M12" s="164">
        <v>2.5600999999999998</v>
      </c>
      <c r="N12" s="164">
        <v>-6.66</v>
      </c>
      <c r="O12" s="165">
        <v>-17.600000000000001</v>
      </c>
      <c r="P12" s="164">
        <v>-6.6</v>
      </c>
      <c r="Q12" s="164">
        <v>0</v>
      </c>
      <c r="R12" s="164">
        <v>-11</v>
      </c>
      <c r="S12" s="164">
        <v>3.5672000000000001</v>
      </c>
      <c r="T12" s="164">
        <v>-8.1014999999999997</v>
      </c>
      <c r="U12" s="164">
        <v>2.8035000000000001</v>
      </c>
      <c r="V12" s="164">
        <v>2.5203000000000002</v>
      </c>
      <c r="W12" s="164">
        <v>4.8326000000000002</v>
      </c>
      <c r="X12" s="164">
        <v>1.681</v>
      </c>
      <c r="Y12" s="164">
        <v>-5.7599999999999998E-2</v>
      </c>
      <c r="Z12" s="164">
        <v>2.4045000000000001</v>
      </c>
      <c r="AA12" s="165"/>
      <c r="AB12" s="164">
        <v>-1.1625000000000001</v>
      </c>
      <c r="AC12" s="164">
        <v>0</v>
      </c>
      <c r="AD12" s="164">
        <v>-0.42099999999999999</v>
      </c>
      <c r="AE12" s="164">
        <v>3.8279999999999998</v>
      </c>
      <c r="AF12" s="164">
        <v>-13.32</v>
      </c>
      <c r="AG12" s="164">
        <v>-19.8</v>
      </c>
      <c r="AH12" s="164">
        <v>-0.219</v>
      </c>
      <c r="AI12" s="164">
        <v>0.223</v>
      </c>
      <c r="AJ12" s="165">
        <v>0</v>
      </c>
      <c r="AK12" s="164">
        <v>-15.51</v>
      </c>
      <c r="AL12" s="165"/>
      <c r="AM12" s="164">
        <v>-11.06</v>
      </c>
      <c r="AN12" s="164">
        <v>-11.14</v>
      </c>
      <c r="AO12" s="164">
        <v>2.5897000000000001</v>
      </c>
      <c r="AP12" s="164">
        <v>3.7755000000000001</v>
      </c>
      <c r="AQ12" s="164">
        <v>13.9404</v>
      </c>
      <c r="AR12" s="164">
        <v>15.847</v>
      </c>
      <c r="AS12" s="164">
        <v>-16.7959</v>
      </c>
      <c r="AT12" s="164">
        <v>-14.421900000000001</v>
      </c>
      <c r="AU12" s="164">
        <v>-14.419</v>
      </c>
      <c r="AV12" s="164">
        <v>-7.7399999999999997E-2</v>
      </c>
      <c r="AW12" s="164">
        <v>0.18909999999999999</v>
      </c>
      <c r="AX12" s="164">
        <v>-16.7272</v>
      </c>
      <c r="AY12" s="164">
        <v>-14.861000000000001</v>
      </c>
      <c r="AZ12" s="164">
        <v>24.003799999999998</v>
      </c>
      <c r="BA12" s="164">
        <v>24.693300000000001</v>
      </c>
      <c r="BB12" s="164">
        <v>-5.9806999999999997</v>
      </c>
      <c r="BC12" s="164">
        <v>5.0685000000000002</v>
      </c>
      <c r="BD12" s="164">
        <v>-4.4000000000000004</v>
      </c>
      <c r="BE12" s="164">
        <v>-4.4000000000000004</v>
      </c>
      <c r="BF12" s="164">
        <v>-20.351700000000001</v>
      </c>
      <c r="BG12" s="164">
        <v>-20.538699999999999</v>
      </c>
      <c r="BH12" s="164">
        <v>-1.5650999999999999</v>
      </c>
      <c r="BI12" s="165"/>
      <c r="BJ12" s="164">
        <v>-2.9708000000000001</v>
      </c>
      <c r="BK12" s="164">
        <v>4.5708000000000002</v>
      </c>
      <c r="BL12" s="165"/>
      <c r="BM12" s="164">
        <v>0.82750000000000001</v>
      </c>
      <c r="BN12" s="164">
        <v>-137.48580000000001</v>
      </c>
      <c r="BO12" s="164">
        <v>15.442399999999999</v>
      </c>
      <c r="BP12" s="164">
        <v>15.625500000000001</v>
      </c>
      <c r="BQ12" s="164">
        <v>16.681999999999999</v>
      </c>
      <c r="BR12" s="164">
        <v>-208.52670000000001</v>
      </c>
      <c r="BS12" s="165"/>
      <c r="BT12" s="165"/>
      <c r="BU12" s="165"/>
      <c r="BV12" s="164">
        <v>4.2412999999999998</v>
      </c>
      <c r="BW12" s="164">
        <v>8.0500000000000007</v>
      </c>
      <c r="BX12" s="164">
        <v>3.76</v>
      </c>
      <c r="BY12" s="164">
        <v>-13.89</v>
      </c>
      <c r="BZ12" s="164">
        <v>1.1000000000000001</v>
      </c>
      <c r="CA12" s="164">
        <v>-20.223299999999998</v>
      </c>
      <c r="CB12" s="164">
        <v>-19.955400000000001</v>
      </c>
      <c r="CC12" s="164">
        <v>15.612299999999999</v>
      </c>
      <c r="CD12" s="164">
        <v>14.573</v>
      </c>
      <c r="CE12" s="164">
        <v>-6.4947999999999997</v>
      </c>
      <c r="CF12" s="164">
        <v>-12.634399999999999</v>
      </c>
      <c r="CG12" s="164">
        <v>-12.706899999999999</v>
      </c>
      <c r="CH12" s="164">
        <v>-3.3033999999999999</v>
      </c>
      <c r="CI12" s="164">
        <v>13.848100000000001</v>
      </c>
      <c r="CJ12" s="165"/>
      <c r="CK12" s="165"/>
      <c r="CL12" s="164">
        <v>-7.8</v>
      </c>
      <c r="CM12" s="164">
        <v>-24.5</v>
      </c>
      <c r="CN12" s="164">
        <v>-2.13</v>
      </c>
      <c r="CO12" s="164">
        <v>18.152200000000001</v>
      </c>
      <c r="CP12" s="164">
        <v>17.6571</v>
      </c>
      <c r="CQ12" s="164">
        <v>17.313300000000002</v>
      </c>
      <c r="CR12" s="164">
        <v>28.132400000000001</v>
      </c>
      <c r="CS12" s="164">
        <v>28.2745</v>
      </c>
      <c r="CT12" s="164">
        <v>-17.685300000000002</v>
      </c>
      <c r="CU12" s="164">
        <v>-13.862500000000001</v>
      </c>
      <c r="CV12" s="164">
        <v>-12.4648</v>
      </c>
      <c r="CW12" s="164">
        <v>2.5966</v>
      </c>
      <c r="CX12" s="164">
        <v>25</v>
      </c>
      <c r="CY12" s="164">
        <v>8.56</v>
      </c>
      <c r="CZ12" s="164">
        <v>5.7861000000000002</v>
      </c>
      <c r="DA12" s="164">
        <v>4.5929000000000002</v>
      </c>
      <c r="DB12" s="164">
        <v>6.8495999999999997</v>
      </c>
      <c r="DC12" s="165"/>
      <c r="DD12" s="164">
        <v>-14.151199999999999</v>
      </c>
      <c r="DE12" s="164">
        <v>-14.134499999999999</v>
      </c>
      <c r="DF12" s="164">
        <v>26.380600000000001</v>
      </c>
      <c r="DG12" s="165"/>
      <c r="DH12" s="164">
        <v>-2.6764999999999999</v>
      </c>
      <c r="DI12" s="164">
        <v>-12.6</v>
      </c>
      <c r="DJ12" s="164">
        <v>-12.5</v>
      </c>
      <c r="DK12" s="164">
        <v>-4.9071999999999996</v>
      </c>
      <c r="DL12" s="164">
        <v>-1.4961</v>
      </c>
      <c r="DM12" s="164">
        <v>8.0484000000000009</v>
      </c>
      <c r="DN12" s="164">
        <v>5.2011000000000003</v>
      </c>
      <c r="DO12" s="164">
        <v>-1.08</v>
      </c>
      <c r="DP12" s="164">
        <v>-2.99</v>
      </c>
      <c r="DQ12" s="164">
        <v>5.4870000000000001</v>
      </c>
      <c r="DR12" s="164">
        <v>-26.6065</v>
      </c>
      <c r="DS12" s="164">
        <v>-2.17</v>
      </c>
      <c r="DT12" s="164">
        <v>-2.16</v>
      </c>
      <c r="DU12" s="164">
        <v>8.76</v>
      </c>
      <c r="DV12" s="164">
        <v>-4.6900000000000004</v>
      </c>
      <c r="DW12" s="164">
        <v>-26.7273</v>
      </c>
      <c r="DX12" s="164">
        <v>-13.809100000000001</v>
      </c>
      <c r="DY12" s="164">
        <v>-33.302599999999998</v>
      </c>
      <c r="DZ12" s="164">
        <v>-31.9818</v>
      </c>
      <c r="EA12" s="164">
        <v>-15.551399999999999</v>
      </c>
      <c r="EB12" s="164">
        <v>-31.7255</v>
      </c>
      <c r="EC12" s="164">
        <v>-38.3093</v>
      </c>
      <c r="ED12" s="164">
        <v>-38.065300000000001</v>
      </c>
      <c r="EE12" s="164">
        <v>-19.185300000000002</v>
      </c>
      <c r="EF12" s="164">
        <v>-25.004899999999999</v>
      </c>
      <c r="EG12" s="164">
        <v>-15.965</v>
      </c>
      <c r="EH12" s="164">
        <v>-105.44450000000001</v>
      </c>
      <c r="EI12" s="164">
        <v>-5.5140000000000002</v>
      </c>
      <c r="EJ12" s="165"/>
      <c r="EK12" s="164">
        <v>-8.0969999999999995</v>
      </c>
      <c r="EL12" s="164">
        <v>-7.3129999999999997</v>
      </c>
      <c r="EM12" s="164">
        <v>26.284199999999998</v>
      </c>
      <c r="EN12" s="164">
        <v>-10.299899999999999</v>
      </c>
      <c r="EO12" s="164">
        <v>-9.7531999999999996</v>
      </c>
      <c r="EP12" s="164">
        <v>-16.388000000000002</v>
      </c>
      <c r="EQ12" s="164">
        <v>-33.296300000000002</v>
      </c>
      <c r="ER12" s="164">
        <v>-33.051299999999998</v>
      </c>
      <c r="ES12" s="164">
        <v>17.383700000000001</v>
      </c>
      <c r="ET12" s="164">
        <v>19.13</v>
      </c>
      <c r="EU12" s="164">
        <v>-8.36</v>
      </c>
      <c r="EV12" s="164">
        <v>0.1</v>
      </c>
      <c r="EW12" s="164">
        <v>3.1406999999999998</v>
      </c>
      <c r="EX12" s="164">
        <v>-10.9703</v>
      </c>
      <c r="EY12" s="164">
        <v>-13.415900000000001</v>
      </c>
      <c r="EZ12" s="164">
        <v>-13.3001</v>
      </c>
      <c r="FA12" s="164">
        <v>10.748100000000001</v>
      </c>
      <c r="FB12" s="164">
        <v>17.9254</v>
      </c>
      <c r="FC12" s="164">
        <v>-31.204699999999999</v>
      </c>
      <c r="FD12" s="164">
        <v>4.9146999999999998</v>
      </c>
      <c r="FE12" s="165"/>
      <c r="FF12" s="164">
        <v>4.6287000000000003</v>
      </c>
      <c r="FG12" s="164">
        <v>0</v>
      </c>
      <c r="FH12" s="164">
        <v>0</v>
      </c>
      <c r="FI12" s="165"/>
      <c r="FJ12" s="164">
        <v>6.8657000000000004</v>
      </c>
      <c r="FK12" s="164">
        <v>6.8657000000000004</v>
      </c>
      <c r="FL12" s="164">
        <v>31.146899999999999</v>
      </c>
      <c r="FM12" s="164">
        <v>13.636200000000001</v>
      </c>
      <c r="FN12" s="164">
        <v>13.5692</v>
      </c>
      <c r="FO12" s="164">
        <v>36.403799999999997</v>
      </c>
      <c r="FP12" s="164">
        <v>42.774900000000002</v>
      </c>
      <c r="FQ12" s="164">
        <v>14.1274</v>
      </c>
      <c r="FR12" s="164">
        <v>-12.63</v>
      </c>
      <c r="FS12" s="164">
        <v>-2.2115</v>
      </c>
      <c r="FT12" s="164">
        <v>0.20069999999999999</v>
      </c>
      <c r="FU12" s="164">
        <v>1.84</v>
      </c>
      <c r="FV12" s="164">
        <v>-0.51</v>
      </c>
      <c r="FW12" s="164">
        <v>-14.9749</v>
      </c>
      <c r="FX12" s="165"/>
      <c r="FY12" s="164">
        <v>7.3780000000000001</v>
      </c>
      <c r="FZ12" s="164">
        <v>0.29399999999999998</v>
      </c>
      <c r="GA12" s="165"/>
      <c r="GB12" s="164">
        <v>25.12</v>
      </c>
      <c r="GC12" s="164">
        <v>-41.059100000000001</v>
      </c>
      <c r="GD12" s="164">
        <v>-32.941400000000002</v>
      </c>
      <c r="GE12" s="164">
        <v>-1.1100000000000001</v>
      </c>
      <c r="GF12" s="164">
        <v>28.607800000000001</v>
      </c>
      <c r="GG12" s="165"/>
      <c r="GH12" s="164">
        <v>14.136799999999999</v>
      </c>
      <c r="GI12" s="164">
        <v>-1.2136</v>
      </c>
      <c r="GJ12" s="164">
        <v>-1.3804000000000001</v>
      </c>
      <c r="GK12" s="164">
        <v>1.6874</v>
      </c>
      <c r="GL12" s="165"/>
      <c r="GM12" s="165"/>
      <c r="GN12" s="164">
        <v>-12.483700000000001</v>
      </c>
      <c r="GO12" s="164">
        <v>-17.0077</v>
      </c>
      <c r="GP12" s="164">
        <v>10.174099999999999</v>
      </c>
      <c r="GQ12" s="164">
        <v>-19.398399999999999</v>
      </c>
      <c r="GR12" s="164">
        <v>5.3513999999999999</v>
      </c>
      <c r="GS12" s="164">
        <v>5.0045999999999999</v>
      </c>
      <c r="GT12" s="164">
        <v>114.5064</v>
      </c>
      <c r="GU12" s="164">
        <v>-0.70479999999999998</v>
      </c>
      <c r="GV12" s="164">
        <v>-10.9826</v>
      </c>
      <c r="GW12" s="164">
        <v>16.9711</v>
      </c>
      <c r="GX12" s="164">
        <v>2.4992000000000001</v>
      </c>
      <c r="GY12" s="164">
        <v>4.9668999999999999</v>
      </c>
      <c r="GZ12" s="164">
        <v>4.8817000000000004</v>
      </c>
      <c r="HA12" s="164">
        <v>2.2385999999999999</v>
      </c>
      <c r="HB12" s="164">
        <v>-15.3165</v>
      </c>
      <c r="HC12" s="164">
        <v>-13.256600000000001</v>
      </c>
      <c r="HD12" s="164">
        <v>-22.21</v>
      </c>
      <c r="HE12" s="164">
        <v>25.481400000000001</v>
      </c>
      <c r="HF12" s="164">
        <v>21.969000000000001</v>
      </c>
      <c r="HG12" s="164">
        <v>7.7986000000000004</v>
      </c>
      <c r="HH12" s="164">
        <v>86.279499999999999</v>
      </c>
      <c r="HI12" s="164">
        <v>-25.484500000000001</v>
      </c>
      <c r="HJ12" s="164">
        <v>26.315000000000001</v>
      </c>
      <c r="HK12" s="165"/>
      <c r="HL12" s="164">
        <v>10.9055</v>
      </c>
      <c r="HM12" s="164">
        <v>-12.185</v>
      </c>
      <c r="HN12" s="164">
        <v>-13.0527</v>
      </c>
      <c r="HO12" s="165"/>
      <c r="HP12" s="165"/>
      <c r="HQ12" s="164">
        <v>-15.0501</v>
      </c>
      <c r="HR12" s="164">
        <v>-14.462300000000001</v>
      </c>
      <c r="HS12" s="164">
        <v>-2.613</v>
      </c>
      <c r="HT12" s="164">
        <v>-2.0217999999999998</v>
      </c>
      <c r="HU12" s="164">
        <v>15.96</v>
      </c>
      <c r="HV12" s="164">
        <v>16.14</v>
      </c>
      <c r="HW12" s="164">
        <v>-25.8</v>
      </c>
      <c r="HX12" s="164">
        <v>-26.7</v>
      </c>
      <c r="HY12" s="164">
        <v>5.3999999999999999E-2</v>
      </c>
      <c r="HZ12" s="164">
        <v>-8.64</v>
      </c>
      <c r="IA12" s="164">
        <v>71.911500000000004</v>
      </c>
      <c r="IB12" s="164">
        <v>15.922599999999999</v>
      </c>
      <c r="IC12" s="164">
        <v>15.834300000000001</v>
      </c>
      <c r="ID12" s="164">
        <v>-17.8</v>
      </c>
      <c r="IE12" s="164">
        <v>-29.9</v>
      </c>
      <c r="IF12" s="164">
        <v>-0.7</v>
      </c>
      <c r="IG12" s="164">
        <v>-1.3</v>
      </c>
      <c r="IH12" s="164">
        <v>-17.8383</v>
      </c>
      <c r="II12" s="164">
        <v>-17.815300000000001</v>
      </c>
      <c r="IJ12" s="164">
        <v>-115.1523</v>
      </c>
      <c r="IK12" s="164">
        <v>18.747599999999998</v>
      </c>
      <c r="IL12" s="164">
        <v>-224.0813</v>
      </c>
      <c r="IM12" s="164">
        <v>-11.680400000000001</v>
      </c>
      <c r="IN12" s="164">
        <v>-13.1388</v>
      </c>
      <c r="IO12" s="165"/>
      <c r="IP12" s="164">
        <v>61.072499999999998</v>
      </c>
      <c r="IQ12" s="164">
        <v>84.293899999999994</v>
      </c>
      <c r="IR12" s="164">
        <v>152.55250000000001</v>
      </c>
      <c r="IS12" s="164">
        <v>38.794899999999998</v>
      </c>
      <c r="IT12" s="164">
        <v>26.747</v>
      </c>
      <c r="IU12" s="164">
        <v>23.873999999999999</v>
      </c>
      <c r="IV12" s="164">
        <v>21.855399999999999</v>
      </c>
      <c r="IW12" s="164">
        <v>157.61930000000001</v>
      </c>
      <c r="IX12" s="164">
        <v>-251.3519</v>
      </c>
      <c r="IY12" s="164">
        <v>47.854500000000002</v>
      </c>
      <c r="IZ12" s="164">
        <v>-40.400100000000002</v>
      </c>
      <c r="JA12" s="164">
        <v>-1.0290999999999999</v>
      </c>
      <c r="JB12" s="164">
        <v>4.0490000000000004</v>
      </c>
      <c r="JC12" s="164">
        <v>-4.72</v>
      </c>
      <c r="JD12" s="164">
        <v>-2.1269999999999998</v>
      </c>
      <c r="JE12" s="164">
        <v>-2.1309999999999998</v>
      </c>
      <c r="JF12" s="164">
        <v>-0.4</v>
      </c>
      <c r="JG12" s="164">
        <v>0.8</v>
      </c>
      <c r="JH12" s="164">
        <v>-2.1011000000000002</v>
      </c>
      <c r="JI12" s="164">
        <v>-6.5598999999999998</v>
      </c>
      <c r="JJ12" s="164">
        <v>4.8661000000000003</v>
      </c>
      <c r="JK12" s="164">
        <v>4.9821</v>
      </c>
      <c r="JL12" s="164">
        <v>7.1</v>
      </c>
      <c r="JM12" s="164">
        <v>7.5999999999999998E-2</v>
      </c>
      <c r="JN12" s="164">
        <v>0.91300000000000003</v>
      </c>
      <c r="JO12" s="165"/>
      <c r="JP12" s="165"/>
      <c r="JQ12" s="164">
        <v>3.9424000000000001</v>
      </c>
      <c r="JR12" s="164">
        <v>3.7875000000000001</v>
      </c>
      <c r="JS12" s="164">
        <v>2.5095999999999998</v>
      </c>
      <c r="JT12" s="165"/>
      <c r="JU12" s="164">
        <v>15.3</v>
      </c>
      <c r="JV12" s="164">
        <v>11.051600000000001</v>
      </c>
      <c r="JW12" s="164">
        <v>0.03</v>
      </c>
      <c r="JX12" s="165"/>
      <c r="JY12" s="164">
        <v>-5.7130000000000001</v>
      </c>
      <c r="JZ12" s="164">
        <v>-4.8507999999999996</v>
      </c>
      <c r="KA12" s="164">
        <v>-27.2667</v>
      </c>
      <c r="KB12" s="164">
        <v>-1.9767999999999999</v>
      </c>
      <c r="KC12" s="164">
        <v>0</v>
      </c>
      <c r="KD12" s="164">
        <v>-30.693000000000001</v>
      </c>
      <c r="KE12" s="164">
        <v>0</v>
      </c>
      <c r="KF12" s="164">
        <v>-12.1</v>
      </c>
      <c r="KG12" s="164">
        <v>-2.2000000000000002</v>
      </c>
      <c r="KH12" s="164">
        <v>48.874899999999997</v>
      </c>
      <c r="KI12" s="164">
        <v>-156.36600000000001</v>
      </c>
    </row>
    <row r="13" spans="1:295" ht="18" customHeight="1" x14ac:dyDescent="0.3">
      <c r="A13" s="161" t="s">
        <v>63</v>
      </c>
      <c r="B13" s="161" t="s">
        <v>759</v>
      </c>
      <c r="C13" s="164">
        <v>0</v>
      </c>
      <c r="D13" s="164">
        <v>6.5388999999999999</v>
      </c>
      <c r="E13" s="164">
        <v>-9.3369</v>
      </c>
      <c r="F13" s="164">
        <v>0.86080000000000001</v>
      </c>
      <c r="G13" s="164">
        <v>7.6470000000000002</v>
      </c>
      <c r="H13" s="165"/>
      <c r="I13" s="164">
        <v>9.6864000000000008</v>
      </c>
      <c r="J13" s="165"/>
      <c r="K13" s="164">
        <v>8.5817999999999994</v>
      </c>
      <c r="L13" s="164">
        <v>2.8319000000000001</v>
      </c>
      <c r="M13" s="164">
        <v>2.5268999999999999</v>
      </c>
      <c r="N13" s="164">
        <v>-6.66</v>
      </c>
      <c r="O13" s="164">
        <v>-17.600000000000001</v>
      </c>
      <c r="P13" s="164">
        <v>-4.4000000000000004</v>
      </c>
      <c r="Q13" s="164">
        <v>0</v>
      </c>
      <c r="R13" s="164">
        <v>-13.2</v>
      </c>
      <c r="S13" s="164">
        <v>3.4262999999999999</v>
      </c>
      <c r="T13" s="164">
        <v>-8.5146999999999995</v>
      </c>
      <c r="U13" s="164">
        <v>2.5688</v>
      </c>
      <c r="V13" s="164">
        <v>2.3965999999999998</v>
      </c>
      <c r="W13" s="164">
        <v>4.4696999999999996</v>
      </c>
      <c r="X13" s="164">
        <v>1.3772</v>
      </c>
      <c r="Y13" s="164">
        <v>-4.4600000000000001E-2</v>
      </c>
      <c r="Z13" s="164">
        <v>2.3816000000000002</v>
      </c>
      <c r="AA13" s="165"/>
      <c r="AB13" s="164">
        <v>-1.2855000000000001</v>
      </c>
      <c r="AC13" s="165"/>
      <c r="AD13" s="164">
        <v>0.6</v>
      </c>
      <c r="AE13" s="164">
        <v>4.266</v>
      </c>
      <c r="AF13" s="164">
        <v>-13.32</v>
      </c>
      <c r="AG13" s="164">
        <v>-17.600000000000001</v>
      </c>
      <c r="AH13" s="164">
        <v>-0.49099999999999999</v>
      </c>
      <c r="AI13" s="164">
        <v>0.23400000000000001</v>
      </c>
      <c r="AJ13" s="165">
        <v>0</v>
      </c>
      <c r="AK13" s="164">
        <v>-20.68</v>
      </c>
      <c r="AL13" s="165"/>
      <c r="AM13" s="164">
        <v>-4.95</v>
      </c>
      <c r="AN13" s="164">
        <v>-4.9400000000000004</v>
      </c>
      <c r="AO13" s="164">
        <v>3.8159000000000001</v>
      </c>
      <c r="AP13" s="164">
        <v>3.9891000000000001</v>
      </c>
      <c r="AQ13" s="164">
        <v>13.071</v>
      </c>
      <c r="AR13" s="164">
        <v>15.025</v>
      </c>
      <c r="AS13" s="164">
        <v>-17.841699999999999</v>
      </c>
      <c r="AT13" s="164">
        <v>-13.099299999999999</v>
      </c>
      <c r="AU13" s="164">
        <v>-13.0289</v>
      </c>
      <c r="AV13" s="164">
        <v>10.7502</v>
      </c>
      <c r="AW13" s="164">
        <v>12.858000000000001</v>
      </c>
      <c r="AX13" s="164">
        <v>-19.570900000000002</v>
      </c>
      <c r="AY13" s="164">
        <v>-18.1037</v>
      </c>
      <c r="AZ13" s="164">
        <v>31.5806</v>
      </c>
      <c r="BA13" s="164">
        <v>32.358499999999999</v>
      </c>
      <c r="BB13" s="164">
        <v>-9.9474</v>
      </c>
      <c r="BC13" s="164">
        <v>3.8723999999999998</v>
      </c>
      <c r="BD13" s="164">
        <v>-3.7</v>
      </c>
      <c r="BE13" s="164">
        <v>-3.6</v>
      </c>
      <c r="BF13" s="164">
        <v>-19.634</v>
      </c>
      <c r="BG13" s="164">
        <v>-19.299800000000001</v>
      </c>
      <c r="BH13" s="164">
        <v>-1.3939999999999999</v>
      </c>
      <c r="BI13" s="165"/>
      <c r="BJ13" s="164">
        <v>-5.9085000000000001</v>
      </c>
      <c r="BK13" s="164">
        <v>4.0872000000000002</v>
      </c>
      <c r="BL13" s="165"/>
      <c r="BM13" s="164">
        <v>0.94910000000000005</v>
      </c>
      <c r="BN13" s="164">
        <v>-128.2998</v>
      </c>
      <c r="BO13" s="164">
        <v>16.174800000000001</v>
      </c>
      <c r="BP13" s="164">
        <v>16.235800000000001</v>
      </c>
      <c r="BQ13" s="164">
        <v>8.4992000000000001</v>
      </c>
      <c r="BR13" s="164">
        <v>-203.57480000000001</v>
      </c>
      <c r="BS13" s="165"/>
      <c r="BT13" s="165"/>
      <c r="BU13" s="165"/>
      <c r="BV13" s="165"/>
      <c r="BW13" s="164">
        <v>7.9</v>
      </c>
      <c r="BX13" s="164">
        <v>3.56</v>
      </c>
      <c r="BY13" s="164">
        <v>-14.29</v>
      </c>
      <c r="BZ13" s="164">
        <v>0.76</v>
      </c>
      <c r="CA13" s="164">
        <v>-15.132999999999999</v>
      </c>
      <c r="CB13" s="164">
        <v>-14.7311</v>
      </c>
      <c r="CC13" s="164">
        <v>11.407400000000001</v>
      </c>
      <c r="CD13" s="164">
        <v>9.8513999999999999</v>
      </c>
      <c r="CE13" s="164">
        <v>-5.7229000000000001</v>
      </c>
      <c r="CF13" s="164">
        <v>-11.7881</v>
      </c>
      <c r="CG13" s="164">
        <v>-11.683</v>
      </c>
      <c r="CH13" s="164">
        <v>-5.1139000000000001</v>
      </c>
      <c r="CI13" s="164">
        <v>13.6896</v>
      </c>
      <c r="CJ13" s="165"/>
      <c r="CK13" s="165"/>
      <c r="CL13" s="164">
        <v>-8.6</v>
      </c>
      <c r="CM13" s="164">
        <v>-25.1</v>
      </c>
      <c r="CN13" s="164">
        <v>-1.92</v>
      </c>
      <c r="CO13" s="164">
        <v>18.039200000000001</v>
      </c>
      <c r="CP13" s="164">
        <v>17.568300000000001</v>
      </c>
      <c r="CQ13" s="164">
        <v>17.241399999999999</v>
      </c>
      <c r="CR13" s="164">
        <v>27.141400000000001</v>
      </c>
      <c r="CS13" s="164">
        <v>27.3704</v>
      </c>
      <c r="CT13" s="164">
        <v>-15.6479</v>
      </c>
      <c r="CU13" s="164">
        <v>-15.372</v>
      </c>
      <c r="CV13" s="164">
        <v>-10.5016</v>
      </c>
      <c r="CW13" s="164">
        <v>2.7214</v>
      </c>
      <c r="CX13" s="164">
        <v>24.9</v>
      </c>
      <c r="CY13" s="164">
        <v>8.43</v>
      </c>
      <c r="CZ13" s="164">
        <v>5.6299000000000001</v>
      </c>
      <c r="DA13" s="164">
        <v>4.5929000000000002</v>
      </c>
      <c r="DB13" s="164">
        <v>7.08</v>
      </c>
      <c r="DC13" s="165"/>
      <c r="DD13" s="164">
        <v>-14.702500000000001</v>
      </c>
      <c r="DE13" s="164">
        <v>-14.709199999999999</v>
      </c>
      <c r="DF13" s="164">
        <v>25.503</v>
      </c>
      <c r="DG13" s="165"/>
      <c r="DH13" s="164">
        <v>-2.7888000000000002</v>
      </c>
      <c r="DI13" s="165"/>
      <c r="DJ13" s="165"/>
      <c r="DK13" s="164">
        <v>-5.0683999999999996</v>
      </c>
      <c r="DL13" s="164">
        <v>-1.6831</v>
      </c>
      <c r="DM13" s="164">
        <v>8.0484000000000009</v>
      </c>
      <c r="DN13" s="164">
        <v>4.6444999999999999</v>
      </c>
      <c r="DO13" s="164">
        <v>-1.26</v>
      </c>
      <c r="DP13" s="164">
        <v>-2.98</v>
      </c>
      <c r="DQ13" s="164">
        <v>6.5720000000000001</v>
      </c>
      <c r="DR13" s="164">
        <v>-25.564</v>
      </c>
      <c r="DS13" s="164">
        <v>-2.11</v>
      </c>
      <c r="DT13" s="164">
        <v>-2.0699999999999998</v>
      </c>
      <c r="DU13" s="164">
        <v>7.98</v>
      </c>
      <c r="DV13" s="164">
        <v>-4.8099999999999996</v>
      </c>
      <c r="DW13" s="164">
        <v>-25.418199999999999</v>
      </c>
      <c r="DX13" s="164">
        <v>-12.9091</v>
      </c>
      <c r="DY13" s="164">
        <v>-28.956099999999999</v>
      </c>
      <c r="DZ13" s="164">
        <v>-27.5091</v>
      </c>
      <c r="EA13" s="164">
        <v>-12.879099999999999</v>
      </c>
      <c r="EB13" s="164">
        <v>-29.374600000000001</v>
      </c>
      <c r="EC13" s="164">
        <v>-35.610500000000002</v>
      </c>
      <c r="ED13" s="164">
        <v>-35.505099999999999</v>
      </c>
      <c r="EE13" s="164">
        <v>-17.572700000000001</v>
      </c>
      <c r="EF13" s="164">
        <v>-23.029800000000002</v>
      </c>
      <c r="EG13" s="164">
        <v>-16.038</v>
      </c>
      <c r="EH13" s="164">
        <v>-95.246600000000001</v>
      </c>
      <c r="EI13" s="164">
        <v>-3.0154999999999998</v>
      </c>
      <c r="EJ13" s="165"/>
      <c r="EK13" s="164">
        <v>-8.2467000000000006</v>
      </c>
      <c r="EL13" s="164">
        <v>-7.5759999999999996</v>
      </c>
      <c r="EM13" s="164">
        <v>19.744299999999999</v>
      </c>
      <c r="EN13" s="164">
        <v>-12.1233</v>
      </c>
      <c r="EO13" s="164">
        <v>-11.7964</v>
      </c>
      <c r="EP13" s="164">
        <v>3.0880000000000001</v>
      </c>
      <c r="EQ13" s="164">
        <v>-31.6373</v>
      </c>
      <c r="ER13" s="164">
        <v>-31.822900000000001</v>
      </c>
      <c r="ES13" s="164">
        <v>11.784599999999999</v>
      </c>
      <c r="ET13" s="164">
        <v>0</v>
      </c>
      <c r="EU13" s="164">
        <v>-8.15</v>
      </c>
      <c r="EV13" s="164">
        <v>0.2</v>
      </c>
      <c r="EW13" s="164">
        <v>3.077</v>
      </c>
      <c r="EX13" s="164">
        <v>-15.9285</v>
      </c>
      <c r="EY13" s="164">
        <v>-12.209899999999999</v>
      </c>
      <c r="EZ13" s="164">
        <v>-12.1454</v>
      </c>
      <c r="FA13" s="164">
        <v>9.3523999999999994</v>
      </c>
      <c r="FB13" s="164">
        <v>13.063800000000001</v>
      </c>
      <c r="FC13" s="164">
        <v>-28.342600000000001</v>
      </c>
      <c r="FD13" s="164">
        <v>4.5872999999999999</v>
      </c>
      <c r="FE13" s="165"/>
      <c r="FF13" s="164">
        <v>4.3685</v>
      </c>
      <c r="FG13" s="164">
        <v>0</v>
      </c>
      <c r="FH13" s="164">
        <v>0</v>
      </c>
      <c r="FI13" s="164">
        <v>0</v>
      </c>
      <c r="FJ13" s="164">
        <v>1.8420000000000001</v>
      </c>
      <c r="FK13" s="164">
        <v>2.3443999999999998</v>
      </c>
      <c r="FL13" s="164">
        <v>32.654000000000003</v>
      </c>
      <c r="FM13" s="164">
        <v>8.5146999999999995</v>
      </c>
      <c r="FN13" s="164">
        <v>8.5869</v>
      </c>
      <c r="FO13" s="164">
        <v>38.762</v>
      </c>
      <c r="FP13" s="164">
        <v>44.929299999999998</v>
      </c>
      <c r="FQ13" s="164">
        <v>14.454599999999999</v>
      </c>
      <c r="FR13" s="164">
        <v>-12.45</v>
      </c>
      <c r="FS13" s="164">
        <v>-1.9112</v>
      </c>
      <c r="FT13" s="164">
        <v>0.19159999999999999</v>
      </c>
      <c r="FU13" s="164">
        <v>1.1299999999999999</v>
      </c>
      <c r="FV13" s="164">
        <v>-0.15</v>
      </c>
      <c r="FW13" s="164">
        <v>-13.961399999999999</v>
      </c>
      <c r="FX13" s="165"/>
      <c r="FY13" s="164">
        <v>7.4359999999999999</v>
      </c>
      <c r="FZ13" s="164">
        <v>1.276</v>
      </c>
      <c r="GA13" s="165"/>
      <c r="GB13" s="164">
        <v>24.88</v>
      </c>
      <c r="GC13" s="164">
        <v>-40.009500000000003</v>
      </c>
      <c r="GD13" s="164">
        <v>-32.765999999999998</v>
      </c>
      <c r="GE13" s="164">
        <v>-1.04</v>
      </c>
      <c r="GF13" s="164">
        <v>28.3581</v>
      </c>
      <c r="GG13" s="165"/>
      <c r="GH13" s="164">
        <v>14.925700000000001</v>
      </c>
      <c r="GI13" s="164">
        <v>-1.6856</v>
      </c>
      <c r="GJ13" s="164">
        <v>-1.8478000000000001</v>
      </c>
      <c r="GK13" s="164">
        <v>1.6529</v>
      </c>
      <c r="GL13" s="165"/>
      <c r="GM13" s="165"/>
      <c r="GN13" s="164">
        <v>-12.1562</v>
      </c>
      <c r="GO13" s="164">
        <v>-16.452200000000001</v>
      </c>
      <c r="GP13" s="164">
        <v>10.317500000000001</v>
      </c>
      <c r="GQ13" s="164">
        <v>-20.095500000000001</v>
      </c>
      <c r="GR13" s="164">
        <v>4.7694000000000001</v>
      </c>
      <c r="GS13" s="164">
        <v>5.4705000000000004</v>
      </c>
      <c r="GT13" s="164">
        <v>119.82299999999999</v>
      </c>
      <c r="GU13" s="164">
        <v>-0.42549999999999999</v>
      </c>
      <c r="GV13" s="164">
        <v>-10.868</v>
      </c>
      <c r="GW13" s="164">
        <v>16.8767</v>
      </c>
      <c r="GX13" s="164">
        <v>2.3786</v>
      </c>
      <c r="GY13" s="164">
        <v>4.9814999999999996</v>
      </c>
      <c r="GZ13" s="164">
        <v>4.9291999999999998</v>
      </c>
      <c r="HA13" s="164">
        <v>2</v>
      </c>
      <c r="HB13" s="164">
        <v>-16.7059</v>
      </c>
      <c r="HC13" s="164">
        <v>-14.9633</v>
      </c>
      <c r="HD13" s="164">
        <v>-30.17</v>
      </c>
      <c r="HE13" s="164">
        <v>32.108400000000003</v>
      </c>
      <c r="HF13" s="164">
        <v>36.513100000000001</v>
      </c>
      <c r="HG13" s="164">
        <v>-6.2751000000000001</v>
      </c>
      <c r="HH13" s="164">
        <v>81.844300000000004</v>
      </c>
      <c r="HI13" s="164">
        <v>-22.254799999999999</v>
      </c>
      <c r="HJ13" s="164">
        <v>29.109100000000002</v>
      </c>
      <c r="HK13" s="165"/>
      <c r="HL13" s="164">
        <v>9.3488000000000007</v>
      </c>
      <c r="HM13" s="164">
        <v>0</v>
      </c>
      <c r="HN13" s="164">
        <v>-13.596299999999999</v>
      </c>
      <c r="HO13" s="165"/>
      <c r="HP13" s="165"/>
      <c r="HQ13" s="164">
        <v>-13.907500000000001</v>
      </c>
      <c r="HR13" s="164">
        <v>-12.951700000000001</v>
      </c>
      <c r="HS13" s="164">
        <v>-2.5484</v>
      </c>
      <c r="HT13" s="164">
        <v>-2.3048999999999999</v>
      </c>
      <c r="HU13" s="164">
        <v>16.23</v>
      </c>
      <c r="HV13" s="164">
        <v>16.37</v>
      </c>
      <c r="HW13" s="164">
        <v>-27</v>
      </c>
      <c r="HX13" s="164">
        <v>-27.2</v>
      </c>
      <c r="HY13" s="164">
        <v>1.9199999999999998E-2</v>
      </c>
      <c r="HZ13" s="164">
        <v>-8.56</v>
      </c>
      <c r="IA13" s="164">
        <v>68.784999999999997</v>
      </c>
      <c r="IB13" s="164">
        <v>23.426400000000001</v>
      </c>
      <c r="IC13" s="164">
        <v>23.332000000000001</v>
      </c>
      <c r="ID13" s="164">
        <v>-18.2</v>
      </c>
      <c r="IE13" s="164">
        <v>-31.2</v>
      </c>
      <c r="IF13" s="164">
        <v>-2</v>
      </c>
      <c r="IG13" s="164">
        <v>-2.5</v>
      </c>
      <c r="IH13" s="164">
        <v>-17.822700000000001</v>
      </c>
      <c r="II13" s="165"/>
      <c r="IJ13" s="164">
        <v>-108.3853</v>
      </c>
      <c r="IK13" s="164">
        <v>17.234400000000001</v>
      </c>
      <c r="IL13" s="164">
        <v>-224.15440000000001</v>
      </c>
      <c r="IM13" s="164">
        <v>-14.1868</v>
      </c>
      <c r="IN13" s="164">
        <v>-12.1622</v>
      </c>
      <c r="IO13" s="165"/>
      <c r="IP13" s="164">
        <v>57.6282</v>
      </c>
      <c r="IQ13" s="164">
        <v>77.4602</v>
      </c>
      <c r="IR13" s="164">
        <v>152.55170000000001</v>
      </c>
      <c r="IS13" s="164">
        <v>40.183500000000002</v>
      </c>
      <c r="IT13" s="164">
        <v>25.474499999999999</v>
      </c>
      <c r="IU13" s="164">
        <v>25.111999999999998</v>
      </c>
      <c r="IV13" s="164">
        <v>23.753399999999999</v>
      </c>
      <c r="IW13" s="164">
        <v>164.285</v>
      </c>
      <c r="IX13" s="164">
        <v>-252.02600000000001</v>
      </c>
      <c r="IY13" s="164">
        <v>54.456600000000002</v>
      </c>
      <c r="IZ13" s="164">
        <v>-43.7438</v>
      </c>
      <c r="JA13" s="164">
        <v>0.14280000000000001</v>
      </c>
      <c r="JB13" s="164">
        <v>4.6900000000000004</v>
      </c>
      <c r="JC13" s="164">
        <v>-4.8</v>
      </c>
      <c r="JD13" s="164">
        <v>-2.12</v>
      </c>
      <c r="JE13" s="164">
        <v>-2.1070000000000002</v>
      </c>
      <c r="JF13" s="164">
        <v>-0.24</v>
      </c>
      <c r="JG13" s="164">
        <v>0.72</v>
      </c>
      <c r="JH13" s="164">
        <v>-2.1267999999999998</v>
      </c>
      <c r="JI13" s="164">
        <v>-6.2973999999999997</v>
      </c>
      <c r="JJ13" s="164">
        <v>4.9241000000000001</v>
      </c>
      <c r="JK13" s="164">
        <v>5.0979999999999999</v>
      </c>
      <c r="JL13" s="164">
        <v>6.8</v>
      </c>
      <c r="JM13" s="164">
        <v>0.52200000000000002</v>
      </c>
      <c r="JN13" s="164">
        <v>-0.60499999999999998</v>
      </c>
      <c r="JO13" s="165"/>
      <c r="JP13" s="165"/>
      <c r="JQ13" s="164">
        <v>3.3614000000000002</v>
      </c>
      <c r="JR13" s="164">
        <v>2.7999000000000001</v>
      </c>
      <c r="JS13" s="164">
        <v>3.3692000000000002</v>
      </c>
      <c r="JT13" s="165"/>
      <c r="JU13" s="164">
        <v>15.8</v>
      </c>
      <c r="JV13" s="164">
        <v>10.3748</v>
      </c>
      <c r="JW13" s="164">
        <v>0.08</v>
      </c>
      <c r="JX13" s="165"/>
      <c r="JY13" s="164">
        <v>-7.6855000000000002</v>
      </c>
      <c r="JZ13" s="164">
        <v>-4.7744</v>
      </c>
      <c r="KA13" s="164">
        <v>-26.382999999999999</v>
      </c>
      <c r="KB13" s="164">
        <v>-3.8601999999999999</v>
      </c>
      <c r="KC13" s="164">
        <v>0</v>
      </c>
      <c r="KD13" s="164">
        <v>-29.623799999999999</v>
      </c>
      <c r="KE13" s="164">
        <v>-1.4523999999999999</v>
      </c>
      <c r="KF13" s="164">
        <v>-12.7</v>
      </c>
      <c r="KG13" s="164">
        <v>-1.3</v>
      </c>
      <c r="KH13" s="164">
        <v>59.746899999999997</v>
      </c>
      <c r="KI13" s="164">
        <v>-157.40870000000001</v>
      </c>
    </row>
    <row r="14" spans="1:295" ht="18" customHeight="1" x14ac:dyDescent="0.3">
      <c r="A14" s="161" t="s">
        <v>63</v>
      </c>
      <c r="B14" s="161" t="s">
        <v>760</v>
      </c>
      <c r="C14" s="164">
        <v>0</v>
      </c>
      <c r="D14" s="164">
        <v>6.4576000000000002</v>
      </c>
      <c r="E14" s="164">
        <v>-9.2225999999999999</v>
      </c>
      <c r="F14" s="164">
        <v>1.0673999999999999</v>
      </c>
      <c r="G14" s="164">
        <v>7.7676999999999996</v>
      </c>
      <c r="H14" s="165"/>
      <c r="I14" s="164">
        <v>9.5486000000000004</v>
      </c>
      <c r="J14" s="165"/>
      <c r="K14" s="164">
        <v>8.8007000000000009</v>
      </c>
      <c r="L14" s="164">
        <v>2.7989000000000002</v>
      </c>
      <c r="M14" s="164">
        <v>2.5169000000000001</v>
      </c>
      <c r="N14" s="164">
        <v>-6.66</v>
      </c>
      <c r="O14" s="164">
        <v>-17.600000000000001</v>
      </c>
      <c r="P14" s="164">
        <v>-4.4000000000000004</v>
      </c>
      <c r="Q14" s="165"/>
      <c r="R14" s="164">
        <v>-11</v>
      </c>
      <c r="S14" s="164">
        <v>3.5038999999999998</v>
      </c>
      <c r="T14" s="164">
        <v>-8.8061000000000007</v>
      </c>
      <c r="U14" s="164">
        <v>2.66</v>
      </c>
      <c r="V14" s="164">
        <v>2.5215999999999998</v>
      </c>
      <c r="W14" s="164">
        <v>4.6744000000000003</v>
      </c>
      <c r="X14" s="164">
        <v>1.284</v>
      </c>
      <c r="Y14" s="164">
        <v>-9.7500000000000003E-2</v>
      </c>
      <c r="Z14" s="164">
        <v>2.5121000000000002</v>
      </c>
      <c r="AA14" s="165"/>
      <c r="AB14" s="164">
        <v>-1.2764</v>
      </c>
      <c r="AC14" s="165"/>
      <c r="AD14" s="164">
        <v>0.59</v>
      </c>
      <c r="AE14" s="164">
        <v>4.2990000000000004</v>
      </c>
      <c r="AF14" s="164">
        <v>-15.54</v>
      </c>
      <c r="AG14" s="164">
        <v>-17.600000000000001</v>
      </c>
      <c r="AH14" s="164">
        <v>-0.29599999999999999</v>
      </c>
      <c r="AI14" s="164">
        <v>0.23100000000000001</v>
      </c>
      <c r="AJ14" s="165">
        <v>0</v>
      </c>
      <c r="AK14" s="164">
        <v>-20.96</v>
      </c>
      <c r="AL14" s="165"/>
      <c r="AM14" s="164">
        <v>-5.24</v>
      </c>
      <c r="AN14" s="164">
        <v>-5.1100000000000003</v>
      </c>
      <c r="AO14" s="164">
        <v>3.2351999999999999</v>
      </c>
      <c r="AP14" s="164">
        <v>3.7357999999999998</v>
      </c>
      <c r="AQ14" s="164">
        <v>12.871</v>
      </c>
      <c r="AR14" s="164">
        <v>14.7601</v>
      </c>
      <c r="AS14" s="164">
        <v>-17.7393</v>
      </c>
      <c r="AT14" s="164">
        <v>-13.1035</v>
      </c>
      <c r="AU14" s="164">
        <v>-13.223599999999999</v>
      </c>
      <c r="AV14" s="164">
        <v>13.212999999999999</v>
      </c>
      <c r="AW14" s="164">
        <v>21.997699999999998</v>
      </c>
      <c r="AX14" s="164">
        <v>-19.3249</v>
      </c>
      <c r="AY14" s="164">
        <v>-19.266100000000002</v>
      </c>
      <c r="AZ14" s="164">
        <v>44.7057</v>
      </c>
      <c r="BA14" s="164">
        <v>39.287500000000001</v>
      </c>
      <c r="BB14" s="164">
        <v>-11.381399999999999</v>
      </c>
      <c r="BC14" s="164">
        <v>3.1219000000000001</v>
      </c>
      <c r="BD14" s="164">
        <v>-3.6</v>
      </c>
      <c r="BE14" s="164">
        <v>-3.6</v>
      </c>
      <c r="BF14" s="164">
        <v>-20.321999999999999</v>
      </c>
      <c r="BG14" s="164">
        <v>-19.704699999999999</v>
      </c>
      <c r="BH14" s="164">
        <v>-1.464</v>
      </c>
      <c r="BI14" s="165"/>
      <c r="BJ14" s="164">
        <v>-5.4119000000000002</v>
      </c>
      <c r="BK14" s="164">
        <v>4.1380999999999997</v>
      </c>
      <c r="BL14" s="165"/>
      <c r="BM14" s="164">
        <v>0.90749999999999997</v>
      </c>
      <c r="BN14" s="164">
        <v>-131.29060000000001</v>
      </c>
      <c r="BO14" s="164">
        <v>18.0975</v>
      </c>
      <c r="BP14" s="164">
        <v>18.2195</v>
      </c>
      <c r="BQ14" s="164">
        <v>1.665</v>
      </c>
      <c r="BR14" s="164">
        <v>-202.63570000000001</v>
      </c>
      <c r="BS14" s="165"/>
      <c r="BT14" s="165"/>
      <c r="BU14" s="165"/>
      <c r="BV14" s="164">
        <v>3.2134</v>
      </c>
      <c r="BW14" s="164">
        <v>7.86</v>
      </c>
      <c r="BX14" s="164">
        <v>3.67</v>
      </c>
      <c r="BY14" s="164">
        <v>-14.28</v>
      </c>
      <c r="BZ14" s="164">
        <v>0.37</v>
      </c>
      <c r="CA14" s="164">
        <v>-14.061299999999999</v>
      </c>
      <c r="CB14" s="164">
        <v>-14.597099999999999</v>
      </c>
      <c r="CC14" s="164">
        <v>12.307700000000001</v>
      </c>
      <c r="CD14" s="164">
        <v>10.0677</v>
      </c>
      <c r="CE14" s="164">
        <v>-5.5857000000000001</v>
      </c>
      <c r="CF14" s="164">
        <v>-9.8627000000000002</v>
      </c>
      <c r="CG14" s="164">
        <v>-9.8327000000000009</v>
      </c>
      <c r="CH14" s="164">
        <v>-4.7256999999999998</v>
      </c>
      <c r="CI14" s="164">
        <v>16.348800000000001</v>
      </c>
      <c r="CJ14" s="165"/>
      <c r="CK14" s="165"/>
      <c r="CL14" s="164">
        <v>-6.7</v>
      </c>
      <c r="CM14" s="164">
        <v>-30.8</v>
      </c>
      <c r="CN14" s="164">
        <v>-2.02</v>
      </c>
      <c r="CO14" s="164">
        <v>18.569199999999999</v>
      </c>
      <c r="CP14" s="164">
        <v>18.423300000000001</v>
      </c>
      <c r="CQ14" s="164">
        <v>18.244599999999998</v>
      </c>
      <c r="CR14" s="164">
        <v>28.892800000000001</v>
      </c>
      <c r="CS14" s="164">
        <v>28.5702</v>
      </c>
      <c r="CT14" s="164">
        <v>-14.9916</v>
      </c>
      <c r="CU14" s="164">
        <v>-17.203399999999998</v>
      </c>
      <c r="CV14" s="164">
        <v>-9.1898</v>
      </c>
      <c r="CW14" s="164">
        <v>2.7827999999999999</v>
      </c>
      <c r="CX14" s="164">
        <v>24.6</v>
      </c>
      <c r="CY14" s="164">
        <v>8.3699999999999992</v>
      </c>
      <c r="CZ14" s="164">
        <v>5.3174000000000001</v>
      </c>
      <c r="DA14" s="164">
        <v>4.2999000000000001</v>
      </c>
      <c r="DB14" s="164">
        <v>6.9691999999999998</v>
      </c>
      <c r="DC14" s="165"/>
      <c r="DD14" s="164">
        <v>-17.540199999999999</v>
      </c>
      <c r="DE14" s="164">
        <v>-17.5838</v>
      </c>
      <c r="DF14" s="164">
        <v>30.621200000000002</v>
      </c>
      <c r="DG14" s="165"/>
      <c r="DH14" s="164">
        <v>-2.7143999999999999</v>
      </c>
      <c r="DI14" s="165"/>
      <c r="DJ14" s="165"/>
      <c r="DK14" s="164">
        <v>-5.3418000000000001</v>
      </c>
      <c r="DL14" s="164">
        <v>-1.8701000000000001</v>
      </c>
      <c r="DM14" s="164">
        <v>7.2598000000000003</v>
      </c>
      <c r="DN14" s="164">
        <v>4.4588999999999999</v>
      </c>
      <c r="DO14" s="164">
        <v>-1.43</v>
      </c>
      <c r="DP14" s="164">
        <v>-2.83</v>
      </c>
      <c r="DQ14" s="164">
        <v>6.5410000000000004</v>
      </c>
      <c r="DR14" s="164">
        <v>-30.201699999999999</v>
      </c>
      <c r="DS14" s="164">
        <v>-2.0099999999999998</v>
      </c>
      <c r="DT14" s="164">
        <v>-1.97</v>
      </c>
      <c r="DU14" s="164">
        <v>7.43</v>
      </c>
      <c r="DV14" s="164">
        <v>-5.01</v>
      </c>
      <c r="DW14" s="164">
        <v>-28.363600000000002</v>
      </c>
      <c r="DX14" s="164">
        <v>-14.163600000000001</v>
      </c>
      <c r="DY14" s="164">
        <v>-29.458300000000001</v>
      </c>
      <c r="DZ14" s="164">
        <v>-28.7182</v>
      </c>
      <c r="EA14" s="164">
        <v>-14.7051</v>
      </c>
      <c r="EB14" s="164">
        <v>-31.994</v>
      </c>
      <c r="EC14" s="164">
        <v>-38.160699999999999</v>
      </c>
      <c r="ED14" s="164">
        <v>-38.072499999999998</v>
      </c>
      <c r="EE14" s="164">
        <v>-13.4657</v>
      </c>
      <c r="EF14" s="164">
        <v>-20.109400000000001</v>
      </c>
      <c r="EG14" s="164">
        <v>-15.8</v>
      </c>
      <c r="EH14" s="164">
        <v>-91.299899999999994</v>
      </c>
      <c r="EI14" s="164">
        <v>1.4978</v>
      </c>
      <c r="EJ14" s="165"/>
      <c r="EK14" s="164">
        <v>-8.0175999999999998</v>
      </c>
      <c r="EL14" s="164">
        <v>-7.2426000000000004</v>
      </c>
      <c r="EM14" s="164">
        <v>25.315300000000001</v>
      </c>
      <c r="EN14" s="164">
        <v>-16.119399999999999</v>
      </c>
      <c r="EO14" s="164">
        <v>-15.163</v>
      </c>
      <c r="EP14" s="164">
        <v>-6.1479999999999997</v>
      </c>
      <c r="EQ14" s="164">
        <v>-31.880800000000001</v>
      </c>
      <c r="ER14" s="164">
        <v>-32.136499999999998</v>
      </c>
      <c r="ES14" s="164">
        <v>15.8185</v>
      </c>
      <c r="ET14" s="164">
        <v>0</v>
      </c>
      <c r="EU14" s="164">
        <v>-4.8499999999999996</v>
      </c>
      <c r="EV14" s="164">
        <v>-0.4</v>
      </c>
      <c r="EW14" s="164">
        <v>2.9733999999999998</v>
      </c>
      <c r="EX14" s="164">
        <v>-23.550699999999999</v>
      </c>
      <c r="EY14" s="164">
        <v>-11.595499999999999</v>
      </c>
      <c r="EZ14" s="164">
        <v>-11.5062</v>
      </c>
      <c r="FA14" s="164">
        <v>9.2284000000000006</v>
      </c>
      <c r="FB14" s="164">
        <v>14.7905</v>
      </c>
      <c r="FC14" s="164">
        <v>-29.704000000000001</v>
      </c>
      <c r="FD14" s="164">
        <v>4.1902999999999997</v>
      </c>
      <c r="FE14" s="165"/>
      <c r="FF14" s="164">
        <v>3.9781</v>
      </c>
      <c r="FG14" s="165"/>
      <c r="FH14" s="164">
        <v>0</v>
      </c>
      <c r="FI14" s="165"/>
      <c r="FJ14" s="164">
        <v>1.3395999999999999</v>
      </c>
      <c r="FK14" s="164">
        <v>1.5071000000000001</v>
      </c>
      <c r="FL14" s="164">
        <v>34.328499999999998</v>
      </c>
      <c r="FM14" s="164">
        <v>9.6257000000000001</v>
      </c>
      <c r="FN14" s="164">
        <v>9.8163999999999998</v>
      </c>
      <c r="FO14" s="164">
        <v>39.645099999999999</v>
      </c>
      <c r="FP14" s="164">
        <v>43.350900000000003</v>
      </c>
      <c r="FQ14" s="164">
        <v>13.580500000000001</v>
      </c>
      <c r="FR14" s="164">
        <v>-13.28</v>
      </c>
      <c r="FS14" s="164">
        <v>-2.1236000000000002</v>
      </c>
      <c r="FT14" s="164">
        <v>0.13020000000000001</v>
      </c>
      <c r="FU14" s="164">
        <v>1.52</v>
      </c>
      <c r="FV14" s="164">
        <v>-0.21</v>
      </c>
      <c r="FW14" s="164">
        <v>-14.197900000000001</v>
      </c>
      <c r="FX14" s="165"/>
      <c r="FY14" s="164">
        <v>7.4390000000000001</v>
      </c>
      <c r="FZ14" s="164">
        <v>0.78900000000000003</v>
      </c>
      <c r="GA14" s="165"/>
      <c r="GB14" s="164">
        <v>24.57</v>
      </c>
      <c r="GC14" s="164">
        <v>-39.105600000000003</v>
      </c>
      <c r="GD14" s="164">
        <v>-32.159300000000002</v>
      </c>
      <c r="GE14" s="164">
        <v>-0.92</v>
      </c>
      <c r="GF14" s="164">
        <v>27.962499999999999</v>
      </c>
      <c r="GG14" s="165"/>
      <c r="GH14" s="164">
        <v>15.0467</v>
      </c>
      <c r="GI14" s="164">
        <v>-1.4902</v>
      </c>
      <c r="GJ14" s="164">
        <v>-1.7688999999999999</v>
      </c>
      <c r="GK14" s="164">
        <v>1.6127</v>
      </c>
      <c r="GL14" s="165"/>
      <c r="GM14" s="165"/>
      <c r="GN14" s="165"/>
      <c r="GO14" s="164">
        <v>-16.308499999999999</v>
      </c>
      <c r="GP14" s="164">
        <v>10.185700000000001</v>
      </c>
      <c r="GQ14" s="164">
        <v>-20.095500000000001</v>
      </c>
      <c r="GR14" s="164">
        <v>3.7444000000000002</v>
      </c>
      <c r="GS14" s="164">
        <v>4.7317</v>
      </c>
      <c r="GT14" s="164">
        <v>120.22539999999999</v>
      </c>
      <c r="GU14" s="164">
        <v>-0.33850000000000002</v>
      </c>
      <c r="GV14" s="164">
        <v>-10.8742</v>
      </c>
      <c r="GW14" s="164">
        <v>16.849699999999999</v>
      </c>
      <c r="GX14" s="164">
        <v>2.2307999999999999</v>
      </c>
      <c r="GY14" s="164">
        <v>4.8789999999999996</v>
      </c>
      <c r="GZ14" s="164">
        <v>4.7946999999999997</v>
      </c>
      <c r="HA14" s="165"/>
      <c r="HB14" s="164">
        <v>-17.540199999999999</v>
      </c>
      <c r="HC14" s="164">
        <v>-16.4285</v>
      </c>
      <c r="HD14" s="164">
        <v>-27.24</v>
      </c>
      <c r="HE14" s="164">
        <v>31.126799999999999</v>
      </c>
      <c r="HF14" s="164">
        <v>38.770299999999999</v>
      </c>
      <c r="HG14" s="164">
        <v>-5.9819000000000004</v>
      </c>
      <c r="HH14" s="164">
        <v>81.622299999999996</v>
      </c>
      <c r="HI14" s="164">
        <v>-22.703800000000001</v>
      </c>
      <c r="HJ14" s="164">
        <v>29.756399999999999</v>
      </c>
      <c r="HK14" s="165"/>
      <c r="HL14" s="164">
        <v>11.411799999999999</v>
      </c>
      <c r="HM14" s="164">
        <v>-12.371600000000001</v>
      </c>
      <c r="HN14" s="164">
        <v>-13.3439</v>
      </c>
      <c r="HO14" s="165"/>
      <c r="HP14" s="164">
        <v>22.545200000000001</v>
      </c>
      <c r="HQ14" s="164">
        <v>-12.9023</v>
      </c>
      <c r="HR14" s="164">
        <v>-12.3749</v>
      </c>
      <c r="HS14" s="164">
        <v>-3.0440999999999998</v>
      </c>
      <c r="HT14" s="164">
        <v>-3.1913999999999998</v>
      </c>
      <c r="HU14" s="164">
        <v>16.71</v>
      </c>
      <c r="HV14" s="164">
        <v>16.91</v>
      </c>
      <c r="HW14" s="164">
        <v>-24.8</v>
      </c>
      <c r="HX14" s="164">
        <v>-25.4</v>
      </c>
      <c r="HY14" s="164">
        <v>0.1767</v>
      </c>
      <c r="HZ14" s="164">
        <v>-8.56</v>
      </c>
      <c r="IA14" s="164">
        <v>63.957700000000003</v>
      </c>
      <c r="IB14" s="164">
        <v>23.732099999999999</v>
      </c>
      <c r="IC14" s="164">
        <v>23.6386</v>
      </c>
      <c r="ID14" s="164">
        <v>-17.8</v>
      </c>
      <c r="IE14" s="164">
        <v>-30.7</v>
      </c>
      <c r="IF14" s="164">
        <v>-2.8</v>
      </c>
      <c r="IG14" s="164">
        <v>-3.4</v>
      </c>
      <c r="IH14" s="165"/>
      <c r="II14" s="164">
        <v>-17.636500000000002</v>
      </c>
      <c r="IJ14" s="164">
        <v>-102.2758</v>
      </c>
      <c r="IK14" s="164">
        <v>15.8017</v>
      </c>
      <c r="IL14" s="164">
        <v>-227.02510000000001</v>
      </c>
      <c r="IM14" s="164">
        <v>-15.3017</v>
      </c>
      <c r="IN14" s="164">
        <v>-10.876200000000001</v>
      </c>
      <c r="IO14" s="165"/>
      <c r="IP14" s="164">
        <v>54.708199999999998</v>
      </c>
      <c r="IQ14" s="164">
        <v>78.049599999999998</v>
      </c>
      <c r="IR14" s="164">
        <v>153.54230000000001</v>
      </c>
      <c r="IS14" s="164">
        <v>43.5383</v>
      </c>
      <c r="IT14" s="164">
        <v>27.715399999999999</v>
      </c>
      <c r="IU14" s="164">
        <v>27.603200000000001</v>
      </c>
      <c r="IV14" s="164">
        <v>26.1126</v>
      </c>
      <c r="IW14" s="164">
        <v>165.65690000000001</v>
      </c>
      <c r="IX14" s="164">
        <v>-249.41749999999999</v>
      </c>
      <c r="IY14" s="164">
        <v>55.6387</v>
      </c>
      <c r="IZ14" s="164">
        <v>-42.509</v>
      </c>
      <c r="JA14" s="164">
        <v>-2.3199999999999998E-2</v>
      </c>
      <c r="JB14" s="164">
        <v>4.9630000000000001</v>
      </c>
      <c r="JC14" s="164">
        <v>-4</v>
      </c>
      <c r="JD14" s="164">
        <v>-2.1440000000000001</v>
      </c>
      <c r="JE14" s="164">
        <v>-2.1429999999999998</v>
      </c>
      <c r="JF14" s="164">
        <v>-1.04</v>
      </c>
      <c r="JG14" s="164">
        <v>1.1200000000000001</v>
      </c>
      <c r="JH14" s="164">
        <v>-2.2193000000000001</v>
      </c>
      <c r="JI14" s="164">
        <v>-6.7674000000000003</v>
      </c>
      <c r="JJ14" s="164">
        <v>5.1864999999999997</v>
      </c>
      <c r="JK14" s="164">
        <v>4.9241000000000001</v>
      </c>
      <c r="JL14" s="164">
        <v>7.4</v>
      </c>
      <c r="JM14" s="164">
        <v>0.621</v>
      </c>
      <c r="JN14" s="164">
        <v>0.93700000000000006</v>
      </c>
      <c r="JO14" s="165"/>
      <c r="JP14" s="165"/>
      <c r="JQ14" s="164">
        <v>3.7223000000000002</v>
      </c>
      <c r="JR14" s="164">
        <v>2.6667000000000001</v>
      </c>
      <c r="JS14" s="164">
        <v>2.5175000000000001</v>
      </c>
      <c r="JT14" s="165"/>
      <c r="JU14" s="164">
        <v>15.3</v>
      </c>
      <c r="JV14" s="164">
        <v>11.1037</v>
      </c>
      <c r="JW14" s="164">
        <v>0.12</v>
      </c>
      <c r="JX14" s="165"/>
      <c r="JY14" s="164">
        <v>-7.9595000000000002</v>
      </c>
      <c r="JZ14" s="164">
        <v>-4.351</v>
      </c>
      <c r="KA14" s="164">
        <v>-26.6768</v>
      </c>
      <c r="KB14" s="164">
        <v>-4.3741000000000003</v>
      </c>
      <c r="KC14" s="164">
        <v>0</v>
      </c>
      <c r="KD14" s="164">
        <v>-30.133400000000002</v>
      </c>
      <c r="KE14" s="164">
        <v>-1.7878000000000001</v>
      </c>
      <c r="KF14" s="164">
        <v>-11.9</v>
      </c>
      <c r="KG14" s="164">
        <v>-2.2000000000000002</v>
      </c>
      <c r="KH14" s="164">
        <v>64.679199999999994</v>
      </c>
      <c r="KI14" s="164">
        <v>-163.2063</v>
      </c>
    </row>
    <row r="15" spans="1:295" ht="18" customHeight="1" x14ac:dyDescent="0.3">
      <c r="A15" s="161" t="s">
        <v>63</v>
      </c>
      <c r="B15" s="161" t="s">
        <v>761</v>
      </c>
      <c r="C15" s="164">
        <v>0</v>
      </c>
      <c r="D15" s="164">
        <v>6.4252000000000002</v>
      </c>
      <c r="E15" s="164">
        <v>-9.2140000000000004</v>
      </c>
      <c r="F15" s="164">
        <v>2.6343999999999999</v>
      </c>
      <c r="G15" s="164">
        <v>7.9401000000000002</v>
      </c>
      <c r="H15" s="165"/>
      <c r="I15" s="164">
        <v>9.2990999999999993</v>
      </c>
      <c r="J15" s="165"/>
      <c r="K15" s="164">
        <v>8.4509000000000007</v>
      </c>
      <c r="L15" s="164">
        <v>2.6509</v>
      </c>
      <c r="M15" s="164">
        <v>2.3380000000000001</v>
      </c>
      <c r="N15" s="164">
        <v>-6.66</v>
      </c>
      <c r="O15" s="165">
        <v>-17.600000000000001</v>
      </c>
      <c r="P15" s="164">
        <v>-4.4000000000000004</v>
      </c>
      <c r="Q15" s="165"/>
      <c r="R15" s="164">
        <v>-11</v>
      </c>
      <c r="S15" s="164">
        <v>3.5003000000000002</v>
      </c>
      <c r="T15" s="164">
        <v>-8.6992999999999991</v>
      </c>
      <c r="U15" s="164">
        <v>2.7198000000000002</v>
      </c>
      <c r="V15" s="164">
        <v>2.4651000000000001</v>
      </c>
      <c r="W15" s="164">
        <v>4.7662000000000004</v>
      </c>
      <c r="X15" s="164">
        <v>1.3791</v>
      </c>
      <c r="Y15" s="164">
        <v>-6.7000000000000004E-2</v>
      </c>
      <c r="Z15" s="164">
        <v>2.319</v>
      </c>
      <c r="AA15" s="165"/>
      <c r="AB15" s="164">
        <v>-1.2516</v>
      </c>
      <c r="AC15" s="165"/>
      <c r="AD15" s="164">
        <v>0.624</v>
      </c>
      <c r="AE15" s="164">
        <v>4.0990000000000002</v>
      </c>
      <c r="AF15" s="164">
        <v>-13.32</v>
      </c>
      <c r="AG15" s="164">
        <v>-19.8</v>
      </c>
      <c r="AH15" s="164">
        <v>-0.439</v>
      </c>
      <c r="AI15" s="164">
        <v>0.223</v>
      </c>
      <c r="AJ15" s="165">
        <v>0</v>
      </c>
      <c r="AK15" s="164">
        <v>-21.23</v>
      </c>
      <c r="AL15" s="165"/>
      <c r="AM15" s="164">
        <v>-4.83</v>
      </c>
      <c r="AN15" s="164">
        <v>-5.17</v>
      </c>
      <c r="AO15" s="164">
        <v>3.6191</v>
      </c>
      <c r="AP15" s="164">
        <v>4.0377999999999998</v>
      </c>
      <c r="AQ15" s="164">
        <v>12.642099999999999</v>
      </c>
      <c r="AR15" s="164">
        <v>14.626200000000001</v>
      </c>
      <c r="AS15" s="164">
        <v>-17.723099999999999</v>
      </c>
      <c r="AT15" s="164">
        <v>-12.8606</v>
      </c>
      <c r="AU15" s="164">
        <v>-13.2227</v>
      </c>
      <c r="AV15" s="164">
        <v>8.2697000000000003</v>
      </c>
      <c r="AW15" s="164">
        <v>12.245900000000001</v>
      </c>
      <c r="AX15" s="164">
        <v>-19.3843</v>
      </c>
      <c r="AY15" s="164">
        <v>-17.643999999999998</v>
      </c>
      <c r="AZ15" s="164">
        <v>30.1585</v>
      </c>
      <c r="BA15" s="164">
        <v>34.759300000000003</v>
      </c>
      <c r="BB15" s="164">
        <v>-14.627800000000001</v>
      </c>
      <c r="BC15" s="164">
        <v>4.9127000000000001</v>
      </c>
      <c r="BD15" s="164">
        <v>-4</v>
      </c>
      <c r="BE15" s="164">
        <v>-3.8</v>
      </c>
      <c r="BF15" s="164">
        <v>-18.122699999999998</v>
      </c>
      <c r="BG15" s="164">
        <v>-19.915600000000001</v>
      </c>
      <c r="BH15" s="164">
        <v>-1.4323999999999999</v>
      </c>
      <c r="BI15" s="165"/>
      <c r="BJ15" s="164">
        <v>-7.1378000000000004</v>
      </c>
      <c r="BK15" s="164">
        <v>4.4242999999999997</v>
      </c>
      <c r="BL15" s="165"/>
      <c r="BM15" s="164">
        <v>0</v>
      </c>
      <c r="BN15" s="164">
        <v>-127.4453</v>
      </c>
      <c r="BO15" s="164">
        <v>16.5105</v>
      </c>
      <c r="BP15" s="164">
        <v>16.5715</v>
      </c>
      <c r="BQ15" s="164">
        <v>8.0374999999999996</v>
      </c>
      <c r="BR15" s="164">
        <v>-205.285</v>
      </c>
      <c r="BS15" s="165"/>
      <c r="BT15" s="165"/>
      <c r="BU15" s="165"/>
      <c r="BV15" s="164">
        <v>3.3031999999999999</v>
      </c>
      <c r="BW15" s="164">
        <v>7.93</v>
      </c>
      <c r="BX15" s="164">
        <v>3.67</v>
      </c>
      <c r="BY15" s="164">
        <v>-14.6</v>
      </c>
      <c r="BZ15" s="164">
        <v>0.34</v>
      </c>
      <c r="CA15" s="164">
        <v>-14.061299999999999</v>
      </c>
      <c r="CB15" s="164">
        <v>-14.061299999999999</v>
      </c>
      <c r="CC15" s="164">
        <v>12.2142</v>
      </c>
      <c r="CD15" s="164">
        <v>11.1715</v>
      </c>
      <c r="CE15" s="164">
        <v>-5.6520000000000001</v>
      </c>
      <c r="CF15" s="164">
        <v>-10.157400000000001</v>
      </c>
      <c r="CG15" s="164">
        <v>-10.980499999999999</v>
      </c>
      <c r="CH15" s="164">
        <v>-5.6481000000000003</v>
      </c>
      <c r="CI15" s="164">
        <v>15.9518</v>
      </c>
      <c r="CJ15" s="165"/>
      <c r="CK15" s="165"/>
      <c r="CL15" s="164">
        <v>-8.1999999999999993</v>
      </c>
      <c r="CM15" s="164">
        <v>-30</v>
      </c>
      <c r="CN15" s="164">
        <v>-1.92</v>
      </c>
      <c r="CO15" s="164">
        <v>18.256</v>
      </c>
      <c r="CP15" s="164">
        <v>18.6053</v>
      </c>
      <c r="CQ15" s="164">
        <v>17.6084</v>
      </c>
      <c r="CR15" s="164">
        <v>27.835799999999999</v>
      </c>
      <c r="CS15" s="164">
        <v>28.091799999999999</v>
      </c>
      <c r="CT15" s="164">
        <v>-14.2591</v>
      </c>
      <c r="CU15" s="164">
        <v>-16.031400000000001</v>
      </c>
      <c r="CV15" s="164">
        <v>-9.077</v>
      </c>
      <c r="CW15" s="164">
        <v>2.7503000000000002</v>
      </c>
      <c r="CX15" s="164">
        <v>24.44</v>
      </c>
      <c r="CY15" s="164">
        <v>8.26</v>
      </c>
      <c r="CZ15" s="164">
        <v>5.1611000000000002</v>
      </c>
      <c r="DA15" s="164">
        <v>4.2023000000000001</v>
      </c>
      <c r="DB15" s="164">
        <v>6.8079000000000001</v>
      </c>
      <c r="DC15" s="165"/>
      <c r="DD15" s="164">
        <v>-16.152000000000001</v>
      </c>
      <c r="DE15" s="164">
        <v>-16.7973</v>
      </c>
      <c r="DF15" s="164">
        <v>29.3596</v>
      </c>
      <c r="DG15" s="165"/>
      <c r="DH15" s="164">
        <v>-2.6888999999999998</v>
      </c>
      <c r="DI15" s="164">
        <v>-12.5</v>
      </c>
      <c r="DJ15" s="164">
        <v>-12.5</v>
      </c>
      <c r="DK15" s="164">
        <v>-5.2380000000000004</v>
      </c>
      <c r="DL15" s="164">
        <v>-1.8701000000000001</v>
      </c>
      <c r="DM15" s="164">
        <v>7.2598000000000003</v>
      </c>
      <c r="DN15" s="164">
        <v>4.4588999999999999</v>
      </c>
      <c r="DO15" s="164">
        <v>-1.4</v>
      </c>
      <c r="DP15" s="164">
        <v>-2.72</v>
      </c>
      <c r="DQ15" s="164">
        <v>6.3395000000000001</v>
      </c>
      <c r="DR15" s="164">
        <v>-27.0915</v>
      </c>
      <c r="DS15" s="164">
        <v>-1.95</v>
      </c>
      <c r="DT15" s="164">
        <v>-1.91</v>
      </c>
      <c r="DU15" s="164">
        <v>7.35</v>
      </c>
      <c r="DV15" s="164">
        <v>-5.41</v>
      </c>
      <c r="DW15" s="164">
        <v>-28.818200000000001</v>
      </c>
      <c r="DX15" s="164">
        <v>-14.4091</v>
      </c>
      <c r="DY15" s="164">
        <v>-28.638000000000002</v>
      </c>
      <c r="DZ15" s="164">
        <v>-27.909099999999999</v>
      </c>
      <c r="EA15" s="164">
        <v>-15.6958</v>
      </c>
      <c r="EB15" s="164">
        <v>-32.275399999999998</v>
      </c>
      <c r="EC15" s="164">
        <v>-37.847000000000001</v>
      </c>
      <c r="ED15" s="164">
        <v>-38.293300000000002</v>
      </c>
      <c r="EE15" s="164">
        <v>-19.648399999999999</v>
      </c>
      <c r="EF15" s="164">
        <v>-25.610199999999999</v>
      </c>
      <c r="EG15" s="164">
        <v>-15.661</v>
      </c>
      <c r="EH15" s="164">
        <v>-95.950900000000004</v>
      </c>
      <c r="EI15" s="164">
        <v>0.64159999999999995</v>
      </c>
      <c r="EJ15" s="165"/>
      <c r="EK15" s="164">
        <v>-8.1207999999999991</v>
      </c>
      <c r="EL15" s="164">
        <v>-7.2088999999999999</v>
      </c>
      <c r="EM15" s="164">
        <v>25.023399999999999</v>
      </c>
      <c r="EN15" s="164">
        <v>-13.4818</v>
      </c>
      <c r="EO15" s="164">
        <v>-12.692399999999999</v>
      </c>
      <c r="EP15" s="164">
        <v>-12.292</v>
      </c>
      <c r="EQ15" s="164">
        <v>-31.023700000000002</v>
      </c>
      <c r="ER15" s="164">
        <v>-30.920200000000001</v>
      </c>
      <c r="ES15" s="164">
        <v>14.841200000000001</v>
      </c>
      <c r="ET15" s="164">
        <v>4.75</v>
      </c>
      <c r="EU15" s="164">
        <v>-9.08</v>
      </c>
      <c r="EV15" s="164">
        <v>0.6</v>
      </c>
      <c r="EW15" s="164">
        <v>3.0535999999999999</v>
      </c>
      <c r="EX15" s="164">
        <v>-18.5733</v>
      </c>
      <c r="EY15" s="164">
        <v>-11.289099999999999</v>
      </c>
      <c r="EZ15" s="164">
        <v>-11.242000000000001</v>
      </c>
      <c r="FA15" s="164">
        <v>8.8637999999999995</v>
      </c>
      <c r="FB15" s="164">
        <v>16.096499999999999</v>
      </c>
      <c r="FC15" s="164">
        <v>-30.023499999999999</v>
      </c>
      <c r="FD15" s="164">
        <v>4.3811</v>
      </c>
      <c r="FE15" s="165"/>
      <c r="FF15" s="164">
        <v>4.0941000000000001</v>
      </c>
      <c r="FG15" s="164">
        <v>0</v>
      </c>
      <c r="FH15" s="164">
        <v>0</v>
      </c>
      <c r="FI15" s="164">
        <v>0</v>
      </c>
      <c r="FJ15" s="164">
        <v>0.66979999999999995</v>
      </c>
      <c r="FK15" s="164">
        <v>0</v>
      </c>
      <c r="FL15" s="164">
        <v>34.496000000000002</v>
      </c>
      <c r="FM15" s="164">
        <v>9.7134999999999998</v>
      </c>
      <c r="FN15" s="164">
        <v>9.2462999999999997</v>
      </c>
      <c r="FO15" s="164">
        <v>38.110100000000003</v>
      </c>
      <c r="FP15" s="164">
        <v>43.1768</v>
      </c>
      <c r="FQ15" s="164">
        <v>14.6401</v>
      </c>
      <c r="FR15" s="164">
        <v>-12.48</v>
      </c>
      <c r="FS15" s="164">
        <v>-1.3143</v>
      </c>
      <c r="FT15" s="164">
        <v>0.16589999999999999</v>
      </c>
      <c r="FU15" s="164">
        <v>0.77</v>
      </c>
      <c r="FV15" s="164">
        <v>-0.39</v>
      </c>
      <c r="FW15" s="164">
        <v>-13.4245</v>
      </c>
      <c r="FX15" s="165"/>
      <c r="FY15" s="164">
        <v>7.5149999999999997</v>
      </c>
      <c r="FZ15" s="164">
        <v>0.79</v>
      </c>
      <c r="GA15" s="165"/>
      <c r="GB15" s="164">
        <v>25.07</v>
      </c>
      <c r="GC15" s="164">
        <v>-41.0563</v>
      </c>
      <c r="GD15" s="164">
        <v>-32.477899999999998</v>
      </c>
      <c r="GE15" s="164">
        <v>-0.91</v>
      </c>
      <c r="GF15" s="164">
        <v>28.3642</v>
      </c>
      <c r="GG15" s="165"/>
      <c r="GH15" s="164">
        <v>14.880800000000001</v>
      </c>
      <c r="GI15" s="164">
        <v>-1.3963000000000001</v>
      </c>
      <c r="GJ15" s="164">
        <v>-1.5809</v>
      </c>
      <c r="GK15" s="164">
        <v>1.6093</v>
      </c>
      <c r="GL15" s="165"/>
      <c r="GM15" s="165"/>
      <c r="GN15" s="165"/>
      <c r="GO15" s="164">
        <v>-15.103199999999999</v>
      </c>
      <c r="GP15" s="164">
        <v>10.461399999999999</v>
      </c>
      <c r="GQ15" s="164">
        <v>-20.3248</v>
      </c>
      <c r="GR15" s="164">
        <v>5.0061999999999998</v>
      </c>
      <c r="GS15" s="164">
        <v>5.0106999999999999</v>
      </c>
      <c r="GT15" s="164">
        <v>122.90900000000001</v>
      </c>
      <c r="GU15" s="164">
        <v>-0.39450000000000002</v>
      </c>
      <c r="GV15" s="164">
        <v>-11.1485</v>
      </c>
      <c r="GW15" s="164">
        <v>17.139199999999999</v>
      </c>
      <c r="GX15" s="164">
        <v>2.6762000000000001</v>
      </c>
      <c r="GY15" s="164">
        <v>4.7765000000000004</v>
      </c>
      <c r="GZ15" s="164">
        <v>4.7234999999999996</v>
      </c>
      <c r="HA15" s="164">
        <v>2</v>
      </c>
      <c r="HB15" s="164">
        <v>-14.9049</v>
      </c>
      <c r="HC15" s="164">
        <v>-14.0518</v>
      </c>
      <c r="HD15" s="164">
        <v>-29.33</v>
      </c>
      <c r="HE15" s="164">
        <v>31.3614</v>
      </c>
      <c r="HF15" s="164">
        <v>40.099600000000002</v>
      </c>
      <c r="HG15" s="164">
        <v>-6.8489000000000004</v>
      </c>
      <c r="HH15" s="164">
        <v>82.707700000000003</v>
      </c>
      <c r="HI15" s="164">
        <v>-22.154299999999999</v>
      </c>
      <c r="HJ15" s="164">
        <v>29.603100000000001</v>
      </c>
      <c r="HK15" s="165"/>
      <c r="HL15" s="164">
        <v>8.7352000000000007</v>
      </c>
      <c r="HM15" s="164">
        <v>-11.8527</v>
      </c>
      <c r="HN15" s="164">
        <v>-12.047599999999999</v>
      </c>
      <c r="HO15" s="164">
        <v>23.082999999999998</v>
      </c>
      <c r="HP15" s="165"/>
      <c r="HQ15" s="164">
        <v>-13.1</v>
      </c>
      <c r="HR15" s="164">
        <v>-13.187900000000001</v>
      </c>
      <c r="HS15" s="164">
        <v>-3.2315999999999998</v>
      </c>
      <c r="HT15" s="164">
        <v>-2.2389999999999999</v>
      </c>
      <c r="HU15" s="164">
        <v>16.46</v>
      </c>
      <c r="HV15" s="164">
        <v>16.739999999999998</v>
      </c>
      <c r="HW15" s="164">
        <v>-25.7</v>
      </c>
      <c r="HX15" s="164">
        <v>-25.8</v>
      </c>
      <c r="HY15" s="164">
        <v>3.5700000000000003E-2</v>
      </c>
      <c r="HZ15" s="164">
        <v>-8.16</v>
      </c>
      <c r="IA15" s="164">
        <v>66.149000000000001</v>
      </c>
      <c r="IB15" s="164">
        <v>23.779499999999999</v>
      </c>
      <c r="IC15" s="164">
        <v>23.811499999999999</v>
      </c>
      <c r="ID15" s="164">
        <v>-17.8</v>
      </c>
      <c r="IE15" s="164">
        <v>-30.4</v>
      </c>
      <c r="IF15" s="164">
        <v>-2.4</v>
      </c>
      <c r="IG15" s="164">
        <v>-3</v>
      </c>
      <c r="IH15" s="165"/>
      <c r="II15" s="164">
        <v>-17.6799</v>
      </c>
      <c r="IJ15" s="164">
        <v>-105.3014</v>
      </c>
      <c r="IK15" s="164">
        <v>16.2454</v>
      </c>
      <c r="IL15" s="164">
        <v>-222.7791</v>
      </c>
      <c r="IM15" s="164">
        <v>-12.968299999999999</v>
      </c>
      <c r="IN15" s="164">
        <v>-12.188000000000001</v>
      </c>
      <c r="IO15" s="165"/>
      <c r="IP15" s="164">
        <v>56.576099999999997</v>
      </c>
      <c r="IQ15" s="164">
        <v>78.628600000000006</v>
      </c>
      <c r="IR15" s="164">
        <v>155.81890000000001</v>
      </c>
      <c r="IS15" s="164">
        <v>42.195999999999998</v>
      </c>
      <c r="IT15" s="164">
        <v>24.9742</v>
      </c>
      <c r="IU15" s="164">
        <v>26.748200000000001</v>
      </c>
      <c r="IV15" s="164">
        <v>27.486899999999999</v>
      </c>
      <c r="IW15" s="164">
        <v>163.25729999999999</v>
      </c>
      <c r="IX15" s="164">
        <v>-252.04140000000001</v>
      </c>
      <c r="IY15" s="164">
        <v>53.419199999999996</v>
      </c>
      <c r="IZ15" s="164">
        <v>-43.747599999999998</v>
      </c>
      <c r="JA15" s="164">
        <v>-2.3199999999999998E-2</v>
      </c>
      <c r="JB15" s="164">
        <v>5.0430000000000001</v>
      </c>
      <c r="JC15" s="164">
        <v>-4.24</v>
      </c>
      <c r="JD15" s="164">
        <v>-2.1150000000000002</v>
      </c>
      <c r="JE15" s="164">
        <v>-2.1080000000000001</v>
      </c>
      <c r="JF15" s="164">
        <v>-0.8</v>
      </c>
      <c r="JG15" s="164">
        <v>0.64</v>
      </c>
      <c r="JH15" s="164">
        <v>-2.3799000000000001</v>
      </c>
      <c r="JI15" s="164">
        <v>-6.3554000000000004</v>
      </c>
      <c r="JJ15" s="164">
        <v>4.5731000000000002</v>
      </c>
      <c r="JK15" s="164">
        <v>4.7195999999999998</v>
      </c>
      <c r="JL15" s="164">
        <v>7.9</v>
      </c>
      <c r="JM15" s="164">
        <v>1.8009999999999999</v>
      </c>
      <c r="JN15" s="164">
        <v>2.9809999999999999</v>
      </c>
      <c r="JO15" s="165"/>
      <c r="JP15" s="165"/>
      <c r="JQ15" s="164">
        <v>4.1565000000000003</v>
      </c>
      <c r="JR15" s="164">
        <v>3.5709</v>
      </c>
      <c r="JS15" s="164">
        <v>3.4626999999999999</v>
      </c>
      <c r="JT15" s="165"/>
      <c r="JU15" s="164">
        <v>14.6</v>
      </c>
      <c r="JV15" s="164">
        <v>9.2947000000000006</v>
      </c>
      <c r="JW15" s="164">
        <v>0.06</v>
      </c>
      <c r="JX15" s="165"/>
      <c r="JY15" s="164">
        <v>-6.7363999999999997</v>
      </c>
      <c r="JZ15" s="164">
        <v>-4.0782999999999996</v>
      </c>
      <c r="KA15" s="164">
        <v>-25.709</v>
      </c>
      <c r="KB15" s="164">
        <v>-4.4984000000000002</v>
      </c>
      <c r="KC15" s="164">
        <v>0</v>
      </c>
      <c r="KD15" s="164">
        <v>-29.592300000000002</v>
      </c>
      <c r="KE15" s="164">
        <v>-2.0680000000000001</v>
      </c>
      <c r="KF15" s="164">
        <v>-12.7</v>
      </c>
      <c r="KG15" s="164">
        <v>-2</v>
      </c>
      <c r="KH15" s="164">
        <v>62.081099999999999</v>
      </c>
      <c r="KI15" s="164">
        <v>-159.62729999999999</v>
      </c>
    </row>
    <row r="16" spans="1:295" ht="18" customHeight="1" x14ac:dyDescent="0.3">
      <c r="A16" s="161" t="s">
        <v>63</v>
      </c>
      <c r="B16" s="161" t="s">
        <v>762</v>
      </c>
      <c r="C16" s="166">
        <v>0</v>
      </c>
      <c r="D16" s="166">
        <v>6.6143000000000001</v>
      </c>
      <c r="E16" s="166">
        <v>-9.4755000000000003</v>
      </c>
      <c r="F16" s="166">
        <v>0.73770000000000002</v>
      </c>
      <c r="G16" s="166">
        <v>8.1046999999999993</v>
      </c>
      <c r="H16" s="167"/>
      <c r="I16" s="166">
        <v>9.3621999999999996</v>
      </c>
      <c r="J16" s="167"/>
      <c r="K16" s="166">
        <v>8.4206000000000003</v>
      </c>
      <c r="L16" s="166">
        <v>2.5689000000000002</v>
      </c>
      <c r="M16" s="166">
        <v>2.2746</v>
      </c>
      <c r="N16" s="166">
        <v>-4.4400000000000004</v>
      </c>
      <c r="O16" s="167">
        <v>-17.600000000000001</v>
      </c>
      <c r="P16" s="166">
        <v>-4.4000000000000004</v>
      </c>
      <c r="Q16" s="167"/>
      <c r="R16" s="166">
        <v>-11</v>
      </c>
      <c r="S16" s="166">
        <v>3.4802</v>
      </c>
      <c r="T16" s="166">
        <v>-8.2677999999999994</v>
      </c>
      <c r="U16" s="166">
        <v>2.7435</v>
      </c>
      <c r="V16" s="166">
        <v>2.5945</v>
      </c>
      <c r="W16" s="166">
        <v>4.9978999999999996</v>
      </c>
      <c r="X16" s="166">
        <v>1.2630999999999999</v>
      </c>
      <c r="Y16" s="166">
        <v>-8.77E-2</v>
      </c>
      <c r="Z16" s="166">
        <v>2.4249000000000001</v>
      </c>
      <c r="AA16" s="167"/>
      <c r="AB16" s="166">
        <v>-1.2477</v>
      </c>
      <c r="AC16" s="167"/>
      <c r="AD16" s="166">
        <v>0.44500000000000001</v>
      </c>
      <c r="AE16" s="166">
        <v>4.0469999999999997</v>
      </c>
      <c r="AF16" s="166">
        <v>-15.54</v>
      </c>
      <c r="AG16" s="166">
        <v>-19.8</v>
      </c>
      <c r="AH16" s="166">
        <v>-0.39600000000000002</v>
      </c>
      <c r="AI16" s="166">
        <v>0.22700000000000001</v>
      </c>
      <c r="AJ16" s="167">
        <v>0</v>
      </c>
      <c r="AK16" s="166">
        <v>-21.01</v>
      </c>
      <c r="AL16" s="167"/>
      <c r="AM16" s="166">
        <v>-5.56</v>
      </c>
      <c r="AN16" s="166">
        <v>-5.56</v>
      </c>
      <c r="AO16" s="166">
        <v>3.8849</v>
      </c>
      <c r="AP16" s="166">
        <v>3.9077999999999999</v>
      </c>
      <c r="AQ16" s="166">
        <v>13.277900000000001</v>
      </c>
      <c r="AR16" s="166">
        <v>15.079499999999999</v>
      </c>
      <c r="AS16" s="166">
        <v>-16.907900000000001</v>
      </c>
      <c r="AT16" s="166">
        <v>-13.3279</v>
      </c>
      <c r="AU16" s="166">
        <v>-13.3695</v>
      </c>
      <c r="AV16" s="166">
        <v>0.10390000000000001</v>
      </c>
      <c r="AW16" s="166">
        <v>0.50129999999999997</v>
      </c>
      <c r="AX16" s="166">
        <v>-17.7849</v>
      </c>
      <c r="AY16" s="166">
        <v>-15.801399999999999</v>
      </c>
      <c r="AZ16" s="166">
        <v>26.754799999999999</v>
      </c>
      <c r="BA16" s="166">
        <v>27.2761</v>
      </c>
      <c r="BB16" s="166">
        <v>-8.8308999999999997</v>
      </c>
      <c r="BC16" s="166">
        <v>4.1981000000000002</v>
      </c>
      <c r="BD16" s="166">
        <v>-3.9</v>
      </c>
      <c r="BE16" s="166">
        <v>-3.9</v>
      </c>
      <c r="BF16" s="166">
        <v>-20.892700000000001</v>
      </c>
      <c r="BG16" s="166">
        <v>-20.8889</v>
      </c>
      <c r="BH16" s="166">
        <v>-1.6238999999999999</v>
      </c>
      <c r="BI16" s="167"/>
      <c r="BJ16" s="166">
        <v>-5.3261000000000003</v>
      </c>
      <c r="BK16" s="166">
        <v>4.7827999999999999</v>
      </c>
      <c r="BL16" s="167"/>
      <c r="BM16" s="166">
        <v>0.96689999999999998</v>
      </c>
      <c r="BN16" s="166">
        <v>-138.2183</v>
      </c>
      <c r="BO16" s="166">
        <v>17.090399999999999</v>
      </c>
      <c r="BP16" s="166">
        <v>17.151399999999999</v>
      </c>
      <c r="BQ16" s="166">
        <v>7.6097999999999999</v>
      </c>
      <c r="BR16" s="166">
        <v>-211.898</v>
      </c>
      <c r="BS16" s="167"/>
      <c r="BT16" s="167"/>
      <c r="BU16" s="167"/>
      <c r="BV16" s="166">
        <v>4.3211000000000004</v>
      </c>
      <c r="BW16" s="166">
        <v>8.08</v>
      </c>
      <c r="BX16" s="166">
        <v>3.59</v>
      </c>
      <c r="BY16" s="166">
        <v>-14.45</v>
      </c>
      <c r="BZ16" s="166">
        <v>1.08</v>
      </c>
      <c r="CA16" s="166">
        <v>-12.319900000000001</v>
      </c>
      <c r="CB16" s="166">
        <v>-12.0519</v>
      </c>
      <c r="CC16" s="166">
        <v>10.967000000000001</v>
      </c>
      <c r="CD16" s="166">
        <v>9.1303000000000001</v>
      </c>
      <c r="CE16" s="166">
        <v>-5.2976000000000001</v>
      </c>
      <c r="CF16" s="166">
        <v>-10.3447</v>
      </c>
      <c r="CG16" s="166">
        <v>-10.2136</v>
      </c>
      <c r="CH16" s="166">
        <v>-5.1275000000000004</v>
      </c>
      <c r="CI16" s="166">
        <v>14.9999</v>
      </c>
      <c r="CJ16" s="167"/>
      <c r="CK16" s="167"/>
      <c r="CL16" s="166">
        <v>-8.1999999999999993</v>
      </c>
      <c r="CM16" s="166">
        <v>-26.7</v>
      </c>
      <c r="CN16" s="166">
        <v>-1.93</v>
      </c>
      <c r="CO16" s="166">
        <v>18.3157</v>
      </c>
      <c r="CP16" s="166">
        <v>18.14</v>
      </c>
      <c r="CQ16" s="166">
        <v>17.615200000000002</v>
      </c>
      <c r="CR16" s="166">
        <v>28.107600000000001</v>
      </c>
      <c r="CS16" s="166">
        <v>28.403300000000002</v>
      </c>
      <c r="CT16" s="166">
        <v>-15.8226</v>
      </c>
      <c r="CU16" s="166">
        <v>-16.041599999999999</v>
      </c>
      <c r="CV16" s="166">
        <v>-10.6755</v>
      </c>
      <c r="CW16" s="166">
        <v>2.7650000000000001</v>
      </c>
      <c r="CX16" s="166">
        <v>24.44</v>
      </c>
      <c r="CY16" s="166">
        <v>8.34</v>
      </c>
      <c r="CZ16" s="166">
        <v>5.3174000000000001</v>
      </c>
      <c r="DA16" s="166">
        <v>4.2023000000000001</v>
      </c>
      <c r="DB16" s="166">
        <v>6.7874999999999996</v>
      </c>
      <c r="DC16" s="167"/>
      <c r="DD16" s="166">
        <v>-15.5365</v>
      </c>
      <c r="DE16" s="166">
        <v>-15.539199999999999</v>
      </c>
      <c r="DF16" s="166">
        <v>25.723600000000001</v>
      </c>
      <c r="DG16" s="167"/>
      <c r="DH16" s="166">
        <v>-2.5929000000000002</v>
      </c>
      <c r="DI16" s="167"/>
      <c r="DJ16" s="167"/>
      <c r="DK16" s="166">
        <v>-5.2111999999999998</v>
      </c>
      <c r="DL16" s="166">
        <v>-1.8701000000000001</v>
      </c>
      <c r="DM16" s="166">
        <v>7.5751999999999997</v>
      </c>
      <c r="DN16" s="166">
        <v>4.4588999999999999</v>
      </c>
      <c r="DO16" s="166">
        <v>-1.51</v>
      </c>
      <c r="DP16" s="166">
        <v>-3</v>
      </c>
      <c r="DQ16" s="166">
        <v>6.82</v>
      </c>
      <c r="DR16" s="166">
        <v>-26.614000000000001</v>
      </c>
      <c r="DS16" s="166">
        <v>-2.4</v>
      </c>
      <c r="DT16" s="166">
        <v>-2.38</v>
      </c>
      <c r="DU16" s="166">
        <v>8.17</v>
      </c>
      <c r="DV16" s="166">
        <v>-5.45</v>
      </c>
      <c r="DW16" s="166">
        <v>-27.454499999999999</v>
      </c>
      <c r="DX16" s="166">
        <v>-13.5909</v>
      </c>
      <c r="DY16" s="166">
        <v>-25.847999999999999</v>
      </c>
      <c r="DZ16" s="166">
        <v>-24.9818</v>
      </c>
      <c r="EA16" s="166">
        <v>-16.0854</v>
      </c>
      <c r="EB16" s="166">
        <v>-30.867899999999999</v>
      </c>
      <c r="EC16" s="166">
        <v>-36.072800000000001</v>
      </c>
      <c r="ED16" s="166">
        <v>-37.737299999999998</v>
      </c>
      <c r="EE16" s="166">
        <v>-16.710599999999999</v>
      </c>
      <c r="EF16" s="166">
        <v>-19.495899999999999</v>
      </c>
      <c r="EG16" s="166">
        <v>-15.911</v>
      </c>
      <c r="EH16" s="166">
        <v>-97.88</v>
      </c>
      <c r="EI16" s="166">
        <v>1.5985</v>
      </c>
      <c r="EJ16" s="167"/>
      <c r="EK16" s="166">
        <v>-7.6169000000000002</v>
      </c>
      <c r="EL16" s="166">
        <v>-7.7384000000000004</v>
      </c>
      <c r="EM16" s="166">
        <v>24.1614</v>
      </c>
      <c r="EN16" s="166">
        <v>-14.134</v>
      </c>
      <c r="EO16" s="166">
        <v>-12.485900000000001</v>
      </c>
      <c r="EP16" s="166">
        <v>-10.244</v>
      </c>
      <c r="EQ16" s="166">
        <v>-29.059000000000001</v>
      </c>
      <c r="ER16" s="166">
        <v>-29.189800000000002</v>
      </c>
      <c r="ES16" s="166">
        <v>17.671099999999999</v>
      </c>
      <c r="ET16" s="166">
        <v>18.899999999999999</v>
      </c>
      <c r="EU16" s="166">
        <v>-9.2100000000000009</v>
      </c>
      <c r="EV16" s="166">
        <v>3.3</v>
      </c>
      <c r="EW16" s="166">
        <v>3.1131000000000002</v>
      </c>
      <c r="EX16" s="166">
        <v>-19.457100000000001</v>
      </c>
      <c r="EY16" s="166">
        <v>-11.6539</v>
      </c>
      <c r="EZ16" s="166">
        <v>-11.6076</v>
      </c>
      <c r="FA16" s="166">
        <v>9.3771000000000004</v>
      </c>
      <c r="FB16" s="166">
        <v>16.870699999999999</v>
      </c>
      <c r="FC16" s="166">
        <v>-30.732299999999999</v>
      </c>
      <c r="FD16" s="166">
        <v>4.4082999999999997</v>
      </c>
      <c r="FE16" s="167"/>
      <c r="FF16" s="166">
        <v>4.2439999999999998</v>
      </c>
      <c r="FG16" s="166">
        <v>5.0801999999999996</v>
      </c>
      <c r="FH16" s="166">
        <v>4.7302999999999997</v>
      </c>
      <c r="FI16" s="166">
        <v>3.4508000000000001</v>
      </c>
      <c r="FJ16" s="166">
        <v>-1.0046999999999999</v>
      </c>
      <c r="FK16" s="166">
        <v>-0.66979999999999995</v>
      </c>
      <c r="FL16" s="166">
        <v>31.816700000000001</v>
      </c>
      <c r="FM16" s="166">
        <v>6.5529000000000002</v>
      </c>
      <c r="FN16" s="166">
        <v>6.2826000000000004</v>
      </c>
      <c r="FO16" s="166">
        <v>38.002800000000001</v>
      </c>
      <c r="FP16" s="166">
        <v>45.023899999999998</v>
      </c>
      <c r="FQ16" s="166">
        <v>15.103999999999999</v>
      </c>
      <c r="FR16" s="166">
        <v>-12.93</v>
      </c>
      <c r="FS16" s="166">
        <v>-1.7208000000000001</v>
      </c>
      <c r="FT16" s="166">
        <v>0.19159999999999999</v>
      </c>
      <c r="FU16" s="166">
        <v>0.89</v>
      </c>
      <c r="FV16" s="166">
        <v>0.01</v>
      </c>
      <c r="FW16" s="166">
        <v>-15.4267</v>
      </c>
      <c r="FX16" s="167"/>
      <c r="FY16" s="166">
        <v>7.4210000000000003</v>
      </c>
      <c r="FZ16" s="166">
        <v>0.78800000000000003</v>
      </c>
      <c r="GA16" s="167"/>
      <c r="GB16" s="166">
        <v>24.31</v>
      </c>
      <c r="GC16" s="166">
        <v>-38.949300000000001</v>
      </c>
      <c r="GD16" s="166">
        <v>-31.020099999999999</v>
      </c>
      <c r="GE16" s="166">
        <v>-0.99</v>
      </c>
      <c r="GF16" s="166">
        <v>27.351299999999998</v>
      </c>
      <c r="GG16" s="167"/>
      <c r="GH16" s="166">
        <v>14.8439</v>
      </c>
      <c r="GI16" s="166">
        <v>-1.3956999999999999</v>
      </c>
      <c r="GJ16" s="166">
        <v>-1.631</v>
      </c>
      <c r="GK16" s="166">
        <v>1.583</v>
      </c>
      <c r="GL16" s="167"/>
      <c r="GM16" s="167"/>
      <c r="GN16" s="166">
        <v>-11.454499999999999</v>
      </c>
      <c r="GO16" s="166">
        <v>-15.6197</v>
      </c>
      <c r="GP16" s="166">
        <v>9.8056999999999999</v>
      </c>
      <c r="GQ16" s="166">
        <v>-19.989699999999999</v>
      </c>
      <c r="GR16" s="166">
        <v>4.5453000000000001</v>
      </c>
      <c r="GS16" s="166">
        <v>4.9958</v>
      </c>
      <c r="GT16" s="166">
        <v>116.1627</v>
      </c>
      <c r="GU16" s="166">
        <v>-0.52270000000000005</v>
      </c>
      <c r="GV16" s="166">
        <v>-10.9863</v>
      </c>
      <c r="GW16" s="166">
        <v>17.228300000000001</v>
      </c>
      <c r="GX16" s="166">
        <v>3.448</v>
      </c>
      <c r="GY16" s="166">
        <v>4.7984</v>
      </c>
      <c r="GZ16" s="166">
        <v>4.6839000000000004</v>
      </c>
      <c r="HA16" s="166">
        <v>2.9794</v>
      </c>
      <c r="HB16" s="166">
        <v>-16.622199999999999</v>
      </c>
      <c r="HC16" s="166">
        <v>-15.1739</v>
      </c>
      <c r="HD16" s="166">
        <v>-27.66</v>
      </c>
      <c r="HE16" s="166">
        <v>29.435199999999998</v>
      </c>
      <c r="HF16" s="166">
        <v>39.864600000000003</v>
      </c>
      <c r="HG16" s="166">
        <v>-11.324</v>
      </c>
      <c r="HH16" s="166">
        <v>82.990799999999993</v>
      </c>
      <c r="HI16" s="166">
        <v>-23.020099999999999</v>
      </c>
      <c r="HJ16" s="166">
        <v>28.407599999999999</v>
      </c>
      <c r="HK16" s="167"/>
      <c r="HL16" s="166">
        <v>10.9665</v>
      </c>
      <c r="HM16" s="166">
        <v>-11.26</v>
      </c>
      <c r="HN16" s="166">
        <v>-12.6989</v>
      </c>
      <c r="HO16" s="167"/>
      <c r="HP16" s="167"/>
      <c r="HQ16" s="166">
        <v>-12.5672</v>
      </c>
      <c r="HR16" s="166">
        <v>-12.0618</v>
      </c>
      <c r="HS16" s="166">
        <v>-4.1375999999999999</v>
      </c>
      <c r="HT16" s="166">
        <v>-3.8885999999999998</v>
      </c>
      <c r="HU16" s="166">
        <v>16.71</v>
      </c>
      <c r="HV16" s="166">
        <v>16.899999999999999</v>
      </c>
      <c r="HW16" s="166">
        <v>-26.5</v>
      </c>
      <c r="HX16" s="166">
        <v>-26.4</v>
      </c>
      <c r="HY16" s="166">
        <v>8.9999999999999998E-4</v>
      </c>
      <c r="HZ16" s="166">
        <v>-7.76</v>
      </c>
      <c r="IA16" s="166">
        <v>64.565700000000007</v>
      </c>
      <c r="IB16" s="166">
        <v>25.62</v>
      </c>
      <c r="IC16" s="166">
        <v>24.979800000000001</v>
      </c>
      <c r="ID16" s="167"/>
      <c r="IE16" s="166">
        <v>-30.3</v>
      </c>
      <c r="IF16" s="166">
        <v>-3.7</v>
      </c>
      <c r="IG16" s="166">
        <v>-4.3</v>
      </c>
      <c r="IH16" s="167"/>
      <c r="II16" s="167"/>
      <c r="IJ16" s="166">
        <v>-106.0183</v>
      </c>
      <c r="IK16" s="166">
        <v>12.5091</v>
      </c>
      <c r="IL16" s="166">
        <v>-222.72399999999999</v>
      </c>
      <c r="IM16" s="166">
        <v>-11.596399999999999</v>
      </c>
      <c r="IN16" s="166">
        <v>-11.9381</v>
      </c>
      <c r="IO16" s="167"/>
      <c r="IP16" s="166">
        <v>56.390099999999997</v>
      </c>
      <c r="IQ16" s="166">
        <v>76.566599999999994</v>
      </c>
      <c r="IR16" s="166">
        <v>151.45419999999999</v>
      </c>
      <c r="IS16" s="166">
        <v>41.356000000000002</v>
      </c>
      <c r="IT16" s="166">
        <v>26.4055</v>
      </c>
      <c r="IU16" s="166">
        <v>27.740500000000001</v>
      </c>
      <c r="IV16" s="166">
        <v>31.950399999999998</v>
      </c>
      <c r="IW16" s="166">
        <v>166.81729999999999</v>
      </c>
      <c r="IX16" s="166">
        <v>-250.81030000000001</v>
      </c>
      <c r="IY16" s="166">
        <v>56.127400000000002</v>
      </c>
      <c r="IZ16" s="166">
        <v>-41.463999999999999</v>
      </c>
      <c r="JA16" s="166">
        <v>-0.37480000000000002</v>
      </c>
      <c r="JB16" s="166">
        <v>9.827</v>
      </c>
      <c r="JC16" s="166">
        <v>-4.4800000000000004</v>
      </c>
      <c r="JD16" s="166">
        <v>-2.1059999999999999</v>
      </c>
      <c r="JE16" s="166">
        <v>-2.1269999999999998</v>
      </c>
      <c r="JF16" s="166">
        <v>-0.32</v>
      </c>
      <c r="JG16" s="166">
        <v>0.4</v>
      </c>
      <c r="JH16" s="166">
        <v>-2.3679999999999999</v>
      </c>
      <c r="JI16" s="166">
        <v>-5.8273999999999999</v>
      </c>
      <c r="JJ16" s="166">
        <v>5.5374999999999996</v>
      </c>
      <c r="JK16" s="166">
        <v>4.7195999999999998</v>
      </c>
      <c r="JL16" s="166">
        <v>5.8</v>
      </c>
      <c r="JM16" s="166">
        <v>0.307</v>
      </c>
      <c r="JN16" s="166">
        <v>-1.927</v>
      </c>
      <c r="JO16" s="167"/>
      <c r="JP16" s="167"/>
      <c r="JQ16" s="166">
        <v>2.9727999999999999</v>
      </c>
      <c r="JR16" s="166">
        <v>4.3201000000000001</v>
      </c>
      <c r="JS16" s="166">
        <v>3.5785</v>
      </c>
      <c r="JT16" s="167"/>
      <c r="JU16" s="166">
        <v>16.5</v>
      </c>
      <c r="JV16" s="166">
        <v>10.5069</v>
      </c>
      <c r="JW16" s="166">
        <v>0.03</v>
      </c>
      <c r="JX16" s="167"/>
      <c r="JY16" s="166">
        <v>-8.0652000000000008</v>
      </c>
      <c r="JZ16" s="166">
        <v>-4.7664999999999997</v>
      </c>
      <c r="KA16" s="166">
        <v>-26.109100000000002</v>
      </c>
      <c r="KB16" s="166">
        <v>-4.2942</v>
      </c>
      <c r="KC16" s="167"/>
      <c r="KD16" s="166">
        <v>-30.161200000000001</v>
      </c>
      <c r="KE16" s="166">
        <v>-2.3050999999999999</v>
      </c>
      <c r="KF16" s="166">
        <v>-13</v>
      </c>
      <c r="KG16" s="166">
        <v>-1.2</v>
      </c>
      <c r="KH16" s="166">
        <v>64.143699999999995</v>
      </c>
      <c r="KI16" s="166">
        <v>-164.7182</v>
      </c>
    </row>
    <row r="17" spans="1:295" ht="18" customHeight="1" x14ac:dyDescent="0.3">
      <c r="A17" s="161" t="s">
        <v>63</v>
      </c>
      <c r="B17" s="161" t="s">
        <v>763</v>
      </c>
      <c r="C17" s="162">
        <v>0</v>
      </c>
      <c r="D17" s="162">
        <v>6.7047999999999996</v>
      </c>
      <c r="E17" s="162">
        <v>-9.4036000000000008</v>
      </c>
      <c r="F17" s="162">
        <v>0.92210000000000003</v>
      </c>
      <c r="G17" s="162">
        <v>7.5263</v>
      </c>
      <c r="H17" s="163"/>
      <c r="I17" s="162">
        <v>9.4730000000000008</v>
      </c>
      <c r="J17" s="163"/>
      <c r="K17" s="162">
        <v>8.3437999999999999</v>
      </c>
      <c r="L17" s="162">
        <v>2.6009000000000002</v>
      </c>
      <c r="M17" s="162">
        <v>2.3022</v>
      </c>
      <c r="N17" s="162">
        <v>-6.66</v>
      </c>
      <c r="O17" s="163">
        <v>-17.600000000000001</v>
      </c>
      <c r="P17" s="162">
        <v>-4.4000000000000004</v>
      </c>
      <c r="Q17" s="163"/>
      <c r="R17" s="162">
        <v>-11</v>
      </c>
      <c r="S17" s="162">
        <v>3.5689000000000002</v>
      </c>
      <c r="T17" s="162">
        <v>-9.1484000000000005</v>
      </c>
      <c r="U17" s="162">
        <v>2.7498</v>
      </c>
      <c r="V17" s="162">
        <v>2.5520999999999998</v>
      </c>
      <c r="W17" s="162">
        <v>4.8101000000000003</v>
      </c>
      <c r="X17" s="162">
        <v>1.3912</v>
      </c>
      <c r="Y17" s="162">
        <v>-8.0699999999999994E-2</v>
      </c>
      <c r="Z17" s="162">
        <v>2.3761999999999999</v>
      </c>
      <c r="AA17" s="163"/>
      <c r="AB17" s="162">
        <v>-1.2101</v>
      </c>
      <c r="AC17" s="163"/>
      <c r="AD17" s="162">
        <v>0.57099999999999995</v>
      </c>
      <c r="AE17" s="162">
        <v>4.202</v>
      </c>
      <c r="AF17" s="162">
        <v>-13.32</v>
      </c>
      <c r="AG17" s="162">
        <v>-17.600000000000001</v>
      </c>
      <c r="AH17" s="162">
        <v>-0.70099999999999996</v>
      </c>
      <c r="AI17" s="162">
        <v>0.23300000000000001</v>
      </c>
      <c r="AJ17" s="163">
        <v>0</v>
      </c>
      <c r="AK17" s="162">
        <v>-20.74</v>
      </c>
      <c r="AL17" s="163"/>
      <c r="AM17" s="162">
        <v>-5.17</v>
      </c>
      <c r="AN17" s="162">
        <v>-5.17</v>
      </c>
      <c r="AO17" s="162">
        <v>3.4963000000000002</v>
      </c>
      <c r="AP17" s="162">
        <v>3.8832</v>
      </c>
      <c r="AQ17" s="162">
        <v>13.129200000000001</v>
      </c>
      <c r="AR17" s="162">
        <v>14.9247</v>
      </c>
      <c r="AS17" s="162">
        <v>-17.675899999999999</v>
      </c>
      <c r="AT17" s="162">
        <v>-13.383599999999999</v>
      </c>
      <c r="AU17" s="162">
        <v>-12.8447</v>
      </c>
      <c r="AV17" s="162">
        <v>12.1447</v>
      </c>
      <c r="AW17" s="162">
        <v>11.7064</v>
      </c>
      <c r="AX17" s="162">
        <v>-19.8947</v>
      </c>
      <c r="AY17" s="162">
        <v>-17.939299999999999</v>
      </c>
      <c r="AZ17" s="162">
        <v>30.880500000000001</v>
      </c>
      <c r="BA17" s="162">
        <v>34.009</v>
      </c>
      <c r="BB17" s="162">
        <v>-10.2865</v>
      </c>
      <c r="BC17" s="162">
        <v>3.2643</v>
      </c>
      <c r="BD17" s="162">
        <v>-3.4</v>
      </c>
      <c r="BE17" s="162">
        <v>-3.4</v>
      </c>
      <c r="BF17" s="162">
        <v>-19.299900000000001</v>
      </c>
      <c r="BG17" s="162">
        <v>-19.4497</v>
      </c>
      <c r="BH17" s="162">
        <v>-1.5303</v>
      </c>
      <c r="BI17" s="163"/>
      <c r="BJ17" s="162">
        <v>-4.1486999999999998</v>
      </c>
      <c r="BK17" s="162">
        <v>4.8162000000000003</v>
      </c>
      <c r="BL17" s="163"/>
      <c r="BM17" s="162">
        <v>0.94369999999999998</v>
      </c>
      <c r="BN17" s="162">
        <v>-125.6447</v>
      </c>
      <c r="BO17" s="162">
        <v>17.822800000000001</v>
      </c>
      <c r="BP17" s="162">
        <v>17.883800000000001</v>
      </c>
      <c r="BQ17" s="162">
        <v>0.12509999999999999</v>
      </c>
      <c r="BR17" s="162">
        <v>-200.97499999999999</v>
      </c>
      <c r="BS17" s="163"/>
      <c r="BT17" s="163"/>
      <c r="BU17" s="163"/>
      <c r="BV17" s="162">
        <v>4.4508999999999999</v>
      </c>
      <c r="BW17" s="162">
        <v>8.16</v>
      </c>
      <c r="BX17" s="162">
        <v>3.71</v>
      </c>
      <c r="BY17" s="162">
        <v>-14.25</v>
      </c>
      <c r="BZ17" s="162">
        <v>1.1599999999999999</v>
      </c>
      <c r="CA17" s="162">
        <v>-13.7934</v>
      </c>
      <c r="CB17" s="162">
        <v>-13.525499999999999</v>
      </c>
      <c r="CC17" s="162">
        <v>12.111000000000001</v>
      </c>
      <c r="CD17" s="162">
        <v>10.4726</v>
      </c>
      <c r="CE17" s="162">
        <v>-5.7565999999999997</v>
      </c>
      <c r="CF17" s="162">
        <v>-11.5694</v>
      </c>
      <c r="CG17" s="162">
        <v>-11.597799999999999</v>
      </c>
      <c r="CH17" s="162">
        <v>-5.2073</v>
      </c>
      <c r="CI17" s="162">
        <v>13.466699999999999</v>
      </c>
      <c r="CJ17" s="163"/>
      <c r="CK17" s="163"/>
      <c r="CL17" s="162">
        <v>-8.5</v>
      </c>
      <c r="CM17" s="162">
        <v>-23.5</v>
      </c>
      <c r="CN17" s="162">
        <v>-1.98</v>
      </c>
      <c r="CO17" s="162">
        <v>17.8766</v>
      </c>
      <c r="CP17" s="162">
        <v>17.802</v>
      </c>
      <c r="CQ17" s="162">
        <v>17.289400000000001</v>
      </c>
      <c r="CR17" s="162">
        <v>27.4543</v>
      </c>
      <c r="CS17" s="162">
        <v>27.882300000000001</v>
      </c>
      <c r="CT17" s="162">
        <v>-14.5038</v>
      </c>
      <c r="CU17" s="162">
        <v>-16.595300000000002</v>
      </c>
      <c r="CV17" s="162">
        <v>-9.0907999999999998</v>
      </c>
      <c r="CW17" s="162">
        <v>2.7444999999999999</v>
      </c>
      <c r="CX17" s="162">
        <v>24.87</v>
      </c>
      <c r="CY17" s="162">
        <v>8.5</v>
      </c>
      <c r="CZ17" s="162">
        <v>5.3174000000000001</v>
      </c>
      <c r="DA17" s="162">
        <v>4.3975999999999997</v>
      </c>
      <c r="DB17" s="162">
        <v>6.9005999999999998</v>
      </c>
      <c r="DC17" s="163"/>
      <c r="DD17" s="162">
        <v>-13.9156</v>
      </c>
      <c r="DE17" s="162">
        <v>-14.4674</v>
      </c>
      <c r="DF17" s="162">
        <v>24.2</v>
      </c>
      <c r="DG17" s="163"/>
      <c r="DH17" s="162">
        <v>-2.7000999999999999</v>
      </c>
      <c r="DI17" s="163"/>
      <c r="DJ17" s="163"/>
      <c r="DK17" s="162">
        <v>-5.1586999999999996</v>
      </c>
      <c r="DL17" s="162">
        <v>-1.6831</v>
      </c>
      <c r="DM17" s="162">
        <v>8.5214999999999996</v>
      </c>
      <c r="DN17" s="162">
        <v>4.6444999999999999</v>
      </c>
      <c r="DO17" s="162">
        <v>-1.39</v>
      </c>
      <c r="DP17" s="162">
        <v>-3.18</v>
      </c>
      <c r="DQ17" s="162">
        <v>5.5335000000000001</v>
      </c>
      <c r="DR17" s="162">
        <v>-24.481400000000001</v>
      </c>
      <c r="DS17" s="162">
        <v>-2.13</v>
      </c>
      <c r="DT17" s="162">
        <v>-2.08</v>
      </c>
      <c r="DU17" s="162">
        <v>7.69</v>
      </c>
      <c r="DV17" s="162">
        <v>-5.48</v>
      </c>
      <c r="DW17" s="162">
        <v>-25.363600000000002</v>
      </c>
      <c r="DX17" s="162">
        <v>-12.9909</v>
      </c>
      <c r="DY17" s="162">
        <v>-27.1907</v>
      </c>
      <c r="DZ17" s="162">
        <v>-26.290900000000001</v>
      </c>
      <c r="EA17" s="162">
        <v>-13.7873</v>
      </c>
      <c r="EB17" s="162">
        <v>-29.235600000000002</v>
      </c>
      <c r="EC17" s="162">
        <v>-34.628100000000003</v>
      </c>
      <c r="ED17" s="162">
        <v>-35.357900000000001</v>
      </c>
      <c r="EE17" s="162">
        <v>-12.283799999999999</v>
      </c>
      <c r="EF17" s="162">
        <v>-19.770299999999999</v>
      </c>
      <c r="EG17" s="162">
        <v>-15.645</v>
      </c>
      <c r="EH17" s="162">
        <v>-90.661699999999996</v>
      </c>
      <c r="EI17" s="162">
        <v>-5.6688000000000001</v>
      </c>
      <c r="EJ17" s="163"/>
      <c r="EK17" s="162">
        <v>-8.4094999999999995</v>
      </c>
      <c r="EL17" s="162">
        <v>-7.6482999999999999</v>
      </c>
      <c r="EM17" s="162">
        <v>23.478100000000001</v>
      </c>
      <c r="EN17" s="162">
        <v>-14.7607</v>
      </c>
      <c r="EO17" s="162">
        <v>-13.859</v>
      </c>
      <c r="EP17" s="162">
        <v>0</v>
      </c>
      <c r="EQ17" s="162">
        <v>-31.3721</v>
      </c>
      <c r="ER17" s="162">
        <v>-31.2121</v>
      </c>
      <c r="ES17" s="162">
        <v>13.742800000000001</v>
      </c>
      <c r="ET17" s="162">
        <v>5.88</v>
      </c>
      <c r="EU17" s="162">
        <v>-8.31</v>
      </c>
      <c r="EV17" s="162">
        <v>0.8</v>
      </c>
      <c r="EW17" s="162">
        <v>3.1444999999999999</v>
      </c>
      <c r="EX17" s="162">
        <v>-20.614100000000001</v>
      </c>
      <c r="EY17" s="162">
        <v>-12.210100000000001</v>
      </c>
      <c r="EZ17" s="162">
        <v>-12.042199999999999</v>
      </c>
      <c r="FA17" s="162">
        <v>9.8382000000000005</v>
      </c>
      <c r="FB17" s="162">
        <v>12.947100000000001</v>
      </c>
      <c r="FC17" s="162">
        <v>-26.124500000000001</v>
      </c>
      <c r="FD17" s="162">
        <v>4.4790999999999999</v>
      </c>
      <c r="FE17" s="163"/>
      <c r="FF17" s="162">
        <v>4.2725</v>
      </c>
      <c r="FG17" s="162">
        <v>3.1562999999999999</v>
      </c>
      <c r="FH17" s="162">
        <v>3.7410999999999999</v>
      </c>
      <c r="FI17" s="162">
        <v>0</v>
      </c>
      <c r="FJ17" s="162">
        <v>0.83730000000000004</v>
      </c>
      <c r="FK17" s="162">
        <v>0.33489999999999998</v>
      </c>
      <c r="FL17" s="162">
        <v>30.812000000000001</v>
      </c>
      <c r="FM17" s="162">
        <v>7.2641999999999998</v>
      </c>
      <c r="FN17" s="162">
        <v>7.7005999999999997</v>
      </c>
      <c r="FO17" s="162">
        <v>37.0702</v>
      </c>
      <c r="FP17" s="162">
        <v>43.9238</v>
      </c>
      <c r="FQ17" s="162">
        <v>15.103999999999999</v>
      </c>
      <c r="FR17" s="162">
        <v>-12.77</v>
      </c>
      <c r="FS17" s="162">
        <v>-2.1236000000000002</v>
      </c>
      <c r="FT17" s="162">
        <v>0.19159999999999999</v>
      </c>
      <c r="FU17" s="162">
        <v>1.23</v>
      </c>
      <c r="FV17" s="162">
        <v>-0.66</v>
      </c>
      <c r="FW17" s="162">
        <v>-15.594200000000001</v>
      </c>
      <c r="FX17" s="163"/>
      <c r="FY17" s="162">
        <v>7.4080000000000004</v>
      </c>
      <c r="FZ17" s="162">
        <v>0.78700000000000003</v>
      </c>
      <c r="GA17" s="163"/>
      <c r="GB17" s="162">
        <v>24</v>
      </c>
      <c r="GC17" s="162">
        <v>-39.288699999999999</v>
      </c>
      <c r="GD17" s="162">
        <v>-31.843499999999999</v>
      </c>
      <c r="GE17" s="162">
        <v>-1.34</v>
      </c>
      <c r="GF17" s="162">
        <v>27.4072</v>
      </c>
      <c r="GG17" s="163"/>
      <c r="GH17" s="162">
        <v>14.8546</v>
      </c>
      <c r="GI17" s="162">
        <v>-1.5496000000000001</v>
      </c>
      <c r="GJ17" s="162">
        <v>-1.8803000000000001</v>
      </c>
      <c r="GK17" s="162">
        <v>1.5749</v>
      </c>
      <c r="GL17" s="163"/>
      <c r="GM17" s="163"/>
      <c r="GN17" s="162">
        <v>-10.9533</v>
      </c>
      <c r="GO17" s="162">
        <v>-15.6965</v>
      </c>
      <c r="GP17" s="162">
        <v>10.3825</v>
      </c>
      <c r="GQ17" s="162">
        <v>-19.7865</v>
      </c>
      <c r="GR17" s="162">
        <v>6.9240000000000004</v>
      </c>
      <c r="GS17" s="162">
        <v>5.9386000000000001</v>
      </c>
      <c r="GT17" s="162">
        <v>122.1371</v>
      </c>
      <c r="GU17" s="162">
        <v>-0.36430000000000001</v>
      </c>
      <c r="GV17" s="162">
        <v>-10.6602</v>
      </c>
      <c r="GW17" s="162">
        <v>17.089400000000001</v>
      </c>
      <c r="GX17" s="162">
        <v>3.6880999999999999</v>
      </c>
      <c r="GY17" s="162">
        <v>4.8716999999999997</v>
      </c>
      <c r="GZ17" s="162">
        <v>4.8501000000000003</v>
      </c>
      <c r="HA17" s="162">
        <v>3.1711999999999998</v>
      </c>
      <c r="HB17" s="162">
        <v>-16.185099999999998</v>
      </c>
      <c r="HC17" s="162">
        <v>-14.8347</v>
      </c>
      <c r="HD17" s="162">
        <v>-26.82</v>
      </c>
      <c r="HE17" s="162">
        <v>29.876999999999999</v>
      </c>
      <c r="HF17" s="162">
        <v>40.501199999999997</v>
      </c>
      <c r="HG17" s="162">
        <v>-8.3779000000000003</v>
      </c>
      <c r="HH17" s="162">
        <v>80.247299999999996</v>
      </c>
      <c r="HI17" s="162">
        <v>-23.379899999999999</v>
      </c>
      <c r="HJ17" s="162">
        <v>27.540500000000002</v>
      </c>
      <c r="HK17" s="163"/>
      <c r="HL17" s="162">
        <v>11.4244</v>
      </c>
      <c r="HM17" s="162">
        <v>0</v>
      </c>
      <c r="HN17" s="162">
        <v>0</v>
      </c>
      <c r="HO17" s="163"/>
      <c r="HP17" s="163"/>
      <c r="HQ17" s="162">
        <v>-11.9519</v>
      </c>
      <c r="HR17" s="162">
        <v>-11.6828</v>
      </c>
      <c r="HS17" s="162">
        <v>-5.3780000000000001</v>
      </c>
      <c r="HT17" s="162">
        <v>-5.6694000000000004</v>
      </c>
      <c r="HU17" s="162">
        <v>16.05</v>
      </c>
      <c r="HV17" s="162">
        <v>16.13</v>
      </c>
      <c r="HW17" s="162">
        <v>-24.9</v>
      </c>
      <c r="HX17" s="162">
        <v>-24.5</v>
      </c>
      <c r="HY17" s="162">
        <v>-5.2200000000000003E-2</v>
      </c>
      <c r="HZ17" s="162">
        <v>-7.04</v>
      </c>
      <c r="IA17" s="162">
        <v>59.342100000000002</v>
      </c>
      <c r="IB17" s="162">
        <v>26.0733</v>
      </c>
      <c r="IC17" s="162">
        <v>25.985199999999999</v>
      </c>
      <c r="ID17" s="162">
        <v>-17.399999999999999</v>
      </c>
      <c r="IE17" s="162">
        <v>-29.9</v>
      </c>
      <c r="IF17" s="162">
        <v>-3.9</v>
      </c>
      <c r="IG17" s="162">
        <v>-4.5</v>
      </c>
      <c r="IH17" s="163"/>
      <c r="II17" s="163"/>
      <c r="IJ17" s="162">
        <v>-109.2889</v>
      </c>
      <c r="IK17" s="162">
        <v>11.379099999999999</v>
      </c>
      <c r="IL17" s="162">
        <v>-220.42330000000001</v>
      </c>
      <c r="IM17" s="162">
        <v>-11.222899999999999</v>
      </c>
      <c r="IN17" s="162">
        <v>-12.4207</v>
      </c>
      <c r="IO17" s="163"/>
      <c r="IP17" s="162">
        <v>57.154499999999999</v>
      </c>
      <c r="IQ17" s="162">
        <v>75.584500000000006</v>
      </c>
      <c r="IR17" s="162">
        <v>153.15620000000001</v>
      </c>
      <c r="IS17" s="162">
        <v>43.004100000000001</v>
      </c>
      <c r="IT17" s="162">
        <v>28.621099999999998</v>
      </c>
      <c r="IU17" s="162">
        <v>25.491800000000001</v>
      </c>
      <c r="IV17" s="162">
        <v>30.911000000000001</v>
      </c>
      <c r="IW17" s="162">
        <v>163.74809999999999</v>
      </c>
      <c r="IX17" s="162">
        <v>-248.51519999999999</v>
      </c>
      <c r="IY17" s="162">
        <v>54.374299999999998</v>
      </c>
      <c r="IZ17" s="162">
        <v>-41.825299999999999</v>
      </c>
      <c r="JA17" s="162">
        <v>-0.42109999999999997</v>
      </c>
      <c r="JB17" s="162">
        <v>10.268000000000001</v>
      </c>
      <c r="JC17" s="162">
        <v>-3.84</v>
      </c>
      <c r="JD17" s="162">
        <v>-2.1160000000000001</v>
      </c>
      <c r="JE17" s="162">
        <v>-2.1219999999999999</v>
      </c>
      <c r="JF17" s="162">
        <v>-0.72</v>
      </c>
      <c r="JG17" s="162">
        <v>0.64</v>
      </c>
      <c r="JH17" s="162">
        <v>-2.6408999999999998</v>
      </c>
      <c r="JI17" s="162">
        <v>-6.5598999999999998</v>
      </c>
      <c r="JJ17" s="162">
        <v>5.2750000000000004</v>
      </c>
      <c r="JK17" s="162">
        <v>5.4215</v>
      </c>
      <c r="JL17" s="162">
        <v>6.6</v>
      </c>
      <c r="JM17" s="162">
        <v>0.57099999999999995</v>
      </c>
      <c r="JN17" s="162">
        <v>1.5780000000000001</v>
      </c>
      <c r="JO17" s="163"/>
      <c r="JP17" s="163"/>
      <c r="JQ17" s="162">
        <v>4.6351000000000004</v>
      </c>
      <c r="JR17" s="162">
        <v>2.78</v>
      </c>
      <c r="JS17" s="162">
        <v>3.3231999999999999</v>
      </c>
      <c r="JT17" s="163"/>
      <c r="JU17" s="162">
        <v>14.8</v>
      </c>
      <c r="JV17" s="162">
        <v>10.3264</v>
      </c>
      <c r="JW17" s="162">
        <v>7.0000000000000007E-2</v>
      </c>
      <c r="JX17" s="163"/>
      <c r="JY17" s="162">
        <v>-8.9255999999999993</v>
      </c>
      <c r="JZ17" s="162">
        <v>-4.0361000000000002</v>
      </c>
      <c r="KA17" s="162">
        <v>-26.713699999999999</v>
      </c>
      <c r="KB17" s="162">
        <v>-4.5313999999999997</v>
      </c>
      <c r="KC17" s="162">
        <v>0</v>
      </c>
      <c r="KD17" s="162">
        <v>-30.218900000000001</v>
      </c>
      <c r="KE17" s="162">
        <v>-1.5049999999999999</v>
      </c>
      <c r="KF17" s="162">
        <v>-12.7</v>
      </c>
      <c r="KG17" s="162">
        <v>-2</v>
      </c>
      <c r="KH17" s="162">
        <v>60.7821</v>
      </c>
      <c r="KI17" s="162">
        <v>-160.54480000000001</v>
      </c>
    </row>
    <row r="18" spans="1:295" ht="18" customHeight="1" x14ac:dyDescent="0.3">
      <c r="A18" s="161" t="s">
        <v>63</v>
      </c>
      <c r="B18" s="161" t="s">
        <v>764</v>
      </c>
      <c r="C18" s="164">
        <v>0</v>
      </c>
      <c r="D18" s="164">
        <v>6.5419999999999998</v>
      </c>
      <c r="E18" s="164">
        <v>-9.2858000000000001</v>
      </c>
      <c r="F18" s="164">
        <v>0.6421</v>
      </c>
      <c r="G18" s="164">
        <v>7.1566999999999998</v>
      </c>
      <c r="H18" s="165"/>
      <c r="I18" s="164">
        <v>9.8331</v>
      </c>
      <c r="J18" s="165"/>
      <c r="K18" s="164">
        <v>8.6372</v>
      </c>
      <c r="L18" s="164">
        <v>2.7179000000000002</v>
      </c>
      <c r="M18" s="164">
        <v>2.4009</v>
      </c>
      <c r="N18" s="164">
        <v>-4.4400000000000004</v>
      </c>
      <c r="O18" s="165">
        <v>-17.600000000000001</v>
      </c>
      <c r="P18" s="164">
        <v>-4.4000000000000004</v>
      </c>
      <c r="Q18" s="165"/>
      <c r="R18" s="164">
        <v>-13.2</v>
      </c>
      <c r="S18" s="164">
        <v>3.5314999999999999</v>
      </c>
      <c r="T18" s="164">
        <v>-8.9190000000000005</v>
      </c>
      <c r="U18" s="164">
        <v>2.8569</v>
      </c>
      <c r="V18" s="164">
        <v>2.6114000000000002</v>
      </c>
      <c r="W18" s="164">
        <v>5.1749999999999998</v>
      </c>
      <c r="X18" s="164">
        <v>1.3288</v>
      </c>
      <c r="Y18" s="164">
        <v>-8.8999999999999996E-2</v>
      </c>
      <c r="Z18" s="164">
        <v>2.4068000000000001</v>
      </c>
      <c r="AA18" s="165"/>
      <c r="AB18" s="164">
        <v>-1.1820999999999999</v>
      </c>
      <c r="AC18" s="165"/>
      <c r="AD18" s="164">
        <v>0.55300000000000005</v>
      </c>
      <c r="AE18" s="164">
        <v>4.1920000000000002</v>
      </c>
      <c r="AF18" s="164">
        <v>-15.54</v>
      </c>
      <c r="AG18" s="164">
        <v>-17.600000000000001</v>
      </c>
      <c r="AH18" s="164">
        <v>-0.93100000000000005</v>
      </c>
      <c r="AI18" s="164">
        <v>0.245</v>
      </c>
      <c r="AJ18" s="165">
        <v>0</v>
      </c>
      <c r="AK18" s="164">
        <v>-20.84</v>
      </c>
      <c r="AL18" s="165"/>
      <c r="AM18" s="164">
        <v>-5.09</v>
      </c>
      <c r="AN18" s="164">
        <v>-5.19</v>
      </c>
      <c r="AO18" s="164">
        <v>3.2349999999999999</v>
      </c>
      <c r="AP18" s="164">
        <v>4.0342000000000002</v>
      </c>
      <c r="AQ18" s="164">
        <v>13.147500000000001</v>
      </c>
      <c r="AR18" s="164">
        <v>14.5694</v>
      </c>
      <c r="AS18" s="164">
        <v>-17.8233</v>
      </c>
      <c r="AT18" s="164">
        <v>-13.025600000000001</v>
      </c>
      <c r="AU18" s="164">
        <v>-12.8596</v>
      </c>
      <c r="AV18" s="164">
        <v>9.2660999999999998</v>
      </c>
      <c r="AW18" s="164">
        <v>11.716799999999999</v>
      </c>
      <c r="AX18" s="164">
        <v>-18.403300000000002</v>
      </c>
      <c r="AY18" s="164">
        <v>-17.747599999999998</v>
      </c>
      <c r="AZ18" s="164">
        <v>27.197900000000001</v>
      </c>
      <c r="BA18" s="164">
        <v>33.9512</v>
      </c>
      <c r="BB18" s="164">
        <v>-7.9839000000000002</v>
      </c>
      <c r="BC18" s="164">
        <v>3.9104000000000001</v>
      </c>
      <c r="BD18" s="164">
        <v>-3.7</v>
      </c>
      <c r="BE18" s="164">
        <v>-3.7</v>
      </c>
      <c r="BF18" s="164">
        <v>-20.161000000000001</v>
      </c>
      <c r="BG18" s="164">
        <v>-19.582699999999999</v>
      </c>
      <c r="BH18" s="164">
        <v>-1.7042999999999999</v>
      </c>
      <c r="BI18" s="165"/>
      <c r="BJ18" s="164">
        <v>-4.9896000000000003</v>
      </c>
      <c r="BK18" s="164">
        <v>4.5026999999999999</v>
      </c>
      <c r="BL18" s="165"/>
      <c r="BM18" s="164">
        <v>0.87239999999999995</v>
      </c>
      <c r="BN18" s="164">
        <v>-129.39840000000001</v>
      </c>
      <c r="BO18" s="164">
        <v>18.0975</v>
      </c>
      <c r="BP18" s="164">
        <v>17.883800000000001</v>
      </c>
      <c r="BQ18" s="164">
        <v>4.8749000000000002</v>
      </c>
      <c r="BR18" s="164">
        <v>-203.78649999999999</v>
      </c>
      <c r="BS18" s="165"/>
      <c r="BT18" s="165"/>
      <c r="BU18" s="165"/>
      <c r="BV18" s="164">
        <v>4.7801999999999998</v>
      </c>
      <c r="BW18" s="164">
        <v>8.01</v>
      </c>
      <c r="BX18" s="164">
        <v>3.86</v>
      </c>
      <c r="BY18" s="164">
        <v>-14.04</v>
      </c>
      <c r="BZ18" s="164">
        <v>0.82</v>
      </c>
      <c r="CA18" s="164">
        <v>-14.463200000000001</v>
      </c>
      <c r="CB18" s="164">
        <v>-14.3292</v>
      </c>
      <c r="CC18" s="164">
        <v>12.6683</v>
      </c>
      <c r="CD18" s="164">
        <v>11.042</v>
      </c>
      <c r="CE18" s="164">
        <v>-6.2366999999999999</v>
      </c>
      <c r="CF18" s="164">
        <v>-11.5943</v>
      </c>
      <c r="CG18" s="164">
        <v>-11.354699999999999</v>
      </c>
      <c r="CH18" s="164">
        <v>-5.9029999999999996</v>
      </c>
      <c r="CI18" s="164">
        <v>14.438499999999999</v>
      </c>
      <c r="CJ18" s="165"/>
      <c r="CK18" s="165"/>
      <c r="CL18" s="164">
        <v>-6.6</v>
      </c>
      <c r="CM18" s="164">
        <v>-26.4</v>
      </c>
      <c r="CN18" s="164">
        <v>-2.02</v>
      </c>
      <c r="CO18" s="164">
        <v>18.3827</v>
      </c>
      <c r="CP18" s="164">
        <v>18.046399999999998</v>
      </c>
      <c r="CQ18" s="164">
        <v>17.720300000000002</v>
      </c>
      <c r="CR18" s="164">
        <v>28.4222</v>
      </c>
      <c r="CS18" s="164">
        <v>28.697800000000001</v>
      </c>
      <c r="CT18" s="164">
        <v>-15.9283</v>
      </c>
      <c r="CU18" s="164">
        <v>-16.4085</v>
      </c>
      <c r="CV18" s="164">
        <v>-11.1876</v>
      </c>
      <c r="CW18" s="164">
        <v>2.5446</v>
      </c>
      <c r="CX18" s="164">
        <v>25.17</v>
      </c>
      <c r="CY18" s="164">
        <v>8.52</v>
      </c>
      <c r="CZ18" s="164">
        <v>5.3174000000000001</v>
      </c>
      <c r="DA18" s="164">
        <v>4.2999000000000001</v>
      </c>
      <c r="DB18" s="164">
        <v>6.7907999999999999</v>
      </c>
      <c r="DC18" s="165"/>
      <c r="DD18" s="164">
        <v>-15.1051</v>
      </c>
      <c r="DE18" s="164">
        <v>-15.7232</v>
      </c>
      <c r="DF18" s="164">
        <v>26.877199999999998</v>
      </c>
      <c r="DG18" s="165"/>
      <c r="DH18" s="164">
        <v>-2.6187999999999998</v>
      </c>
      <c r="DI18" s="165"/>
      <c r="DJ18" s="165"/>
      <c r="DK18" s="164">
        <v>-5.1208</v>
      </c>
      <c r="DL18" s="164">
        <v>-1.4961</v>
      </c>
      <c r="DM18" s="164">
        <v>8.2060999999999993</v>
      </c>
      <c r="DN18" s="164">
        <v>5.0156000000000001</v>
      </c>
      <c r="DO18" s="164">
        <v>-1.17</v>
      </c>
      <c r="DP18" s="164">
        <v>-3.08</v>
      </c>
      <c r="DQ18" s="164">
        <v>5.7815000000000003</v>
      </c>
      <c r="DR18" s="164">
        <v>-26.719000000000001</v>
      </c>
      <c r="DS18" s="164">
        <v>-2.48</v>
      </c>
      <c r="DT18" s="164">
        <v>-2.46</v>
      </c>
      <c r="DU18" s="164">
        <v>8.2100000000000009</v>
      </c>
      <c r="DV18" s="164">
        <v>-4.57</v>
      </c>
      <c r="DW18" s="164">
        <v>-26.9636</v>
      </c>
      <c r="DX18" s="164">
        <v>-13.5364</v>
      </c>
      <c r="DY18" s="164">
        <v>-29.094100000000001</v>
      </c>
      <c r="DZ18" s="164">
        <v>-28.063600000000001</v>
      </c>
      <c r="EA18" s="164">
        <v>-12.3247</v>
      </c>
      <c r="EB18" s="164">
        <v>-28.925000000000001</v>
      </c>
      <c r="EC18" s="164">
        <v>-35.625999999999998</v>
      </c>
      <c r="ED18" s="164">
        <v>-35.192999999999998</v>
      </c>
      <c r="EE18" s="164">
        <v>-19.480399999999999</v>
      </c>
      <c r="EF18" s="164">
        <v>-27.1281</v>
      </c>
      <c r="EG18" s="164">
        <v>-15.856</v>
      </c>
      <c r="EH18" s="164">
        <v>-93.934100000000001</v>
      </c>
      <c r="EI18" s="164">
        <v>-3.4409999999999998</v>
      </c>
      <c r="EJ18" s="165"/>
      <c r="EK18" s="164">
        <v>-8.6736000000000004</v>
      </c>
      <c r="EL18" s="164">
        <v>-7.8262999999999998</v>
      </c>
      <c r="EM18" s="164">
        <v>23.514299999999999</v>
      </c>
      <c r="EN18" s="164">
        <v>-11.116099999999999</v>
      </c>
      <c r="EO18" s="164">
        <v>-10.7507</v>
      </c>
      <c r="EP18" s="164">
        <v>-13.827999999999999</v>
      </c>
      <c r="EQ18" s="164">
        <v>-31.322800000000001</v>
      </c>
      <c r="ER18" s="164">
        <v>-30.9389</v>
      </c>
      <c r="ES18" s="164">
        <v>15.7475</v>
      </c>
      <c r="ET18" s="164">
        <v>12.6</v>
      </c>
      <c r="EU18" s="164">
        <v>-9.31</v>
      </c>
      <c r="EV18" s="164">
        <v>0</v>
      </c>
      <c r="EW18" s="164">
        <v>3.3795000000000002</v>
      </c>
      <c r="EX18" s="164">
        <v>-14.3043</v>
      </c>
      <c r="EY18" s="164">
        <v>-11.5992</v>
      </c>
      <c r="EZ18" s="164">
        <v>-11.530900000000001</v>
      </c>
      <c r="FA18" s="164">
        <v>10.428599999999999</v>
      </c>
      <c r="FB18" s="164">
        <v>17.003699999999998</v>
      </c>
      <c r="FC18" s="164">
        <v>-28.345700000000001</v>
      </c>
      <c r="FD18" s="164">
        <v>3.7437999999999998</v>
      </c>
      <c r="FE18" s="165"/>
      <c r="FF18" s="164">
        <v>3.4878</v>
      </c>
      <c r="FG18" s="164">
        <v>2.5592000000000001</v>
      </c>
      <c r="FH18" s="164">
        <v>3.6884000000000001</v>
      </c>
      <c r="FI18" s="164">
        <v>2.5009999999999999</v>
      </c>
      <c r="FJ18" s="164">
        <v>0.83730000000000004</v>
      </c>
      <c r="FK18" s="164">
        <v>0.50239999999999996</v>
      </c>
      <c r="FL18" s="164">
        <v>30.644500000000001</v>
      </c>
      <c r="FM18" s="164">
        <v>8.9338999999999995</v>
      </c>
      <c r="FN18" s="164">
        <v>8.8940000000000001</v>
      </c>
      <c r="FO18" s="164">
        <v>36.362299999999998</v>
      </c>
      <c r="FP18" s="164">
        <v>42.875599999999999</v>
      </c>
      <c r="FQ18" s="164">
        <v>14.825699999999999</v>
      </c>
      <c r="FR18" s="164">
        <v>-12.25</v>
      </c>
      <c r="FS18" s="164">
        <v>-2.1236000000000002</v>
      </c>
      <c r="FT18" s="164">
        <v>0.16500000000000001</v>
      </c>
      <c r="FU18" s="164">
        <v>1.44</v>
      </c>
      <c r="FV18" s="164">
        <v>-0.4</v>
      </c>
      <c r="FW18" s="164">
        <v>-16.724</v>
      </c>
      <c r="FX18" s="165"/>
      <c r="FY18" s="164">
        <v>7.7110000000000003</v>
      </c>
      <c r="FZ18" s="164">
        <v>0.82899999999999996</v>
      </c>
      <c r="GA18" s="164">
        <v>3.8397999999999999</v>
      </c>
      <c r="GB18" s="164">
        <v>24.34</v>
      </c>
      <c r="GC18" s="164">
        <v>-39.508099999999999</v>
      </c>
      <c r="GD18" s="164">
        <v>-32.412599999999998</v>
      </c>
      <c r="GE18" s="164">
        <v>-1.23</v>
      </c>
      <c r="GF18" s="164">
        <v>27.091100000000001</v>
      </c>
      <c r="GG18" s="165"/>
      <c r="GH18" s="164">
        <v>14.8485</v>
      </c>
      <c r="GI18" s="164">
        <v>-1.6145</v>
      </c>
      <c r="GJ18" s="164">
        <v>-1.9797</v>
      </c>
      <c r="GK18" s="164">
        <v>1.6120000000000001</v>
      </c>
      <c r="GL18" s="165"/>
      <c r="GM18" s="165"/>
      <c r="GN18" s="164">
        <v>-10.6304</v>
      </c>
      <c r="GO18" s="164">
        <v>-16.509</v>
      </c>
      <c r="GP18" s="164">
        <v>9.3443000000000005</v>
      </c>
      <c r="GQ18" s="164">
        <v>-19.7958</v>
      </c>
      <c r="GR18" s="164">
        <v>4.4169</v>
      </c>
      <c r="GS18" s="164">
        <v>5.2122000000000002</v>
      </c>
      <c r="GT18" s="164">
        <v>121.8339</v>
      </c>
      <c r="GU18" s="164">
        <v>-0.2417</v>
      </c>
      <c r="GV18" s="164">
        <v>-10.574999999999999</v>
      </c>
      <c r="GW18" s="164">
        <v>16.949200000000001</v>
      </c>
      <c r="GX18" s="164">
        <v>3.4542000000000002</v>
      </c>
      <c r="GY18" s="164">
        <v>4.9375999999999998</v>
      </c>
      <c r="GZ18" s="164">
        <v>4.9371</v>
      </c>
      <c r="HA18" s="164">
        <v>3</v>
      </c>
      <c r="HB18" s="164">
        <v>-14.9213</v>
      </c>
      <c r="HC18" s="164">
        <v>-13.795</v>
      </c>
      <c r="HD18" s="164">
        <v>-29.75</v>
      </c>
      <c r="HE18" s="164">
        <v>34.046100000000003</v>
      </c>
      <c r="HF18" s="164">
        <v>38.2181</v>
      </c>
      <c r="HG18" s="164">
        <v>-9.9404000000000003</v>
      </c>
      <c r="HH18" s="164">
        <v>80.413600000000002</v>
      </c>
      <c r="HI18" s="164">
        <v>-22.3308</v>
      </c>
      <c r="HJ18" s="164">
        <v>28.5487</v>
      </c>
      <c r="HK18" s="165"/>
      <c r="HL18" s="164">
        <v>9.4009</v>
      </c>
      <c r="HM18" s="164">
        <v>0</v>
      </c>
      <c r="HN18" s="164">
        <v>-12.9527</v>
      </c>
      <c r="HO18" s="165"/>
      <c r="HP18" s="165"/>
      <c r="HQ18" s="164">
        <v>-12.210100000000001</v>
      </c>
      <c r="HR18" s="164">
        <v>-11.6114</v>
      </c>
      <c r="HS18" s="164">
        <v>-5.5217999999999998</v>
      </c>
      <c r="HT18" s="164">
        <v>-5.2710999999999997</v>
      </c>
      <c r="HU18" s="164">
        <v>15.92</v>
      </c>
      <c r="HV18" s="164">
        <v>16.04</v>
      </c>
      <c r="HW18" s="164">
        <v>-25.7</v>
      </c>
      <c r="HX18" s="164">
        <v>-26</v>
      </c>
      <c r="HY18" s="164">
        <v>-8.6999999999999994E-2</v>
      </c>
      <c r="HZ18" s="164">
        <v>-6.96</v>
      </c>
      <c r="IA18" s="164">
        <v>62.341999999999999</v>
      </c>
      <c r="IB18" s="164">
        <v>26.3841</v>
      </c>
      <c r="IC18" s="164">
        <v>25.899799999999999</v>
      </c>
      <c r="ID18" s="164">
        <v>-17.399999999999999</v>
      </c>
      <c r="IE18" s="164">
        <v>-30.5</v>
      </c>
      <c r="IF18" s="164">
        <v>-4.0999999999999996</v>
      </c>
      <c r="IG18" s="164">
        <v>-4.7</v>
      </c>
      <c r="IH18" s="165"/>
      <c r="II18" s="164">
        <v>-17.6479</v>
      </c>
      <c r="IJ18" s="164">
        <v>-112.0275</v>
      </c>
      <c r="IK18" s="164">
        <v>11.1972</v>
      </c>
      <c r="IL18" s="164">
        <v>-217.9538</v>
      </c>
      <c r="IM18" s="164">
        <v>-8.0122999999999998</v>
      </c>
      <c r="IN18" s="164">
        <v>-11.078799999999999</v>
      </c>
      <c r="IO18" s="165"/>
      <c r="IP18" s="164">
        <v>57.317599999999999</v>
      </c>
      <c r="IQ18" s="164">
        <v>75.468800000000002</v>
      </c>
      <c r="IR18" s="164">
        <v>152.6123</v>
      </c>
      <c r="IS18" s="164">
        <v>41.111199999999997</v>
      </c>
      <c r="IT18" s="164">
        <v>29.392099999999999</v>
      </c>
      <c r="IU18" s="164">
        <v>25.868099999999998</v>
      </c>
      <c r="IV18" s="164">
        <v>34.371699999999997</v>
      </c>
      <c r="IW18" s="164">
        <v>162.77549999999999</v>
      </c>
      <c r="IX18" s="164">
        <v>-251.10730000000001</v>
      </c>
      <c r="IY18" s="164">
        <v>56.685099999999998</v>
      </c>
      <c r="IZ18" s="164">
        <v>-43.305399999999999</v>
      </c>
      <c r="JA18" s="164">
        <v>-0.46750000000000003</v>
      </c>
      <c r="JB18" s="164">
        <v>10.547000000000001</v>
      </c>
      <c r="JC18" s="164">
        <v>-4.72</v>
      </c>
      <c r="JD18" s="164">
        <v>-2.1160000000000001</v>
      </c>
      <c r="JE18" s="164">
        <v>-2.1429999999999998</v>
      </c>
      <c r="JF18" s="164">
        <v>-0.56000000000000005</v>
      </c>
      <c r="JG18" s="164">
        <v>0.48</v>
      </c>
      <c r="JH18" s="164">
        <v>-2.7259000000000002</v>
      </c>
      <c r="JI18" s="164">
        <v>-6.3278999999999996</v>
      </c>
      <c r="JJ18" s="164">
        <v>4.9241000000000001</v>
      </c>
      <c r="JK18" s="164">
        <v>4.7470999999999997</v>
      </c>
      <c r="JL18" s="164">
        <v>7</v>
      </c>
      <c r="JM18" s="164">
        <v>0.66900000000000004</v>
      </c>
      <c r="JN18" s="164">
        <v>2.036</v>
      </c>
      <c r="JO18" s="165"/>
      <c r="JP18" s="165"/>
      <c r="JQ18" s="164">
        <v>4.335</v>
      </c>
      <c r="JR18" s="164">
        <v>3.0108999999999999</v>
      </c>
      <c r="JS18" s="164">
        <v>3.4668999999999999</v>
      </c>
      <c r="JT18" s="165"/>
      <c r="JU18" s="164">
        <v>16.100000000000001</v>
      </c>
      <c r="JV18" s="164">
        <v>10.105700000000001</v>
      </c>
      <c r="JW18" s="164">
        <v>0.08</v>
      </c>
      <c r="JX18" s="165"/>
      <c r="JY18" s="164">
        <v>-7.4617000000000004</v>
      </c>
      <c r="JZ18" s="164">
        <v>-4.3834</v>
      </c>
      <c r="KA18" s="164">
        <v>-25.8096</v>
      </c>
      <c r="KB18" s="164">
        <v>-4.1977000000000002</v>
      </c>
      <c r="KC18" s="165"/>
      <c r="KD18" s="164">
        <v>-29.190100000000001</v>
      </c>
      <c r="KE18" s="164">
        <v>-2.5928</v>
      </c>
      <c r="KF18" s="164">
        <v>-13.3</v>
      </c>
      <c r="KG18" s="164">
        <v>-1.4</v>
      </c>
      <c r="KH18" s="164">
        <v>61.113300000000002</v>
      </c>
      <c r="KI18" s="164">
        <v>-156.81890000000001</v>
      </c>
    </row>
    <row r="19" spans="1:295" ht="18" customHeight="1" x14ac:dyDescent="0.3">
      <c r="A19" s="161" t="s">
        <v>63</v>
      </c>
      <c r="B19" s="161" t="s">
        <v>765</v>
      </c>
      <c r="C19" s="164">
        <v>0</v>
      </c>
      <c r="D19" s="164">
        <v>7.0003000000000002</v>
      </c>
      <c r="E19" s="164">
        <v>-9.7225999999999999</v>
      </c>
      <c r="F19" s="164">
        <v>-4.02E-2</v>
      </c>
      <c r="G19" s="164">
        <v>8.1813000000000002</v>
      </c>
      <c r="H19" s="165"/>
      <c r="I19" s="164">
        <v>10.571300000000001</v>
      </c>
      <c r="J19" s="165"/>
      <c r="K19" s="164">
        <v>9.1135000000000002</v>
      </c>
      <c r="L19" s="164">
        <v>3.0499000000000001</v>
      </c>
      <c r="M19" s="164">
        <v>2.6892999999999998</v>
      </c>
      <c r="N19" s="164">
        <v>-4.4400000000000004</v>
      </c>
      <c r="O19" s="165">
        <v>-17.600000000000001</v>
      </c>
      <c r="P19" s="165"/>
      <c r="Q19" s="165"/>
      <c r="R19" s="164">
        <v>-13.2</v>
      </c>
      <c r="S19" s="164">
        <v>3.0293999999999999</v>
      </c>
      <c r="T19" s="164">
        <v>-8.8623999999999992</v>
      </c>
      <c r="U19" s="164">
        <v>2.5775000000000001</v>
      </c>
      <c r="V19" s="164">
        <v>2.3462999999999998</v>
      </c>
      <c r="W19" s="164">
        <v>4.4440999999999997</v>
      </c>
      <c r="X19" s="164">
        <v>1.2887</v>
      </c>
      <c r="Y19" s="164">
        <v>-1.4237</v>
      </c>
      <c r="Z19" s="164">
        <v>2.3847999999999998</v>
      </c>
      <c r="AA19" s="165"/>
      <c r="AB19" s="164">
        <v>-1.1960999999999999</v>
      </c>
      <c r="AC19" s="165"/>
      <c r="AD19" s="164">
        <v>0.67200000000000004</v>
      </c>
      <c r="AE19" s="164">
        <v>4.0999999999999996</v>
      </c>
      <c r="AF19" s="164">
        <v>-15.54</v>
      </c>
      <c r="AG19" s="165"/>
      <c r="AH19" s="164">
        <v>-1.141</v>
      </c>
      <c r="AI19" s="164">
        <v>0.25</v>
      </c>
      <c r="AJ19" s="165">
        <v>0</v>
      </c>
      <c r="AK19" s="164">
        <v>-20.11</v>
      </c>
      <c r="AL19" s="165"/>
      <c r="AM19" s="164">
        <v>-5.78</v>
      </c>
      <c r="AN19" s="164">
        <v>-5.82</v>
      </c>
      <c r="AO19" s="164">
        <v>3.218</v>
      </c>
      <c r="AP19" s="164">
        <v>4.1231999999999998</v>
      </c>
      <c r="AQ19" s="164">
        <v>14.0974</v>
      </c>
      <c r="AR19" s="164">
        <v>16.0501</v>
      </c>
      <c r="AS19" s="164">
        <v>-18.1342</v>
      </c>
      <c r="AT19" s="164">
        <v>-12.059699999999999</v>
      </c>
      <c r="AU19" s="164">
        <v>-11.505000000000001</v>
      </c>
      <c r="AV19" s="164">
        <v>1.1206</v>
      </c>
      <c r="AW19" s="164">
        <v>1.2576000000000001</v>
      </c>
      <c r="AX19" s="164">
        <v>-18.426200000000001</v>
      </c>
      <c r="AY19" s="164">
        <v>-16.635100000000001</v>
      </c>
      <c r="AZ19" s="164">
        <v>25.309200000000001</v>
      </c>
      <c r="BA19" s="164">
        <v>25.6647</v>
      </c>
      <c r="BB19" s="164">
        <v>-1.2171000000000001</v>
      </c>
      <c r="BC19" s="164">
        <v>4.3274999999999997</v>
      </c>
      <c r="BD19" s="164">
        <v>-3.9</v>
      </c>
      <c r="BE19" s="164">
        <v>-3.9</v>
      </c>
      <c r="BF19" s="164">
        <v>-21.089099999999998</v>
      </c>
      <c r="BG19" s="164">
        <v>-21.3902</v>
      </c>
      <c r="BH19" s="164">
        <v>-1.59</v>
      </c>
      <c r="BI19" s="165"/>
      <c r="BJ19" s="164">
        <v>-2.8069999999999999</v>
      </c>
      <c r="BK19" s="164">
        <v>5.4177999999999997</v>
      </c>
      <c r="BL19" s="165"/>
      <c r="BM19" s="164">
        <v>1.5716000000000001</v>
      </c>
      <c r="BN19" s="164">
        <v>-135.77680000000001</v>
      </c>
      <c r="BO19" s="164">
        <v>23.651800000000001</v>
      </c>
      <c r="BP19" s="164">
        <v>23.651800000000001</v>
      </c>
      <c r="BQ19" s="164">
        <v>-4.4192999999999998</v>
      </c>
      <c r="BR19" s="164">
        <v>-196.81979999999999</v>
      </c>
      <c r="BS19" s="165"/>
      <c r="BT19" s="165"/>
      <c r="BU19" s="165"/>
      <c r="BV19" s="164">
        <v>6.9257999999999997</v>
      </c>
      <c r="BW19" s="164">
        <v>7.95</v>
      </c>
      <c r="BX19" s="164">
        <v>3.88</v>
      </c>
      <c r="BY19" s="164">
        <v>-13.25</v>
      </c>
      <c r="BZ19" s="164">
        <v>1.58</v>
      </c>
      <c r="CA19" s="164">
        <v>-16.6065</v>
      </c>
      <c r="CB19" s="164">
        <v>-15.9367</v>
      </c>
      <c r="CC19" s="164">
        <v>15.200699999999999</v>
      </c>
      <c r="CD19" s="164">
        <v>14.0038</v>
      </c>
      <c r="CE19" s="164">
        <v>-7.3670999999999998</v>
      </c>
      <c r="CF19" s="164">
        <v>-10.9087</v>
      </c>
      <c r="CG19" s="164">
        <v>-11.0991</v>
      </c>
      <c r="CH19" s="164">
        <v>-2.6560000000000001</v>
      </c>
      <c r="CI19" s="164">
        <v>16.119499999999999</v>
      </c>
      <c r="CJ19" s="165"/>
      <c r="CK19" s="165"/>
      <c r="CL19" s="164">
        <v>-4.2</v>
      </c>
      <c r="CM19" s="164">
        <v>-30</v>
      </c>
      <c r="CN19" s="164">
        <v>-1.96</v>
      </c>
      <c r="CO19" s="164">
        <v>19.6982</v>
      </c>
      <c r="CP19" s="164">
        <v>19.634599999999999</v>
      </c>
      <c r="CQ19" s="164">
        <v>19.136299999999999</v>
      </c>
      <c r="CR19" s="164">
        <v>32.204599999999999</v>
      </c>
      <c r="CS19" s="164">
        <v>32.331099999999999</v>
      </c>
      <c r="CT19" s="164">
        <v>-17.387699999999999</v>
      </c>
      <c r="CU19" s="164">
        <v>-20.188199999999998</v>
      </c>
      <c r="CV19" s="164">
        <v>-11.478</v>
      </c>
      <c r="CW19" s="164">
        <v>2.5979000000000001</v>
      </c>
      <c r="CX19" s="164">
        <v>25.99</v>
      </c>
      <c r="CY19" s="164">
        <v>8.94</v>
      </c>
      <c r="CZ19" s="164">
        <v>5.7861000000000002</v>
      </c>
      <c r="DA19" s="164">
        <v>4.7881999999999998</v>
      </c>
      <c r="DB19" s="164">
        <v>7.0487000000000002</v>
      </c>
      <c r="DC19" s="165"/>
      <c r="DD19" s="164">
        <v>-16.412800000000001</v>
      </c>
      <c r="DE19" s="164">
        <v>-16.945399999999999</v>
      </c>
      <c r="DF19" s="164">
        <v>29.9254</v>
      </c>
      <c r="DG19" s="165"/>
      <c r="DH19" s="164">
        <v>-2.8174999999999999</v>
      </c>
      <c r="DI19" s="164">
        <v>-14.9</v>
      </c>
      <c r="DJ19" s="164">
        <v>-14.8</v>
      </c>
      <c r="DK19" s="164">
        <v>-5.1184000000000003</v>
      </c>
      <c r="DL19" s="164">
        <v>-0.748</v>
      </c>
      <c r="DM19" s="164">
        <v>9.1524000000000001</v>
      </c>
      <c r="DN19" s="164">
        <v>5.9432999999999998</v>
      </c>
      <c r="DO19" s="164">
        <v>-0.23</v>
      </c>
      <c r="DP19" s="164">
        <v>-3.15</v>
      </c>
      <c r="DQ19" s="164">
        <v>6.4325000000000001</v>
      </c>
      <c r="DR19" s="164">
        <v>-29.806699999999999</v>
      </c>
      <c r="DS19" s="164">
        <v>-2.59</v>
      </c>
      <c r="DT19" s="164">
        <v>-2.56</v>
      </c>
      <c r="DU19" s="164">
        <v>9.61</v>
      </c>
      <c r="DV19" s="164">
        <v>-2.79</v>
      </c>
      <c r="DW19" s="164">
        <v>-28.563600000000001</v>
      </c>
      <c r="DX19" s="164">
        <v>-14.081799999999999</v>
      </c>
      <c r="DY19" s="164">
        <v>-30.696999999999999</v>
      </c>
      <c r="DZ19" s="164">
        <v>-30.2</v>
      </c>
      <c r="EA19" s="164">
        <v>-9.7386999999999997</v>
      </c>
      <c r="EB19" s="164">
        <v>-25.245899999999999</v>
      </c>
      <c r="EC19" s="164">
        <v>-33.086199999999998</v>
      </c>
      <c r="ED19" s="164">
        <v>-33.218400000000003</v>
      </c>
      <c r="EE19" s="164">
        <v>-12.7775</v>
      </c>
      <c r="EF19" s="164">
        <v>-21.297899999999998</v>
      </c>
      <c r="EG19" s="164">
        <v>-15.065</v>
      </c>
      <c r="EH19" s="164">
        <v>-83.909300000000002</v>
      </c>
      <c r="EI19" s="164">
        <v>-4.4356</v>
      </c>
      <c r="EJ19" s="165"/>
      <c r="EK19" s="164">
        <v>-8.6472999999999995</v>
      </c>
      <c r="EL19" s="164">
        <v>-7.9619999999999997</v>
      </c>
      <c r="EM19" s="164">
        <v>28.239599999999999</v>
      </c>
      <c r="EN19" s="164">
        <v>-16.685400000000001</v>
      </c>
      <c r="EO19" s="164">
        <v>-15.7066</v>
      </c>
      <c r="EP19" s="164">
        <v>-6.66</v>
      </c>
      <c r="EQ19" s="164">
        <v>-32.111600000000003</v>
      </c>
      <c r="ER19" s="164">
        <v>-31.975300000000001</v>
      </c>
      <c r="ES19" s="164">
        <v>20.0505</v>
      </c>
      <c r="ET19" s="164">
        <v>18.940000000000001</v>
      </c>
      <c r="EU19" s="164">
        <v>-8.7799999999999994</v>
      </c>
      <c r="EV19" s="164">
        <v>0.8</v>
      </c>
      <c r="EW19" s="164">
        <v>3.4211</v>
      </c>
      <c r="EX19" s="164">
        <v>-25.544</v>
      </c>
      <c r="EY19" s="164">
        <v>-11.836499999999999</v>
      </c>
      <c r="EZ19" s="164">
        <v>-11.738200000000001</v>
      </c>
      <c r="FA19" s="164">
        <v>10.6046</v>
      </c>
      <c r="FB19" s="164">
        <v>18.103899999999999</v>
      </c>
      <c r="FC19" s="164">
        <v>-29.928000000000001</v>
      </c>
      <c r="FD19" s="164">
        <v>3.8443999999999998</v>
      </c>
      <c r="FE19" s="165"/>
      <c r="FF19" s="164">
        <v>3.6408999999999998</v>
      </c>
      <c r="FG19" s="164">
        <v>2.7462</v>
      </c>
      <c r="FH19" s="164">
        <v>2.8803999999999998</v>
      </c>
      <c r="FI19" s="164">
        <v>2.6448999999999998</v>
      </c>
      <c r="FJ19" s="164">
        <v>2.3443999999999998</v>
      </c>
      <c r="FK19" s="164">
        <v>3.1817000000000002</v>
      </c>
      <c r="FL19" s="164">
        <v>26.9605</v>
      </c>
      <c r="FM19" s="164">
        <v>11.488899999999999</v>
      </c>
      <c r="FN19" s="164">
        <v>11.6134</v>
      </c>
      <c r="FO19" s="164">
        <v>34.312899999999999</v>
      </c>
      <c r="FP19" s="164">
        <v>41.887900000000002</v>
      </c>
      <c r="FQ19" s="164">
        <v>18.409700000000001</v>
      </c>
      <c r="FR19" s="164">
        <v>-12.48</v>
      </c>
      <c r="FS19" s="164">
        <v>-1.5247999999999999</v>
      </c>
      <c r="FT19" s="164">
        <v>0.13850000000000001</v>
      </c>
      <c r="FU19" s="164">
        <v>0.92</v>
      </c>
      <c r="FV19" s="164">
        <v>-1.92</v>
      </c>
      <c r="FW19" s="164">
        <v>-18.017499999999998</v>
      </c>
      <c r="FX19" s="165"/>
      <c r="FY19" s="164">
        <v>7.5949999999999998</v>
      </c>
      <c r="FZ19" s="164">
        <v>0.78</v>
      </c>
      <c r="GA19" s="165"/>
      <c r="GB19" s="164">
        <v>22.69</v>
      </c>
      <c r="GC19" s="164">
        <v>-36.782899999999998</v>
      </c>
      <c r="GD19" s="164">
        <v>-28.426500000000001</v>
      </c>
      <c r="GE19" s="164">
        <v>-1.1299999999999999</v>
      </c>
      <c r="GF19" s="164">
        <v>26.0733</v>
      </c>
      <c r="GG19" s="165"/>
      <c r="GH19" s="164">
        <v>15.0092</v>
      </c>
      <c r="GI19" s="164">
        <v>-2.1515</v>
      </c>
      <c r="GJ19" s="164">
        <v>-2.5623999999999998</v>
      </c>
      <c r="GK19" s="164">
        <v>1.7137</v>
      </c>
      <c r="GL19" s="165"/>
      <c r="GM19" s="165"/>
      <c r="GN19" s="164">
        <v>-12.0962</v>
      </c>
      <c r="GO19" s="164">
        <v>-18.046299999999999</v>
      </c>
      <c r="GP19" s="164">
        <v>9.2059999999999995</v>
      </c>
      <c r="GQ19" s="164">
        <v>-19.603200000000001</v>
      </c>
      <c r="GR19" s="164">
        <v>4.9976000000000003</v>
      </c>
      <c r="GS19" s="164">
        <v>4.5773000000000001</v>
      </c>
      <c r="GT19" s="164">
        <v>124.3327</v>
      </c>
      <c r="GU19" s="164">
        <v>-4.07E-2</v>
      </c>
      <c r="GV19" s="164">
        <v>-9.9291999999999998</v>
      </c>
      <c r="GW19" s="164">
        <v>16.729099999999999</v>
      </c>
      <c r="GX19" s="164">
        <v>3.3683000000000001</v>
      </c>
      <c r="GY19" s="164">
        <v>5.15</v>
      </c>
      <c r="GZ19" s="164">
        <v>5.0636000000000001</v>
      </c>
      <c r="HA19" s="165"/>
      <c r="HB19" s="164">
        <v>-16.609300000000001</v>
      </c>
      <c r="HC19" s="164">
        <v>-14.7912</v>
      </c>
      <c r="HD19" s="164">
        <v>-22.21</v>
      </c>
      <c r="HE19" s="164">
        <v>25.306799999999999</v>
      </c>
      <c r="HF19" s="164">
        <v>33.003500000000003</v>
      </c>
      <c r="HG19" s="164">
        <v>0</v>
      </c>
      <c r="HH19" s="164">
        <v>76.895300000000006</v>
      </c>
      <c r="HI19" s="164">
        <v>-20.734400000000001</v>
      </c>
      <c r="HJ19" s="164">
        <v>30.113299999999999</v>
      </c>
      <c r="HK19" s="165"/>
      <c r="HL19" s="164">
        <v>9.1608000000000001</v>
      </c>
      <c r="HM19" s="164">
        <v>-11.4976</v>
      </c>
      <c r="HN19" s="164">
        <v>-13.265499999999999</v>
      </c>
      <c r="HO19" s="165"/>
      <c r="HP19" s="165"/>
      <c r="HQ19" s="164">
        <v>-9.9524000000000008</v>
      </c>
      <c r="HR19" s="164">
        <v>-9.6118000000000006</v>
      </c>
      <c r="HS19" s="164">
        <v>-5.5441000000000003</v>
      </c>
      <c r="HT19" s="164">
        <v>-5.9720000000000004</v>
      </c>
      <c r="HU19" s="164">
        <v>15.72</v>
      </c>
      <c r="HV19" s="164">
        <v>15.94</v>
      </c>
      <c r="HW19" s="164">
        <v>-25.1</v>
      </c>
      <c r="HX19" s="164">
        <v>-25.4</v>
      </c>
      <c r="HY19" s="164">
        <v>-0.24440000000000001</v>
      </c>
      <c r="HZ19" s="164">
        <v>-6.32</v>
      </c>
      <c r="IA19" s="164">
        <v>57.4848</v>
      </c>
      <c r="IB19" s="164">
        <v>25.5852</v>
      </c>
      <c r="IC19" s="164">
        <v>25.488600000000002</v>
      </c>
      <c r="ID19" s="164">
        <v>-16.5</v>
      </c>
      <c r="IE19" s="164">
        <v>-31.5</v>
      </c>
      <c r="IF19" s="164">
        <v>-6.2</v>
      </c>
      <c r="IG19" s="164">
        <v>-6.4</v>
      </c>
      <c r="IH19" s="164">
        <v>-17.616299999999999</v>
      </c>
      <c r="II19" s="164">
        <v>-17.6952</v>
      </c>
      <c r="IJ19" s="164">
        <v>-97.631600000000006</v>
      </c>
      <c r="IK19" s="164">
        <v>20.37</v>
      </c>
      <c r="IL19" s="164">
        <v>-225.69409999999999</v>
      </c>
      <c r="IM19" s="164">
        <v>-14.9415</v>
      </c>
      <c r="IN19" s="164">
        <v>-8.8219999999999992</v>
      </c>
      <c r="IO19" s="165"/>
      <c r="IP19" s="164">
        <v>53.5914</v>
      </c>
      <c r="IQ19" s="164">
        <v>69.682299999999998</v>
      </c>
      <c r="IR19" s="164">
        <v>151.83619999999999</v>
      </c>
      <c r="IS19" s="164">
        <v>44.189100000000003</v>
      </c>
      <c r="IT19" s="164">
        <v>28.314499999999999</v>
      </c>
      <c r="IU19" s="164">
        <v>26.3413</v>
      </c>
      <c r="IV19" s="164">
        <v>38.685699999999997</v>
      </c>
      <c r="IW19" s="164">
        <v>169.28460000000001</v>
      </c>
      <c r="IX19" s="164">
        <v>-247.7175</v>
      </c>
      <c r="IY19" s="164">
        <v>59.684600000000003</v>
      </c>
      <c r="IZ19" s="164">
        <v>-47.546399999999998</v>
      </c>
      <c r="JA19" s="164">
        <v>-0.63109999999999999</v>
      </c>
      <c r="JB19" s="164">
        <v>10.489000000000001</v>
      </c>
      <c r="JC19" s="164">
        <v>-5.12</v>
      </c>
      <c r="JD19" s="164">
        <v>-2.1840000000000002</v>
      </c>
      <c r="JE19" s="164">
        <v>-2.1880000000000002</v>
      </c>
      <c r="JF19" s="164">
        <v>0</v>
      </c>
      <c r="JG19" s="164">
        <v>1.04</v>
      </c>
      <c r="JH19" s="164">
        <v>-2.7280000000000002</v>
      </c>
      <c r="JI19" s="164">
        <v>-6.5903999999999998</v>
      </c>
      <c r="JJ19" s="164">
        <v>5.0400999999999998</v>
      </c>
      <c r="JK19" s="164">
        <v>4.4265999999999996</v>
      </c>
      <c r="JL19" s="164">
        <v>6.9</v>
      </c>
      <c r="JM19" s="164">
        <v>1.8380000000000001</v>
      </c>
      <c r="JN19" s="164">
        <v>1.4179999999999999</v>
      </c>
      <c r="JO19" s="165"/>
      <c r="JP19" s="165"/>
      <c r="JQ19" s="164">
        <v>4.0282</v>
      </c>
      <c r="JR19" s="164">
        <v>3.9493999999999998</v>
      </c>
      <c r="JS19" s="164">
        <v>2.9159999999999999</v>
      </c>
      <c r="JT19" s="165"/>
      <c r="JU19" s="164">
        <v>16.5</v>
      </c>
      <c r="JV19" s="164">
        <v>10.270099999999999</v>
      </c>
      <c r="JW19" s="164">
        <v>0.12</v>
      </c>
      <c r="JX19" s="165"/>
      <c r="JY19" s="164">
        <v>-8.9474</v>
      </c>
      <c r="JZ19" s="164">
        <v>-3.8077000000000001</v>
      </c>
      <c r="KA19" s="164">
        <v>-26.0928</v>
      </c>
      <c r="KB19" s="164">
        <v>-5.2374000000000001</v>
      </c>
      <c r="KC19" s="165"/>
      <c r="KD19" s="164">
        <v>-29.1493</v>
      </c>
      <c r="KE19" s="164">
        <v>-2.0568</v>
      </c>
      <c r="KF19" s="164">
        <v>-13.8</v>
      </c>
      <c r="KG19" s="164">
        <v>-0.9</v>
      </c>
      <c r="KH19" s="164">
        <v>54.423099999999998</v>
      </c>
      <c r="KI19" s="164">
        <v>-153.16220000000001</v>
      </c>
    </row>
    <row r="20" spans="1:295" ht="18" customHeight="1" x14ac:dyDescent="0.3">
      <c r="A20" s="161" t="s">
        <v>63</v>
      </c>
      <c r="B20" s="161" t="s">
        <v>766</v>
      </c>
      <c r="C20" s="164">
        <v>0</v>
      </c>
      <c r="D20" s="164">
        <v>4.7042000000000002</v>
      </c>
      <c r="E20" s="164">
        <v>-10.020799999999999</v>
      </c>
      <c r="F20" s="164">
        <v>5.2751000000000001</v>
      </c>
      <c r="G20" s="164">
        <v>9.7955000000000005</v>
      </c>
      <c r="H20" s="165"/>
      <c r="I20" s="164">
        <v>3.8031000000000001</v>
      </c>
      <c r="J20" s="165"/>
      <c r="K20" s="164">
        <v>10.554600000000001</v>
      </c>
      <c r="L20" s="164">
        <v>3.8159000000000001</v>
      </c>
      <c r="M20" s="164">
        <v>3.5415999999999999</v>
      </c>
      <c r="N20" s="164">
        <v>-4.4400000000000004</v>
      </c>
      <c r="O20" s="164">
        <v>-19.8</v>
      </c>
      <c r="P20" s="164">
        <v>-2.2000000000000002</v>
      </c>
      <c r="Q20" s="164">
        <v>0</v>
      </c>
      <c r="R20" s="165"/>
      <c r="S20" s="164">
        <v>3.3188</v>
      </c>
      <c r="T20" s="164">
        <v>-14.0505</v>
      </c>
      <c r="U20" s="164">
        <v>3.1905999999999999</v>
      </c>
      <c r="V20" s="164">
        <v>3.0242</v>
      </c>
      <c r="W20" s="164">
        <v>5.6836000000000002</v>
      </c>
      <c r="X20" s="164">
        <v>1.2673000000000001</v>
      </c>
      <c r="Y20" s="164">
        <v>-1.3931</v>
      </c>
      <c r="Z20" s="164">
        <v>2.3237999999999999</v>
      </c>
      <c r="AA20" s="165"/>
      <c r="AB20" s="164">
        <v>-1.2699</v>
      </c>
      <c r="AC20" s="165"/>
      <c r="AD20" s="164">
        <v>0.98599999999999999</v>
      </c>
      <c r="AE20" s="164">
        <v>4.1459999999999999</v>
      </c>
      <c r="AF20" s="164">
        <v>-15.54</v>
      </c>
      <c r="AG20" s="164">
        <v>-15.4</v>
      </c>
      <c r="AH20" s="164">
        <v>-1.284</v>
      </c>
      <c r="AI20" s="164">
        <v>0.27200000000000002</v>
      </c>
      <c r="AJ20" s="165">
        <v>0</v>
      </c>
      <c r="AK20" s="164">
        <v>-18.920000000000002</v>
      </c>
      <c r="AL20" s="165"/>
      <c r="AM20" s="164">
        <v>-5.97</v>
      </c>
      <c r="AN20" s="164">
        <v>-5.95</v>
      </c>
      <c r="AO20" s="164">
        <v>2.6640999999999999</v>
      </c>
      <c r="AP20" s="164">
        <v>4.1117999999999997</v>
      </c>
      <c r="AQ20" s="164">
        <v>15.6182</v>
      </c>
      <c r="AR20" s="164">
        <v>17.371400000000001</v>
      </c>
      <c r="AS20" s="164">
        <v>-18.390499999999999</v>
      </c>
      <c r="AT20" s="164">
        <v>-10.0212</v>
      </c>
      <c r="AU20" s="164">
        <v>-9.9471000000000007</v>
      </c>
      <c r="AV20" s="164">
        <v>0.38400000000000001</v>
      </c>
      <c r="AW20" s="164">
        <v>0.74</v>
      </c>
      <c r="AX20" s="164">
        <v>-18.1006</v>
      </c>
      <c r="AY20" s="164">
        <v>-15.9459</v>
      </c>
      <c r="AZ20" s="164">
        <v>23.0684</v>
      </c>
      <c r="BA20" s="164">
        <v>23.497699999999998</v>
      </c>
      <c r="BB20" s="164">
        <v>3.8178000000000001</v>
      </c>
      <c r="BC20" s="164">
        <v>5.7996999999999996</v>
      </c>
      <c r="BD20" s="164">
        <v>-4.7</v>
      </c>
      <c r="BE20" s="164">
        <v>-4.5999999999999996</v>
      </c>
      <c r="BF20" s="164">
        <v>-21.796600000000002</v>
      </c>
      <c r="BG20" s="164">
        <v>-21.557300000000001</v>
      </c>
      <c r="BH20" s="164">
        <v>-1.5841000000000001</v>
      </c>
      <c r="BI20" s="165"/>
      <c r="BJ20" s="164">
        <v>-1.2509999999999999</v>
      </c>
      <c r="BK20" s="164">
        <v>6.2557999999999998</v>
      </c>
      <c r="BL20" s="165"/>
      <c r="BM20" s="164">
        <v>2.2029999999999998</v>
      </c>
      <c r="BN20" s="164">
        <v>-129.97829999999999</v>
      </c>
      <c r="BO20" s="164">
        <v>27.680299999999999</v>
      </c>
      <c r="BP20" s="164">
        <v>27.466699999999999</v>
      </c>
      <c r="BQ20" s="164">
        <v>-13.7728</v>
      </c>
      <c r="BR20" s="164">
        <v>-183.69800000000001</v>
      </c>
      <c r="BS20" s="165"/>
      <c r="BT20" s="165"/>
      <c r="BU20" s="165"/>
      <c r="BV20" s="164">
        <v>7.6243999999999996</v>
      </c>
      <c r="BW20" s="164">
        <v>7.83</v>
      </c>
      <c r="BX20" s="164">
        <v>3.87</v>
      </c>
      <c r="BY20" s="164">
        <v>-12.92</v>
      </c>
      <c r="BZ20" s="164">
        <v>2.52</v>
      </c>
      <c r="CA20" s="164">
        <v>-16.6065</v>
      </c>
      <c r="CB20" s="164">
        <v>-16.740400000000001</v>
      </c>
      <c r="CC20" s="164">
        <v>18.208400000000001</v>
      </c>
      <c r="CD20" s="164">
        <v>16.361599999999999</v>
      </c>
      <c r="CE20" s="164">
        <v>-6.4687999999999999</v>
      </c>
      <c r="CF20" s="164">
        <v>-13.4199</v>
      </c>
      <c r="CG20" s="164">
        <v>-13.336600000000001</v>
      </c>
      <c r="CH20" s="164">
        <v>-1.0981000000000001</v>
      </c>
      <c r="CI20" s="164">
        <v>13.4994</v>
      </c>
      <c r="CJ20" s="165"/>
      <c r="CK20" s="165"/>
      <c r="CL20" s="164">
        <v>-2.6</v>
      </c>
      <c r="CM20" s="164">
        <v>-26.2</v>
      </c>
      <c r="CN20" s="164">
        <v>-2.25</v>
      </c>
      <c r="CO20" s="164">
        <v>19.265999999999998</v>
      </c>
      <c r="CP20" s="164">
        <v>19.279800000000002</v>
      </c>
      <c r="CQ20" s="164">
        <v>18.810600000000001</v>
      </c>
      <c r="CR20" s="164">
        <v>32.061500000000002</v>
      </c>
      <c r="CS20" s="164">
        <v>32.281100000000002</v>
      </c>
      <c r="CT20" s="164">
        <v>-15.534700000000001</v>
      </c>
      <c r="CU20" s="164">
        <v>-22.888999999999999</v>
      </c>
      <c r="CV20" s="164">
        <v>-8.4702999999999999</v>
      </c>
      <c r="CW20" s="164">
        <v>2.7559</v>
      </c>
      <c r="CX20" s="164">
        <v>26.07</v>
      </c>
      <c r="CY20" s="164">
        <v>9.14</v>
      </c>
      <c r="CZ20" s="164">
        <v>6.0986000000000002</v>
      </c>
      <c r="DA20" s="164">
        <v>5.1787999999999998</v>
      </c>
      <c r="DB20" s="164">
        <v>7.3280000000000003</v>
      </c>
      <c r="DC20" s="165"/>
      <c r="DD20" s="164">
        <v>-14.157500000000001</v>
      </c>
      <c r="DE20" s="164">
        <v>-14.5146</v>
      </c>
      <c r="DF20" s="164">
        <v>26.928599999999999</v>
      </c>
      <c r="DG20" s="165"/>
      <c r="DH20" s="164">
        <v>-2.9291999999999998</v>
      </c>
      <c r="DI20" s="164">
        <v>-17.2</v>
      </c>
      <c r="DJ20" s="164">
        <v>-17.100000000000001</v>
      </c>
      <c r="DK20" s="164">
        <v>-4.7461000000000002</v>
      </c>
      <c r="DL20" s="164">
        <v>0.37990000000000002</v>
      </c>
      <c r="DM20" s="164">
        <v>10.256399999999999</v>
      </c>
      <c r="DN20" s="164">
        <v>7.4276999999999997</v>
      </c>
      <c r="DO20" s="164">
        <v>0.93</v>
      </c>
      <c r="DP20" s="164">
        <v>-3.22</v>
      </c>
      <c r="DQ20" s="164">
        <v>6.82</v>
      </c>
      <c r="DR20" s="164">
        <v>-26.046500000000002</v>
      </c>
      <c r="DS20" s="164">
        <v>-0.95</v>
      </c>
      <c r="DT20" s="164">
        <v>-0.94</v>
      </c>
      <c r="DU20" s="164">
        <v>6.86</v>
      </c>
      <c r="DV20" s="164">
        <v>-2.02</v>
      </c>
      <c r="DW20" s="164">
        <v>-24.2182</v>
      </c>
      <c r="DX20" s="164">
        <v>-12.2727</v>
      </c>
      <c r="DY20" s="164">
        <v>-30.917400000000001</v>
      </c>
      <c r="DZ20" s="164">
        <v>-30.5182</v>
      </c>
      <c r="EA20" s="165"/>
      <c r="EB20" s="164">
        <v>-19.040600000000001</v>
      </c>
      <c r="EC20" s="164">
        <v>-29.527799999999999</v>
      </c>
      <c r="ED20" s="164">
        <v>-29.7713</v>
      </c>
      <c r="EE20" s="164">
        <v>-19.211300000000001</v>
      </c>
      <c r="EF20" s="164">
        <v>-22.3553</v>
      </c>
      <c r="EG20" s="164">
        <v>-14.804</v>
      </c>
      <c r="EH20" s="164">
        <v>-73.489199999999997</v>
      </c>
      <c r="EI20" s="164">
        <v>-11.8124</v>
      </c>
      <c r="EJ20" s="165"/>
      <c r="EK20" s="164">
        <v>-8.9216999999999995</v>
      </c>
      <c r="EL20" s="164">
        <v>-8.7588000000000008</v>
      </c>
      <c r="EM20" s="164">
        <v>24.8108</v>
      </c>
      <c r="EN20" s="164">
        <v>-18.161899999999999</v>
      </c>
      <c r="EO20" s="164">
        <v>-17.054200000000002</v>
      </c>
      <c r="EP20" s="164">
        <v>-1.54</v>
      </c>
      <c r="EQ20" s="164">
        <v>-33.1173</v>
      </c>
      <c r="ER20" s="164">
        <v>-32.972099999999998</v>
      </c>
      <c r="ES20" s="164">
        <v>17.049700000000001</v>
      </c>
      <c r="ET20" s="164">
        <v>0</v>
      </c>
      <c r="EU20" s="164">
        <v>-9.18</v>
      </c>
      <c r="EV20" s="164">
        <v>-0.5</v>
      </c>
      <c r="EW20" s="164">
        <v>3.847</v>
      </c>
      <c r="EX20" s="164">
        <v>-29.613199999999999</v>
      </c>
      <c r="EY20" s="164">
        <v>-11.648999999999999</v>
      </c>
      <c r="EZ20" s="164">
        <v>-11.786799999999999</v>
      </c>
      <c r="FA20" s="164">
        <v>10.671099999999999</v>
      </c>
      <c r="FB20" s="164">
        <v>17.528500000000001</v>
      </c>
      <c r="FC20" s="164">
        <v>-25.357900000000001</v>
      </c>
      <c r="FD20" s="164">
        <v>3.7818000000000001</v>
      </c>
      <c r="FE20" s="165"/>
      <c r="FF20" s="164">
        <v>3.556</v>
      </c>
      <c r="FG20" s="164">
        <v>2.8713000000000002</v>
      </c>
      <c r="FH20" s="164">
        <v>3.0009999999999999</v>
      </c>
      <c r="FI20" s="164">
        <v>0</v>
      </c>
      <c r="FJ20" s="164">
        <v>3.8515000000000001</v>
      </c>
      <c r="FK20" s="164">
        <v>3.8515000000000001</v>
      </c>
      <c r="FL20" s="164">
        <v>26.625599999999999</v>
      </c>
      <c r="FM20" s="164">
        <v>11.904400000000001</v>
      </c>
      <c r="FN20" s="164">
        <v>12.0357</v>
      </c>
      <c r="FO20" s="164">
        <v>33.930999999999997</v>
      </c>
      <c r="FP20" s="164">
        <v>39.649799999999999</v>
      </c>
      <c r="FQ20" s="164">
        <v>16.500499999999999</v>
      </c>
      <c r="FR20" s="164">
        <v>-13.74</v>
      </c>
      <c r="FS20" s="164">
        <v>-1.6127</v>
      </c>
      <c r="FT20" s="164">
        <v>0.14760000000000001</v>
      </c>
      <c r="FU20" s="164">
        <v>0.63</v>
      </c>
      <c r="FV20" s="164">
        <v>-0.33</v>
      </c>
      <c r="FW20" s="164">
        <v>-16.0318</v>
      </c>
      <c r="FX20" s="165"/>
      <c r="FY20" s="164">
        <v>7.5140000000000002</v>
      </c>
      <c r="FZ20" s="164">
        <v>0.63</v>
      </c>
      <c r="GA20" s="165"/>
      <c r="GB20" s="164">
        <v>22.79</v>
      </c>
      <c r="GC20" s="164">
        <v>-35.394399999999997</v>
      </c>
      <c r="GD20" s="164">
        <v>-27.415900000000001</v>
      </c>
      <c r="GE20" s="164">
        <v>-1.32</v>
      </c>
      <c r="GF20" s="164">
        <v>26.4864</v>
      </c>
      <c r="GG20" s="165"/>
      <c r="GH20" s="164">
        <v>14.6252</v>
      </c>
      <c r="GI20" s="164">
        <v>-2.6227999999999998</v>
      </c>
      <c r="GJ20" s="164">
        <v>-2.9860000000000002</v>
      </c>
      <c r="GK20" s="164">
        <v>1.8866000000000001</v>
      </c>
      <c r="GL20" s="165"/>
      <c r="GM20" s="165"/>
      <c r="GN20" s="164">
        <v>-11.579700000000001</v>
      </c>
      <c r="GO20" s="164">
        <v>-19.2804</v>
      </c>
      <c r="GP20" s="164">
        <v>9.2957999999999998</v>
      </c>
      <c r="GQ20" s="164">
        <v>-19.001000000000001</v>
      </c>
      <c r="GR20" s="164">
        <v>5.1601999999999997</v>
      </c>
      <c r="GS20" s="164">
        <v>5.7630999999999997</v>
      </c>
      <c r="GT20" s="164">
        <v>125.8884</v>
      </c>
      <c r="GU20" s="164">
        <v>-0.14099999999999999</v>
      </c>
      <c r="GV20" s="164">
        <v>-8.7005999999999997</v>
      </c>
      <c r="GW20" s="164">
        <v>16.370100000000001</v>
      </c>
      <c r="GX20" s="164">
        <v>3.0352000000000001</v>
      </c>
      <c r="GY20" s="164">
        <v>5.3624000000000001</v>
      </c>
      <c r="GZ20" s="164">
        <v>5.3642000000000003</v>
      </c>
      <c r="HA20" s="165"/>
      <c r="HB20" s="164">
        <v>-16.8734</v>
      </c>
      <c r="HC20" s="164">
        <v>-16.019100000000002</v>
      </c>
      <c r="HD20" s="164">
        <v>-20.53</v>
      </c>
      <c r="HE20" s="164">
        <v>24.632999999999999</v>
      </c>
      <c r="HF20" s="164">
        <v>33.629899999999999</v>
      </c>
      <c r="HG20" s="164">
        <v>0</v>
      </c>
      <c r="HH20" s="164">
        <v>72.526700000000005</v>
      </c>
      <c r="HI20" s="164">
        <v>-20.119800000000001</v>
      </c>
      <c r="HJ20" s="164">
        <v>31.456600000000002</v>
      </c>
      <c r="HK20" s="165"/>
      <c r="HL20" s="164">
        <v>9.0357000000000003</v>
      </c>
      <c r="HM20" s="164">
        <v>0</v>
      </c>
      <c r="HN20" s="164">
        <v>0</v>
      </c>
      <c r="HO20" s="165"/>
      <c r="HP20" s="165"/>
      <c r="HQ20" s="164">
        <v>-8.7439</v>
      </c>
      <c r="HR20" s="164">
        <v>-8.5625999999999998</v>
      </c>
      <c r="HS20" s="164">
        <v>-6.6345999999999998</v>
      </c>
      <c r="HT20" s="164">
        <v>-6.6604000000000001</v>
      </c>
      <c r="HU20" s="164">
        <v>16.489999999999998</v>
      </c>
      <c r="HV20" s="164">
        <v>16.579999999999998</v>
      </c>
      <c r="HW20" s="164">
        <v>-25.9</v>
      </c>
      <c r="HX20" s="164">
        <v>-26</v>
      </c>
      <c r="HY20" s="164">
        <v>0.19500000000000001</v>
      </c>
      <c r="HZ20" s="164">
        <v>-8.4</v>
      </c>
      <c r="IA20" s="164">
        <v>55.202599999999997</v>
      </c>
      <c r="IB20" s="164">
        <v>26.589200000000002</v>
      </c>
      <c r="IC20" s="164">
        <v>26.133700000000001</v>
      </c>
      <c r="ID20" s="164">
        <v>-16.100000000000001</v>
      </c>
      <c r="IE20" s="164">
        <v>-31.2</v>
      </c>
      <c r="IF20" s="164">
        <v>-6.8</v>
      </c>
      <c r="IG20" s="164">
        <v>-7.6</v>
      </c>
      <c r="IH20" s="165"/>
      <c r="II20" s="164">
        <v>-17.471800000000002</v>
      </c>
      <c r="IJ20" s="164">
        <v>-99.013999999999996</v>
      </c>
      <c r="IK20" s="164">
        <v>22.8443</v>
      </c>
      <c r="IL20" s="164">
        <v>-225.3398</v>
      </c>
      <c r="IM20" s="164">
        <v>-16.745899999999999</v>
      </c>
      <c r="IN20" s="164">
        <v>-8.7333999999999996</v>
      </c>
      <c r="IO20" s="165"/>
      <c r="IP20" s="164">
        <v>55.166499999999999</v>
      </c>
      <c r="IQ20" s="164">
        <v>66.646199999999993</v>
      </c>
      <c r="IR20" s="164">
        <v>149.2732</v>
      </c>
      <c r="IS20" s="164">
        <v>47.578699999999998</v>
      </c>
      <c r="IT20" s="164">
        <v>28.398900000000001</v>
      </c>
      <c r="IU20" s="164">
        <v>25.808499999999999</v>
      </c>
      <c r="IV20" s="164">
        <v>39.118699999999997</v>
      </c>
      <c r="IW20" s="164">
        <v>169.12610000000001</v>
      </c>
      <c r="IX20" s="164">
        <v>-247.8638</v>
      </c>
      <c r="IY20" s="164">
        <v>61.884099999999997</v>
      </c>
      <c r="IZ20" s="164">
        <v>-49.3506</v>
      </c>
      <c r="JA20" s="164">
        <v>-0.9607</v>
      </c>
      <c r="JB20" s="164">
        <v>7.7119999999999997</v>
      </c>
      <c r="JC20" s="164">
        <v>-6.08</v>
      </c>
      <c r="JD20" s="164">
        <v>-2.12</v>
      </c>
      <c r="JE20" s="164">
        <v>-2.1240000000000001</v>
      </c>
      <c r="JF20" s="164">
        <v>0.8</v>
      </c>
      <c r="JG20" s="164">
        <v>1.04</v>
      </c>
      <c r="JH20" s="164">
        <v>-2.8487</v>
      </c>
      <c r="JI20" s="164">
        <v>-6.6208999999999998</v>
      </c>
      <c r="JJ20" s="164">
        <v>4.2191000000000001</v>
      </c>
      <c r="JK20" s="164">
        <v>5.5374999999999996</v>
      </c>
      <c r="JL20" s="164">
        <v>7.1</v>
      </c>
      <c r="JM20" s="164">
        <v>0.30499999999999999</v>
      </c>
      <c r="JN20" s="164">
        <v>-0.88600000000000001</v>
      </c>
      <c r="JO20" s="165"/>
      <c r="JP20" s="165"/>
      <c r="JQ20" s="164">
        <v>3.8327</v>
      </c>
      <c r="JR20" s="164">
        <v>3.0108000000000001</v>
      </c>
      <c r="JS20" s="164">
        <v>4.1440000000000001</v>
      </c>
      <c r="JT20" s="165"/>
      <c r="JU20" s="164">
        <v>16.3</v>
      </c>
      <c r="JV20" s="164">
        <v>10.5914</v>
      </c>
      <c r="JW20" s="164">
        <v>0.33</v>
      </c>
      <c r="JX20" s="165"/>
      <c r="JY20" s="164">
        <v>-9.8417999999999992</v>
      </c>
      <c r="JZ20" s="164">
        <v>-3.2854000000000001</v>
      </c>
      <c r="KA20" s="164">
        <v>-26.036899999999999</v>
      </c>
      <c r="KB20" s="164">
        <v>-6.4367999999999999</v>
      </c>
      <c r="KC20" s="165"/>
      <c r="KD20" s="164">
        <v>-28.439399999999999</v>
      </c>
      <c r="KE20" s="164">
        <v>-1.5228999999999999</v>
      </c>
      <c r="KF20" s="164">
        <v>-13.8</v>
      </c>
      <c r="KG20" s="164">
        <v>-0.7</v>
      </c>
      <c r="KH20" s="164">
        <v>48.808199999999999</v>
      </c>
      <c r="KI20" s="164">
        <v>-144.97409999999999</v>
      </c>
    </row>
    <row r="21" spans="1:295" ht="18" customHeight="1" x14ac:dyDescent="0.3">
      <c r="A21" s="161" t="s">
        <v>63</v>
      </c>
      <c r="B21" s="161" t="s">
        <v>767</v>
      </c>
      <c r="C21" s="164">
        <v>0</v>
      </c>
      <c r="D21" s="164">
        <v>4.5865999999999998</v>
      </c>
      <c r="E21" s="164">
        <v>-9.7736000000000001</v>
      </c>
      <c r="F21" s="164">
        <v>5.0677000000000003</v>
      </c>
      <c r="G21" s="164">
        <v>9.6011000000000006</v>
      </c>
      <c r="H21" s="165"/>
      <c r="I21" s="164">
        <v>4.68</v>
      </c>
      <c r="J21" s="165"/>
      <c r="K21" s="164">
        <v>12.2996</v>
      </c>
      <c r="L21" s="164">
        <v>4.7908999999999997</v>
      </c>
      <c r="M21" s="164">
        <v>4.5464000000000002</v>
      </c>
      <c r="N21" s="164">
        <v>-6.66</v>
      </c>
      <c r="O21" s="164">
        <v>-22</v>
      </c>
      <c r="P21" s="164">
        <v>0</v>
      </c>
      <c r="Q21" s="164">
        <v>1.6559999999999999</v>
      </c>
      <c r="R21" s="164">
        <v>-15.4</v>
      </c>
      <c r="S21" s="164">
        <v>3.2317999999999998</v>
      </c>
      <c r="T21" s="164">
        <v>-14.0555</v>
      </c>
      <c r="U21" s="164">
        <v>3.9394999999999998</v>
      </c>
      <c r="V21" s="164">
        <v>3.7050000000000001</v>
      </c>
      <c r="W21" s="164">
        <v>6.9177999999999997</v>
      </c>
      <c r="X21" s="164">
        <v>1.2784</v>
      </c>
      <c r="Y21" s="164">
        <v>-1.5808</v>
      </c>
      <c r="Z21" s="164">
        <v>2.2008999999999999</v>
      </c>
      <c r="AA21" s="165"/>
      <c r="AB21" s="164">
        <v>-1.3149</v>
      </c>
      <c r="AC21" s="164">
        <v>-0.156</v>
      </c>
      <c r="AD21" s="164">
        <v>-9.1999999999999998E-2</v>
      </c>
      <c r="AE21" s="164">
        <v>4.8739999999999997</v>
      </c>
      <c r="AF21" s="164">
        <v>-13.32</v>
      </c>
      <c r="AG21" s="164">
        <v>-13.2</v>
      </c>
      <c r="AH21" s="164">
        <v>-1.111</v>
      </c>
      <c r="AI21" s="164">
        <v>0.28100000000000003</v>
      </c>
      <c r="AJ21" s="165">
        <v>0</v>
      </c>
      <c r="AK21" s="164">
        <v>-17.03</v>
      </c>
      <c r="AL21" s="165"/>
      <c r="AM21" s="164">
        <v>-5.99</v>
      </c>
      <c r="AN21" s="164">
        <v>-5.97</v>
      </c>
      <c r="AO21" s="164">
        <v>2.9740000000000002</v>
      </c>
      <c r="AP21" s="164">
        <v>3.8982000000000001</v>
      </c>
      <c r="AQ21" s="164">
        <v>18.333200000000001</v>
      </c>
      <c r="AR21" s="164">
        <v>19.487500000000001</v>
      </c>
      <c r="AS21" s="164">
        <v>-19.825800000000001</v>
      </c>
      <c r="AT21" s="164">
        <v>-8.7857000000000003</v>
      </c>
      <c r="AU21" s="164">
        <v>-7.4229000000000003</v>
      </c>
      <c r="AV21" s="164">
        <v>8.3940000000000001</v>
      </c>
      <c r="AW21" s="164">
        <v>16.105799999999999</v>
      </c>
      <c r="AX21" s="164">
        <v>-20.7651</v>
      </c>
      <c r="AY21" s="164">
        <v>-20.8413</v>
      </c>
      <c r="AZ21" s="164">
        <v>37.808399999999999</v>
      </c>
      <c r="BA21" s="164">
        <v>42.877099999999999</v>
      </c>
      <c r="BB21" s="164">
        <v>-18.136399999999998</v>
      </c>
      <c r="BC21" s="164">
        <v>5.8761000000000001</v>
      </c>
      <c r="BD21" s="164">
        <v>-4.7</v>
      </c>
      <c r="BE21" s="164">
        <v>-4.9000000000000004</v>
      </c>
      <c r="BF21" s="164">
        <v>-24.138000000000002</v>
      </c>
      <c r="BG21" s="164">
        <v>-22.902999999999999</v>
      </c>
      <c r="BH21" s="164">
        <v>-1.5241</v>
      </c>
      <c r="BI21" s="165"/>
      <c r="BJ21" s="164">
        <v>-0.2853</v>
      </c>
      <c r="BK21" s="164">
        <v>6.7877999999999998</v>
      </c>
      <c r="BL21" s="164">
        <v>3.5348999999999999</v>
      </c>
      <c r="BM21" s="164">
        <v>2.3889</v>
      </c>
      <c r="BN21" s="164">
        <v>-88.564700000000002</v>
      </c>
      <c r="BO21" s="164">
        <v>31.7392</v>
      </c>
      <c r="BP21" s="164">
        <v>32.441200000000002</v>
      </c>
      <c r="BQ21" s="164">
        <v>-18.9543</v>
      </c>
      <c r="BR21" s="164">
        <v>-183.72130000000001</v>
      </c>
      <c r="BS21" s="165"/>
      <c r="BT21" s="165"/>
      <c r="BU21" s="165"/>
      <c r="BV21" s="164">
        <v>6.5067000000000004</v>
      </c>
      <c r="BW21" s="164">
        <v>7.15</v>
      </c>
      <c r="BX21" s="164">
        <v>3.1</v>
      </c>
      <c r="BY21" s="164">
        <v>-13.07</v>
      </c>
      <c r="BZ21" s="164">
        <v>1.72</v>
      </c>
      <c r="CA21" s="164">
        <v>-16.3386</v>
      </c>
      <c r="CB21" s="164">
        <v>-15.8027</v>
      </c>
      <c r="CC21" s="164">
        <v>17.726700000000001</v>
      </c>
      <c r="CD21" s="164">
        <v>16.635100000000001</v>
      </c>
      <c r="CE21" s="164">
        <v>-5.5247999999999999</v>
      </c>
      <c r="CF21" s="164">
        <v>-13.241099999999999</v>
      </c>
      <c r="CG21" s="164">
        <v>-13.667299999999999</v>
      </c>
      <c r="CH21" s="164">
        <v>2.3999999999999998E-3</v>
      </c>
      <c r="CI21" s="164">
        <v>14.939500000000001</v>
      </c>
      <c r="CJ21" s="165"/>
      <c r="CK21" s="165"/>
      <c r="CL21" s="164">
        <v>1.6</v>
      </c>
      <c r="CM21" s="164">
        <v>-29</v>
      </c>
      <c r="CN21" s="164">
        <v>-2.4700000000000002</v>
      </c>
      <c r="CO21" s="164">
        <v>19.953700000000001</v>
      </c>
      <c r="CP21" s="164">
        <v>20.200399999999998</v>
      </c>
      <c r="CQ21" s="164">
        <v>19.956499999999998</v>
      </c>
      <c r="CR21" s="164">
        <v>34.327399999999997</v>
      </c>
      <c r="CS21" s="164">
        <v>33.927500000000002</v>
      </c>
      <c r="CT21" s="164">
        <v>-15.703799999999999</v>
      </c>
      <c r="CU21" s="164">
        <v>-23.8612</v>
      </c>
      <c r="CV21" s="164">
        <v>-8.9130000000000003</v>
      </c>
      <c r="CW21" s="164">
        <v>2.6518000000000002</v>
      </c>
      <c r="CX21" s="164">
        <v>26.63</v>
      </c>
      <c r="CY21" s="164">
        <v>9.25</v>
      </c>
      <c r="CZ21" s="164">
        <v>7.3486000000000002</v>
      </c>
      <c r="DA21" s="164">
        <v>6.2530999999999999</v>
      </c>
      <c r="DB21" s="164">
        <v>7.9089</v>
      </c>
      <c r="DC21" s="165"/>
      <c r="DD21" s="164">
        <v>-15.937200000000001</v>
      </c>
      <c r="DE21" s="164">
        <v>-15.3765</v>
      </c>
      <c r="DF21" s="164">
        <v>29.285499999999999</v>
      </c>
      <c r="DG21" s="165"/>
      <c r="DH21" s="164">
        <v>-3.0421</v>
      </c>
      <c r="DI21" s="164">
        <v>-20.100000000000001</v>
      </c>
      <c r="DJ21" s="164">
        <v>-20.399999999999999</v>
      </c>
      <c r="DK21" s="164">
        <v>-5.5151000000000003</v>
      </c>
      <c r="DL21" s="164">
        <v>2.4369000000000001</v>
      </c>
      <c r="DM21" s="164">
        <v>11.045</v>
      </c>
      <c r="DN21" s="164">
        <v>10.582000000000001</v>
      </c>
      <c r="DO21" s="164">
        <v>2.99</v>
      </c>
      <c r="DP21" s="164">
        <v>-3.2</v>
      </c>
      <c r="DQ21" s="164">
        <v>6.2</v>
      </c>
      <c r="DR21" s="164">
        <v>-29.371700000000001</v>
      </c>
      <c r="DS21" s="164">
        <v>-1.03</v>
      </c>
      <c r="DT21" s="164">
        <v>-1.02</v>
      </c>
      <c r="DU21" s="164">
        <v>6.46</v>
      </c>
      <c r="DV21" s="164">
        <v>-1.07</v>
      </c>
      <c r="DW21" s="164">
        <v>-26.7818</v>
      </c>
      <c r="DX21" s="164">
        <v>-13.954499999999999</v>
      </c>
      <c r="DY21" s="164">
        <v>-32.910200000000003</v>
      </c>
      <c r="DZ21" s="164">
        <v>-31.581800000000001</v>
      </c>
      <c r="EA21" s="165"/>
      <c r="EB21" s="164">
        <v>-20.122900000000001</v>
      </c>
      <c r="EC21" s="164">
        <v>-29.211500000000001</v>
      </c>
      <c r="ED21" s="164">
        <v>-27.771999999999998</v>
      </c>
      <c r="EE21" s="164">
        <v>-14.7767</v>
      </c>
      <c r="EF21" s="164">
        <v>-22.9636</v>
      </c>
      <c r="EG21" s="164">
        <v>-13.676</v>
      </c>
      <c r="EH21" s="164">
        <v>-70.156700000000001</v>
      </c>
      <c r="EI21" s="164">
        <v>-24.0503</v>
      </c>
      <c r="EJ21" s="165"/>
      <c r="EK21" s="164">
        <v>-10.135</v>
      </c>
      <c r="EL21" s="164">
        <v>-10.8339</v>
      </c>
      <c r="EM21" s="164">
        <v>23.627400000000002</v>
      </c>
      <c r="EN21" s="164">
        <v>-15.664400000000001</v>
      </c>
      <c r="EO21" s="164">
        <v>-16.472899999999999</v>
      </c>
      <c r="EP21" s="164">
        <v>-5.1239999999999997</v>
      </c>
      <c r="EQ21" s="164">
        <v>-35.079300000000003</v>
      </c>
      <c r="ER21" s="164">
        <v>-34.924500000000002</v>
      </c>
      <c r="ES21" s="164">
        <v>14.4872</v>
      </c>
      <c r="ET21" s="164">
        <v>0</v>
      </c>
      <c r="EU21" s="164">
        <v>-10.66</v>
      </c>
      <c r="EV21" s="164">
        <v>1.5</v>
      </c>
      <c r="EW21" s="164">
        <v>4.1071999999999997</v>
      </c>
      <c r="EX21" s="164">
        <v>-24.996500000000001</v>
      </c>
      <c r="EY21" s="164">
        <v>-11.3893</v>
      </c>
      <c r="EZ21" s="164">
        <v>-11.404</v>
      </c>
      <c r="FA21" s="164">
        <v>10.0488</v>
      </c>
      <c r="FB21" s="164">
        <v>11.9733</v>
      </c>
      <c r="FC21" s="164">
        <v>-23.7974</v>
      </c>
      <c r="FD21" s="164">
        <v>4.4055</v>
      </c>
      <c r="FE21" s="165"/>
      <c r="FF21" s="164">
        <v>4.1364000000000001</v>
      </c>
      <c r="FG21" s="164">
        <v>3.0177</v>
      </c>
      <c r="FH21" s="164">
        <v>3.9678</v>
      </c>
      <c r="FI21" s="164">
        <v>0</v>
      </c>
      <c r="FJ21" s="164">
        <v>3.3491</v>
      </c>
      <c r="FK21" s="164">
        <v>3.1817000000000002</v>
      </c>
      <c r="FL21" s="164">
        <v>27.462800000000001</v>
      </c>
      <c r="FM21" s="164">
        <v>13.2357</v>
      </c>
      <c r="FN21" s="164">
        <v>12.9977</v>
      </c>
      <c r="FO21" s="164">
        <v>33.868600000000001</v>
      </c>
      <c r="FP21" s="164">
        <v>41.016100000000002</v>
      </c>
      <c r="FQ21" s="164">
        <v>15.2895</v>
      </c>
      <c r="FR21" s="164">
        <v>-14.39</v>
      </c>
      <c r="FS21" s="164">
        <v>-1.913</v>
      </c>
      <c r="FT21" s="164">
        <v>0.1055</v>
      </c>
      <c r="FU21" s="164">
        <v>1.1299999999999999</v>
      </c>
      <c r="FV21" s="164">
        <v>-0.48</v>
      </c>
      <c r="FW21" s="164">
        <v>-16.045500000000001</v>
      </c>
      <c r="FX21" s="165"/>
      <c r="FY21" s="164">
        <v>7.4029999999999996</v>
      </c>
      <c r="FZ21" s="164">
        <v>0.56399999999999995</v>
      </c>
      <c r="GA21" s="165"/>
      <c r="GB21" s="164">
        <v>21.68</v>
      </c>
      <c r="GC21" s="164">
        <v>-36.5854</v>
      </c>
      <c r="GD21" s="164">
        <v>-27.995899999999999</v>
      </c>
      <c r="GE21" s="164">
        <v>-1.75</v>
      </c>
      <c r="GF21" s="164">
        <v>24.795500000000001</v>
      </c>
      <c r="GG21" s="165"/>
      <c r="GH21" s="164">
        <v>15.352399999999999</v>
      </c>
      <c r="GI21" s="164">
        <v>-1.9739</v>
      </c>
      <c r="GJ21" s="164">
        <v>-2.1917</v>
      </c>
      <c r="GK21" s="164">
        <v>2.0714000000000001</v>
      </c>
      <c r="GL21" s="165"/>
      <c r="GM21" s="165"/>
      <c r="GN21" s="164">
        <v>-11.543699999999999</v>
      </c>
      <c r="GO21" s="164">
        <v>-19.029699999999998</v>
      </c>
      <c r="GP21" s="164">
        <v>8.2882999999999996</v>
      </c>
      <c r="GQ21" s="164">
        <v>-18.6495</v>
      </c>
      <c r="GR21" s="164">
        <v>4.5069999999999997</v>
      </c>
      <c r="GS21" s="164">
        <v>4.5178000000000003</v>
      </c>
      <c r="GT21" s="164">
        <v>131.10239999999999</v>
      </c>
      <c r="GU21" s="164">
        <v>-0.1031</v>
      </c>
      <c r="GV21" s="164">
        <v>-11.0259</v>
      </c>
      <c r="GW21" s="164">
        <v>16.5672</v>
      </c>
      <c r="GX21" s="164">
        <v>2.0053000000000001</v>
      </c>
      <c r="GY21" s="164">
        <v>5.7725999999999997</v>
      </c>
      <c r="GZ21" s="164">
        <v>5.7914000000000003</v>
      </c>
      <c r="HA21" s="164">
        <v>2</v>
      </c>
      <c r="HB21" s="164">
        <v>-19.296199999999999</v>
      </c>
      <c r="HC21" s="164">
        <v>-18.626799999999999</v>
      </c>
      <c r="HD21" s="164">
        <v>-27.24</v>
      </c>
      <c r="HE21" s="164">
        <v>33.396000000000001</v>
      </c>
      <c r="HF21" s="164">
        <v>41.875500000000002</v>
      </c>
      <c r="HG21" s="164">
        <v>-13.26</v>
      </c>
      <c r="HH21" s="164">
        <v>67.253500000000003</v>
      </c>
      <c r="HI21" s="164">
        <v>-24.839099999999998</v>
      </c>
      <c r="HJ21" s="164">
        <v>27.667100000000001</v>
      </c>
      <c r="HK21" s="165"/>
      <c r="HL21" s="164">
        <v>10.4574</v>
      </c>
      <c r="HM21" s="164">
        <v>-12.157999999999999</v>
      </c>
      <c r="HN21" s="164">
        <v>-13.4618</v>
      </c>
      <c r="HO21" s="164">
        <v>14.0983</v>
      </c>
      <c r="HP21" s="165"/>
      <c r="HQ21" s="164">
        <v>-11.303699999999999</v>
      </c>
      <c r="HR21" s="164">
        <v>-10.7544</v>
      </c>
      <c r="HS21" s="164">
        <v>-11.9209</v>
      </c>
      <c r="HT21" s="164">
        <v>-11.896699999999999</v>
      </c>
      <c r="HU21" s="164">
        <v>17.670000000000002</v>
      </c>
      <c r="HV21" s="164">
        <v>17.690000000000001</v>
      </c>
      <c r="HW21" s="164">
        <v>-26.5</v>
      </c>
      <c r="HX21" s="164">
        <v>-27.4</v>
      </c>
      <c r="HY21" s="164">
        <v>0.19500000000000001</v>
      </c>
      <c r="HZ21" s="164">
        <v>-5.68</v>
      </c>
      <c r="IA21" s="164">
        <v>51.582999999999998</v>
      </c>
      <c r="IB21" s="164">
        <v>27.172999999999998</v>
      </c>
      <c r="IC21" s="164">
        <v>27.082799999999999</v>
      </c>
      <c r="ID21" s="164">
        <v>-15.7</v>
      </c>
      <c r="IE21" s="164">
        <v>-30.3</v>
      </c>
      <c r="IF21" s="164">
        <v>-3.7</v>
      </c>
      <c r="IG21" s="164">
        <v>-4.5</v>
      </c>
      <c r="IH21" s="165"/>
      <c r="II21" s="164">
        <v>-17.7441</v>
      </c>
      <c r="IJ21" s="164">
        <v>-110.7332</v>
      </c>
      <c r="IK21" s="164">
        <v>14.2072</v>
      </c>
      <c r="IL21" s="164">
        <v>-221.29640000000001</v>
      </c>
      <c r="IM21" s="164">
        <v>-13.257199999999999</v>
      </c>
      <c r="IN21" s="164">
        <v>-12.789899999999999</v>
      </c>
      <c r="IO21" s="165"/>
      <c r="IP21" s="164">
        <v>70.310299999999998</v>
      </c>
      <c r="IQ21" s="164">
        <v>73.098299999999995</v>
      </c>
      <c r="IR21" s="164">
        <v>141.24379999999999</v>
      </c>
      <c r="IS21" s="164">
        <v>27.664300000000001</v>
      </c>
      <c r="IT21" s="164">
        <v>26.244900000000001</v>
      </c>
      <c r="IU21" s="164">
        <v>25.267199999999999</v>
      </c>
      <c r="IV21" s="164">
        <v>33.5259</v>
      </c>
      <c r="IW21" s="164">
        <v>148.62350000000001</v>
      </c>
      <c r="IX21" s="164">
        <v>-244.4846</v>
      </c>
      <c r="IY21" s="164">
        <v>43.093200000000003</v>
      </c>
      <c r="IZ21" s="164">
        <v>-34.206899999999997</v>
      </c>
      <c r="JA21" s="164">
        <v>0.4456</v>
      </c>
      <c r="JB21" s="164">
        <v>6.8730000000000002</v>
      </c>
      <c r="JC21" s="164">
        <v>-7.2</v>
      </c>
      <c r="JD21" s="164">
        <v>-2.2189999999999999</v>
      </c>
      <c r="JE21" s="164">
        <v>-2.2250000000000001</v>
      </c>
      <c r="JF21" s="164">
        <v>2.16</v>
      </c>
      <c r="JG21" s="164">
        <v>-0.4</v>
      </c>
      <c r="JH21" s="164">
        <v>-3.2319</v>
      </c>
      <c r="JI21" s="164">
        <v>-5.5343999999999998</v>
      </c>
      <c r="JJ21" s="164">
        <v>3.2822</v>
      </c>
      <c r="JK21" s="164">
        <v>6.1234000000000002</v>
      </c>
      <c r="JL21" s="164">
        <v>7</v>
      </c>
      <c r="JM21" s="164">
        <v>-0.68700000000000006</v>
      </c>
      <c r="JN21" s="164">
        <v>-2.0249999999999999</v>
      </c>
      <c r="JO21" s="165"/>
      <c r="JP21" s="165"/>
      <c r="JQ21" s="164">
        <v>4.2584999999999997</v>
      </c>
      <c r="JR21" s="164">
        <v>3.0651999999999999</v>
      </c>
      <c r="JS21" s="164">
        <v>3.7833000000000001</v>
      </c>
      <c r="JT21" s="165"/>
      <c r="JU21" s="164">
        <v>15.4</v>
      </c>
      <c r="JV21" s="164">
        <v>10.2951</v>
      </c>
      <c r="JW21" s="164">
        <v>0.54</v>
      </c>
      <c r="JX21" s="165"/>
      <c r="JY21" s="164">
        <v>-6.0060000000000002</v>
      </c>
      <c r="JZ21" s="164">
        <v>-4.4530000000000003</v>
      </c>
      <c r="KA21" s="164">
        <v>-28.087599999999998</v>
      </c>
      <c r="KB21" s="164">
        <v>-3.0975000000000001</v>
      </c>
      <c r="KC21" s="165"/>
      <c r="KD21" s="164">
        <v>-31.108699999999999</v>
      </c>
      <c r="KE21" s="164">
        <v>0</v>
      </c>
      <c r="KF21" s="164">
        <v>-13.4</v>
      </c>
      <c r="KG21" s="164">
        <v>-2.2999999999999998</v>
      </c>
      <c r="KH21" s="164">
        <v>48.099699999999999</v>
      </c>
      <c r="KI21" s="164">
        <v>-142.44390000000001</v>
      </c>
    </row>
    <row r="22" spans="1:295" ht="18" customHeight="1" x14ac:dyDescent="0.3">
      <c r="A22" s="161" t="s">
        <v>63</v>
      </c>
      <c r="B22" s="161" t="s">
        <v>768</v>
      </c>
      <c r="C22" s="164">
        <v>0</v>
      </c>
      <c r="D22" s="164">
        <v>4.1296999999999997</v>
      </c>
      <c r="E22" s="164">
        <v>-9.3076000000000008</v>
      </c>
      <c r="F22" s="164">
        <v>5.9340000000000002</v>
      </c>
      <c r="G22" s="164">
        <v>9.3931000000000004</v>
      </c>
      <c r="H22" s="165"/>
      <c r="I22" s="164">
        <v>3.9931999999999999</v>
      </c>
      <c r="J22" s="165"/>
      <c r="K22" s="164">
        <v>13.0663</v>
      </c>
      <c r="L22" s="164">
        <v>5.0157999999999996</v>
      </c>
      <c r="M22" s="164">
        <v>4.7023000000000001</v>
      </c>
      <c r="N22" s="164">
        <v>-8.8800000000000008</v>
      </c>
      <c r="O22" s="164">
        <v>-22</v>
      </c>
      <c r="P22" s="164">
        <v>0</v>
      </c>
      <c r="Q22" s="165"/>
      <c r="R22" s="164">
        <v>-17.600000000000001</v>
      </c>
      <c r="S22" s="164">
        <v>3.0125000000000002</v>
      </c>
      <c r="T22" s="164">
        <v>-12.9834</v>
      </c>
      <c r="U22" s="164">
        <v>3.6518999999999999</v>
      </c>
      <c r="V22" s="164">
        <v>3.5076999999999998</v>
      </c>
      <c r="W22" s="164">
        <v>6.3449999999999998</v>
      </c>
      <c r="X22" s="164">
        <v>1.3189</v>
      </c>
      <c r="Y22" s="164">
        <v>-1.5986</v>
      </c>
      <c r="Z22" s="164">
        <v>2.3218999999999999</v>
      </c>
      <c r="AA22" s="165"/>
      <c r="AB22" s="164">
        <v>-1.2367999999999999</v>
      </c>
      <c r="AC22" s="164">
        <v>-0.77300000000000002</v>
      </c>
      <c r="AD22" s="164">
        <v>-0.74099999999999999</v>
      </c>
      <c r="AE22" s="164">
        <v>4.2709999999999999</v>
      </c>
      <c r="AF22" s="164">
        <v>-11.1</v>
      </c>
      <c r="AG22" s="164">
        <v>-13.2</v>
      </c>
      <c r="AH22" s="164">
        <v>-0.99099999999999999</v>
      </c>
      <c r="AI22" s="164">
        <v>0.26500000000000001</v>
      </c>
      <c r="AJ22" s="165">
        <v>0</v>
      </c>
      <c r="AK22" s="164">
        <v>-12.01</v>
      </c>
      <c r="AL22" s="165"/>
      <c r="AM22" s="164">
        <v>-11.63</v>
      </c>
      <c r="AN22" s="164">
        <v>-11.76</v>
      </c>
      <c r="AO22" s="164">
        <v>2.7273000000000001</v>
      </c>
      <c r="AP22" s="164">
        <v>4.4817999999999998</v>
      </c>
      <c r="AQ22" s="164">
        <v>18.809100000000001</v>
      </c>
      <c r="AR22" s="164">
        <v>20.928000000000001</v>
      </c>
      <c r="AS22" s="164">
        <v>-19.246300000000002</v>
      </c>
      <c r="AT22" s="164">
        <v>-9.3573000000000004</v>
      </c>
      <c r="AU22" s="164">
        <v>-8.9204000000000008</v>
      </c>
      <c r="AV22" s="164">
        <v>16.6555</v>
      </c>
      <c r="AW22" s="164">
        <v>11.771699999999999</v>
      </c>
      <c r="AX22" s="164">
        <v>-17.789200000000001</v>
      </c>
      <c r="AY22" s="164">
        <v>-16.404800000000002</v>
      </c>
      <c r="AZ22" s="164">
        <v>34.558199999999999</v>
      </c>
      <c r="BA22" s="164">
        <v>29.339500000000001</v>
      </c>
      <c r="BB22" s="164">
        <v>-24.700600000000001</v>
      </c>
      <c r="BC22" s="164">
        <v>5.5673000000000004</v>
      </c>
      <c r="BD22" s="164">
        <v>-4.5</v>
      </c>
      <c r="BE22" s="164">
        <v>-4.4000000000000004</v>
      </c>
      <c r="BF22" s="164">
        <v>-24.0107</v>
      </c>
      <c r="BG22" s="164">
        <v>-23.373899999999999</v>
      </c>
      <c r="BH22" s="164">
        <v>-1.9292</v>
      </c>
      <c r="BI22" s="165"/>
      <c r="BJ22" s="164">
        <v>1.3742000000000001</v>
      </c>
      <c r="BK22" s="164">
        <v>6.0932000000000004</v>
      </c>
      <c r="BL22" s="164">
        <v>2.8458999999999999</v>
      </c>
      <c r="BM22" s="164">
        <v>1.9934000000000001</v>
      </c>
      <c r="BN22" s="164">
        <v>-90.945099999999996</v>
      </c>
      <c r="BO22" s="164">
        <v>32.288600000000002</v>
      </c>
      <c r="BP22" s="164">
        <v>32.349600000000002</v>
      </c>
      <c r="BQ22" s="164">
        <v>30.398099999999999</v>
      </c>
      <c r="BR22" s="164">
        <v>-162.12620000000001</v>
      </c>
      <c r="BS22" s="165"/>
      <c r="BT22" s="165"/>
      <c r="BU22" s="165"/>
      <c r="BV22" s="164">
        <v>7.5644999999999998</v>
      </c>
      <c r="BW22" s="164">
        <v>7.43</v>
      </c>
      <c r="BX22" s="164">
        <v>3.4</v>
      </c>
      <c r="BY22" s="164">
        <v>-12.5</v>
      </c>
      <c r="BZ22" s="164">
        <v>1.91</v>
      </c>
      <c r="CA22" s="164">
        <v>-9.7746999999999993</v>
      </c>
      <c r="CB22" s="164">
        <v>-8.7029999999999994</v>
      </c>
      <c r="CC22" s="164">
        <v>13.031700000000001</v>
      </c>
      <c r="CD22" s="164">
        <v>11.0184</v>
      </c>
      <c r="CE22" s="164">
        <v>-5.3376000000000001</v>
      </c>
      <c r="CF22" s="164">
        <v>-13.119899999999999</v>
      </c>
      <c r="CG22" s="164">
        <v>-13.0974</v>
      </c>
      <c r="CH22" s="164">
        <v>0.89370000000000005</v>
      </c>
      <c r="CI22" s="164">
        <v>18.038799999999998</v>
      </c>
      <c r="CJ22" s="165"/>
      <c r="CK22" s="165"/>
      <c r="CL22" s="164">
        <v>9.4</v>
      </c>
      <c r="CM22" s="164">
        <v>-31.8</v>
      </c>
      <c r="CN22" s="164">
        <v>-2.63</v>
      </c>
      <c r="CO22" s="164">
        <v>23.599699999999999</v>
      </c>
      <c r="CP22" s="164">
        <v>23.581</v>
      </c>
      <c r="CQ22" s="164">
        <v>22.767900000000001</v>
      </c>
      <c r="CR22" s="164">
        <v>30.3645</v>
      </c>
      <c r="CS22" s="164">
        <v>30.4849</v>
      </c>
      <c r="CT22" s="164">
        <v>-18.082599999999999</v>
      </c>
      <c r="CU22" s="164">
        <v>-18.7822</v>
      </c>
      <c r="CV22" s="164">
        <v>-11.2759</v>
      </c>
      <c r="CW22" s="164">
        <v>2.6901000000000002</v>
      </c>
      <c r="CX22" s="164">
        <v>27.06</v>
      </c>
      <c r="CY22" s="164">
        <v>9.56</v>
      </c>
      <c r="CZ22" s="164">
        <v>8.5985999999999994</v>
      </c>
      <c r="DA22" s="164">
        <v>7.4249000000000001</v>
      </c>
      <c r="DB22" s="164">
        <v>8.2492000000000001</v>
      </c>
      <c r="DC22" s="165"/>
      <c r="DD22" s="164">
        <v>-18.533999999999999</v>
      </c>
      <c r="DE22" s="164">
        <v>-18.610700000000001</v>
      </c>
      <c r="DF22" s="164">
        <v>29.3611</v>
      </c>
      <c r="DG22" s="165"/>
      <c r="DH22" s="164">
        <v>-3.2932999999999999</v>
      </c>
      <c r="DI22" s="164">
        <v>-21.6</v>
      </c>
      <c r="DJ22" s="164">
        <v>-21.7</v>
      </c>
      <c r="DK22" s="164">
        <v>-5.1306000000000003</v>
      </c>
      <c r="DL22" s="164">
        <v>3.9329999999999998</v>
      </c>
      <c r="DM22" s="164">
        <v>12.464399999999999</v>
      </c>
      <c r="DN22" s="164">
        <v>12.8085</v>
      </c>
      <c r="DO22" s="164">
        <v>4.72</v>
      </c>
      <c r="DP22" s="164">
        <v>-4.07</v>
      </c>
      <c r="DQ22" s="164">
        <v>5.89</v>
      </c>
      <c r="DR22" s="164">
        <v>-29.4617</v>
      </c>
      <c r="DS22" s="164">
        <v>-0.92</v>
      </c>
      <c r="DT22" s="164">
        <v>-0.91</v>
      </c>
      <c r="DU22" s="164">
        <v>8.59</v>
      </c>
      <c r="DV22" s="164">
        <v>-0.16</v>
      </c>
      <c r="DW22" s="164">
        <v>-29.945499999999999</v>
      </c>
      <c r="DX22" s="164">
        <v>-14.4818</v>
      </c>
      <c r="DY22" s="164">
        <v>-29.128699999999998</v>
      </c>
      <c r="DZ22" s="164">
        <v>-28.145499999999998</v>
      </c>
      <c r="EA22" s="165"/>
      <c r="EB22" s="164">
        <v>-19.974799999999998</v>
      </c>
      <c r="EC22" s="164">
        <v>-27.317</v>
      </c>
      <c r="ED22" s="164">
        <v>-27.119800000000001</v>
      </c>
      <c r="EE22" s="164">
        <v>-18.483599999999999</v>
      </c>
      <c r="EF22" s="164">
        <v>-27.208300000000001</v>
      </c>
      <c r="EG22" s="164">
        <v>-13.773999999999999</v>
      </c>
      <c r="EH22" s="164">
        <v>-114.7437</v>
      </c>
      <c r="EI22" s="164">
        <v>-23.557099999999998</v>
      </c>
      <c r="EJ22" s="165"/>
      <c r="EK22" s="164">
        <v>-11.668100000000001</v>
      </c>
      <c r="EL22" s="164">
        <v>-10.9175</v>
      </c>
      <c r="EM22" s="164">
        <v>16.283000000000001</v>
      </c>
      <c r="EN22" s="164">
        <v>-7.9549000000000003</v>
      </c>
      <c r="EO22" s="164">
        <v>-8.4380000000000006</v>
      </c>
      <c r="EP22" s="164">
        <v>-11.78</v>
      </c>
      <c r="EQ22" s="164">
        <v>-27.3932</v>
      </c>
      <c r="ER22" s="164">
        <v>-27.116499999999998</v>
      </c>
      <c r="ES22" s="164">
        <v>9.1835000000000004</v>
      </c>
      <c r="ET22" s="164">
        <v>4.8099999999999996</v>
      </c>
      <c r="EU22" s="164">
        <v>-6.26</v>
      </c>
      <c r="EV22" s="164">
        <v>0</v>
      </c>
      <c r="EW22" s="164">
        <v>4.7930999999999999</v>
      </c>
      <c r="EX22" s="164">
        <v>-12.380800000000001</v>
      </c>
      <c r="EY22" s="164">
        <v>-10.353400000000001</v>
      </c>
      <c r="EZ22" s="164">
        <v>-10.3352</v>
      </c>
      <c r="FA22" s="164">
        <v>8.3239999999999998</v>
      </c>
      <c r="FB22" s="164">
        <v>12.8431</v>
      </c>
      <c r="FC22" s="164">
        <v>-18.9633</v>
      </c>
      <c r="FD22" s="164">
        <v>4.0876000000000001</v>
      </c>
      <c r="FE22" s="165"/>
      <c r="FF22" s="164">
        <v>3.7963</v>
      </c>
      <c r="FG22" s="164">
        <v>3.2242999999999999</v>
      </c>
      <c r="FH22" s="164">
        <v>2.7677</v>
      </c>
      <c r="FI22" s="164">
        <v>0</v>
      </c>
      <c r="FJ22" s="164">
        <v>-3.5165999999999999</v>
      </c>
      <c r="FK22" s="164">
        <v>-4.0190000000000001</v>
      </c>
      <c r="FL22" s="164">
        <v>10.8847</v>
      </c>
      <c r="FM22" s="164">
        <v>10.098599999999999</v>
      </c>
      <c r="FN22" s="164">
        <v>10.5997</v>
      </c>
      <c r="FO22" s="164">
        <v>21.381399999999999</v>
      </c>
      <c r="FP22" s="164">
        <v>27.644200000000001</v>
      </c>
      <c r="FQ22" s="164">
        <v>15.4458</v>
      </c>
      <c r="FR22" s="164">
        <v>-16.04</v>
      </c>
      <c r="FS22" s="164">
        <v>-3.5005999999999999</v>
      </c>
      <c r="FT22" s="164">
        <v>0.14760000000000001</v>
      </c>
      <c r="FU22" s="164">
        <v>0.73</v>
      </c>
      <c r="FV22" s="164">
        <v>-1.0900000000000001</v>
      </c>
      <c r="FW22" s="164">
        <v>-16.219899999999999</v>
      </c>
      <c r="FX22" s="165"/>
      <c r="FY22" s="164">
        <v>7.1180000000000003</v>
      </c>
      <c r="FZ22" s="164">
        <v>7.4999999999999997E-2</v>
      </c>
      <c r="GA22" s="165"/>
      <c r="GB22" s="164">
        <v>22.03</v>
      </c>
      <c r="GC22" s="164">
        <v>-33.348199999999999</v>
      </c>
      <c r="GD22" s="164">
        <v>-24.235499999999998</v>
      </c>
      <c r="GE22" s="164">
        <v>-2.25</v>
      </c>
      <c r="GF22" s="164">
        <v>24.842500000000001</v>
      </c>
      <c r="GG22" s="165"/>
      <c r="GH22" s="164">
        <v>15.120200000000001</v>
      </c>
      <c r="GI22" s="164">
        <v>-1.6289</v>
      </c>
      <c r="GJ22" s="164">
        <v>-1.8053999999999999</v>
      </c>
      <c r="GK22" s="164">
        <v>2.0341999999999998</v>
      </c>
      <c r="GL22" s="165"/>
      <c r="GM22" s="165"/>
      <c r="GN22" s="164">
        <v>-11.7721</v>
      </c>
      <c r="GO22" s="164">
        <v>-20.6845</v>
      </c>
      <c r="GP22" s="164">
        <v>8.7266999999999992</v>
      </c>
      <c r="GQ22" s="164">
        <v>-18.589500000000001</v>
      </c>
      <c r="GR22" s="164">
        <v>4.2854999999999999</v>
      </c>
      <c r="GS22" s="164">
        <v>4.5589000000000004</v>
      </c>
      <c r="GT22" s="164">
        <v>132.8646</v>
      </c>
      <c r="GU22" s="164">
        <v>0.36399999999999999</v>
      </c>
      <c r="GV22" s="164">
        <v>-11.0793</v>
      </c>
      <c r="GW22" s="164">
        <v>16.827300000000001</v>
      </c>
      <c r="GX22" s="164">
        <v>2.4298000000000002</v>
      </c>
      <c r="GY22" s="164">
        <v>5.8677999999999999</v>
      </c>
      <c r="GZ22" s="164">
        <v>5.9892000000000003</v>
      </c>
      <c r="HA22" s="164">
        <v>1.3513999999999999</v>
      </c>
      <c r="HB22" s="164">
        <v>6.4805999999999999</v>
      </c>
      <c r="HC22" s="164">
        <v>7.3188000000000004</v>
      </c>
      <c r="HD22" s="164">
        <v>-18.02</v>
      </c>
      <c r="HE22" s="164">
        <v>21.031500000000001</v>
      </c>
      <c r="HF22" s="164">
        <v>13.6997</v>
      </c>
      <c r="HG22" s="164">
        <v>5.6272000000000002</v>
      </c>
      <c r="HH22" s="164">
        <v>0</v>
      </c>
      <c r="HI22" s="164">
        <v>-38.659300000000002</v>
      </c>
      <c r="HJ22" s="164">
        <v>-5.0263</v>
      </c>
      <c r="HK22" s="165"/>
      <c r="HL22" s="164">
        <v>11.7408</v>
      </c>
      <c r="HM22" s="164">
        <v>-11.7882</v>
      </c>
      <c r="HN22" s="164">
        <v>-13.135300000000001</v>
      </c>
      <c r="HO22" s="165"/>
      <c r="HP22" s="164">
        <v>12.9497</v>
      </c>
      <c r="HQ22" s="164">
        <v>-16.286100000000001</v>
      </c>
      <c r="HR22" s="164">
        <v>-15.7807</v>
      </c>
      <c r="HS22" s="164">
        <v>-7.7344999999999997</v>
      </c>
      <c r="HT22" s="164">
        <v>-7.6703000000000001</v>
      </c>
      <c r="HU22" s="164">
        <v>20.93</v>
      </c>
      <c r="HV22" s="164">
        <v>20.87</v>
      </c>
      <c r="HW22" s="164">
        <v>-30</v>
      </c>
      <c r="HX22" s="164">
        <v>-30</v>
      </c>
      <c r="HY22" s="164">
        <v>0.19500000000000001</v>
      </c>
      <c r="HZ22" s="164">
        <v>-5.44</v>
      </c>
      <c r="IA22" s="164">
        <v>52.613799999999998</v>
      </c>
      <c r="IB22" s="164">
        <v>24.323899999999998</v>
      </c>
      <c r="IC22" s="164">
        <v>24.236999999999998</v>
      </c>
      <c r="ID22" s="164">
        <v>-14.8</v>
      </c>
      <c r="IE22" s="164">
        <v>-31.2</v>
      </c>
      <c r="IF22" s="164">
        <v>-0.7</v>
      </c>
      <c r="IG22" s="164">
        <v>-1.3</v>
      </c>
      <c r="IH22" s="164">
        <v>-17.981200000000001</v>
      </c>
      <c r="II22" s="164">
        <v>-17.939699999999998</v>
      </c>
      <c r="IJ22" s="164">
        <v>-65.568200000000004</v>
      </c>
      <c r="IK22" s="164">
        <v>-24.73</v>
      </c>
      <c r="IL22" s="164">
        <v>-230.0067</v>
      </c>
      <c r="IM22" s="164">
        <v>-24.491900000000001</v>
      </c>
      <c r="IN22" s="164">
        <v>-15.1898</v>
      </c>
      <c r="IO22" s="165"/>
      <c r="IP22" s="164">
        <v>86.204700000000003</v>
      </c>
      <c r="IQ22" s="164">
        <v>88.591499999999996</v>
      </c>
      <c r="IR22" s="164">
        <v>132.9101</v>
      </c>
      <c r="IS22" s="164">
        <v>5.4466000000000001</v>
      </c>
      <c r="IT22" s="164">
        <v>21.206</v>
      </c>
      <c r="IU22" s="164">
        <v>22.316199999999998</v>
      </c>
      <c r="IV22" s="164">
        <v>18.001000000000001</v>
      </c>
      <c r="IW22" s="164">
        <v>116.9258</v>
      </c>
      <c r="IX22" s="164">
        <v>-246.58860000000001</v>
      </c>
      <c r="IY22" s="164">
        <v>17.734400000000001</v>
      </c>
      <c r="IZ22" s="164">
        <v>-14.884</v>
      </c>
      <c r="JA22" s="164">
        <v>0.37719999999999998</v>
      </c>
      <c r="JB22" s="164">
        <v>5.61</v>
      </c>
      <c r="JC22" s="164">
        <v>-8.8000000000000007</v>
      </c>
      <c r="JD22" s="164">
        <v>-2.218</v>
      </c>
      <c r="JE22" s="164">
        <v>-2.2269999999999999</v>
      </c>
      <c r="JF22" s="164">
        <v>2.64</v>
      </c>
      <c r="JG22" s="164">
        <v>0</v>
      </c>
      <c r="JH22" s="164">
        <v>-3.8532000000000002</v>
      </c>
      <c r="JI22" s="164">
        <v>-5.6809000000000003</v>
      </c>
      <c r="JJ22" s="164">
        <v>4.6585999999999999</v>
      </c>
      <c r="JK22" s="164">
        <v>5.51</v>
      </c>
      <c r="JL22" s="164">
        <v>6.3</v>
      </c>
      <c r="JM22" s="164">
        <v>-2.8839999999999999</v>
      </c>
      <c r="JN22" s="164">
        <v>-2.92</v>
      </c>
      <c r="JO22" s="165"/>
      <c r="JP22" s="165"/>
      <c r="JQ22" s="164">
        <v>3.4083000000000001</v>
      </c>
      <c r="JR22" s="164">
        <v>3.6764000000000001</v>
      </c>
      <c r="JS22" s="164">
        <v>2.9036</v>
      </c>
      <c r="JT22" s="165"/>
      <c r="JU22" s="164">
        <v>16.8</v>
      </c>
      <c r="JV22" s="164">
        <v>9.0838999999999999</v>
      </c>
      <c r="JW22" s="164">
        <v>0.57999999999999996</v>
      </c>
      <c r="JX22" s="165"/>
      <c r="JY22" s="164">
        <v>-3.5735000000000001</v>
      </c>
      <c r="JZ22" s="164">
        <v>-5.5963000000000003</v>
      </c>
      <c r="KA22" s="164">
        <v>-30.130099999999999</v>
      </c>
      <c r="KB22" s="164">
        <v>0</v>
      </c>
      <c r="KC22" s="164">
        <v>0</v>
      </c>
      <c r="KD22" s="164">
        <v>-33.006900000000002</v>
      </c>
      <c r="KE22" s="164">
        <v>0</v>
      </c>
      <c r="KF22" s="164">
        <v>-14</v>
      </c>
      <c r="KG22" s="164">
        <v>-2.4</v>
      </c>
      <c r="KH22" s="164">
        <v>-44.773000000000003</v>
      </c>
      <c r="KI22" s="164">
        <v>0</v>
      </c>
    </row>
    <row r="23" spans="1:295" ht="18" customHeight="1" x14ac:dyDescent="0.3">
      <c r="A23" s="161" t="s">
        <v>63</v>
      </c>
      <c r="B23" s="161" t="s">
        <v>769</v>
      </c>
      <c r="C23" s="164">
        <v>0</v>
      </c>
      <c r="D23" s="164">
        <v>4.3045999999999998</v>
      </c>
      <c r="E23" s="164">
        <v>-9.4221000000000004</v>
      </c>
      <c r="F23" s="164">
        <v>5.5552999999999999</v>
      </c>
      <c r="G23" s="164">
        <v>10.2121</v>
      </c>
      <c r="H23" s="165"/>
      <c r="I23" s="164">
        <v>5.9189999999999996</v>
      </c>
      <c r="J23" s="165"/>
      <c r="K23" s="164">
        <v>16.199200000000001</v>
      </c>
      <c r="L23" s="164">
        <v>6.6238000000000001</v>
      </c>
      <c r="M23" s="164">
        <v>6.2530999999999999</v>
      </c>
      <c r="N23" s="164">
        <v>-8.8800000000000008</v>
      </c>
      <c r="O23" s="164">
        <v>-22</v>
      </c>
      <c r="P23" s="164">
        <v>-2.2000000000000002</v>
      </c>
      <c r="Q23" s="164">
        <v>2.484</v>
      </c>
      <c r="R23" s="164">
        <v>-13.2</v>
      </c>
      <c r="S23" s="164">
        <v>3.3008999999999999</v>
      </c>
      <c r="T23" s="164">
        <v>-6.3169000000000004</v>
      </c>
      <c r="U23" s="164">
        <v>4.4572000000000003</v>
      </c>
      <c r="V23" s="164">
        <v>4.3048000000000002</v>
      </c>
      <c r="W23" s="164">
        <v>7.8048999999999999</v>
      </c>
      <c r="X23" s="164">
        <v>1.3504</v>
      </c>
      <c r="Y23" s="164">
        <v>-1.6264000000000001</v>
      </c>
      <c r="Z23" s="164">
        <v>2.2776000000000001</v>
      </c>
      <c r="AA23" s="165"/>
      <c r="AB23" s="164">
        <v>-1.1257999999999999</v>
      </c>
      <c r="AC23" s="164">
        <v>-0.65800000000000003</v>
      </c>
      <c r="AD23" s="164">
        <v>-0.63900000000000001</v>
      </c>
      <c r="AE23" s="164">
        <v>3.919</v>
      </c>
      <c r="AF23" s="164">
        <v>-11.1</v>
      </c>
      <c r="AG23" s="164">
        <v>-11</v>
      </c>
      <c r="AH23" s="164">
        <v>-0.77400000000000002</v>
      </c>
      <c r="AI23" s="164">
        <v>0.25800000000000001</v>
      </c>
      <c r="AJ23" s="165">
        <v>0</v>
      </c>
      <c r="AK23" s="164">
        <v>-10.96</v>
      </c>
      <c r="AL23" s="165"/>
      <c r="AM23" s="164">
        <v>-11.98</v>
      </c>
      <c r="AN23" s="164">
        <v>-12.06</v>
      </c>
      <c r="AO23" s="164">
        <v>3.0001000000000002</v>
      </c>
      <c r="AP23" s="164">
        <v>3.8292999999999999</v>
      </c>
      <c r="AQ23" s="164">
        <v>20.172899999999998</v>
      </c>
      <c r="AR23" s="164">
        <v>22.308</v>
      </c>
      <c r="AS23" s="164">
        <v>-14.968500000000001</v>
      </c>
      <c r="AT23" s="164">
        <v>-3.1916000000000002</v>
      </c>
      <c r="AU23" s="164">
        <v>-3.0409000000000002</v>
      </c>
      <c r="AV23" s="164">
        <v>1.4870000000000001</v>
      </c>
      <c r="AW23" s="164">
        <v>2.0901000000000001</v>
      </c>
      <c r="AX23" s="164">
        <v>-14.3749</v>
      </c>
      <c r="AY23" s="164">
        <v>-12.051500000000001</v>
      </c>
      <c r="AZ23" s="164">
        <v>31.945499999999999</v>
      </c>
      <c r="BA23" s="164">
        <v>33.287700000000001</v>
      </c>
      <c r="BB23" s="164">
        <v>36.384799999999998</v>
      </c>
      <c r="BC23" s="164">
        <v>6.7565</v>
      </c>
      <c r="BD23" s="164">
        <v>-5.0999999999999996</v>
      </c>
      <c r="BE23" s="164">
        <v>-5.0999999999999996</v>
      </c>
      <c r="BF23" s="164">
        <v>-29.799299999999999</v>
      </c>
      <c r="BG23" s="164">
        <v>-29.981100000000001</v>
      </c>
      <c r="BH23" s="164">
        <v>-2.2944</v>
      </c>
      <c r="BI23" s="165"/>
      <c r="BJ23" s="164">
        <v>3.7307999999999999</v>
      </c>
      <c r="BK23" s="164">
        <v>7.1216999999999997</v>
      </c>
      <c r="BL23" s="164">
        <v>3.1690999999999998</v>
      </c>
      <c r="BM23" s="164">
        <v>2.1143000000000001</v>
      </c>
      <c r="BN23" s="164">
        <v>-146.61089999999999</v>
      </c>
      <c r="BO23" s="164">
        <v>38.758499999999998</v>
      </c>
      <c r="BP23" s="164">
        <v>39.094200000000001</v>
      </c>
      <c r="BQ23" s="164">
        <v>31.2621</v>
      </c>
      <c r="BR23" s="164">
        <v>-179.38550000000001</v>
      </c>
      <c r="BS23" s="165"/>
      <c r="BT23" s="165"/>
      <c r="BU23" s="165"/>
      <c r="BV23" s="164">
        <v>11.636200000000001</v>
      </c>
      <c r="BW23" s="164">
        <v>8.2200000000000006</v>
      </c>
      <c r="BX23" s="164">
        <v>4.08</v>
      </c>
      <c r="BY23" s="164">
        <v>-11.04</v>
      </c>
      <c r="BZ23" s="164">
        <v>3.58</v>
      </c>
      <c r="CA23" s="164">
        <v>-8.9709000000000003</v>
      </c>
      <c r="CB23" s="164">
        <v>-8.7029999999999994</v>
      </c>
      <c r="CC23" s="164">
        <v>10.625999999999999</v>
      </c>
      <c r="CD23" s="164">
        <v>8.6980000000000004</v>
      </c>
      <c r="CE23" s="164">
        <v>-7.1387</v>
      </c>
      <c r="CF23" s="164">
        <v>-10.286799999999999</v>
      </c>
      <c r="CG23" s="164">
        <v>-9.8185000000000002</v>
      </c>
      <c r="CH23" s="164">
        <v>3.6880999999999999</v>
      </c>
      <c r="CI23" s="164">
        <v>21.209</v>
      </c>
      <c r="CJ23" s="165"/>
      <c r="CK23" s="165"/>
      <c r="CL23" s="164">
        <v>18.3</v>
      </c>
      <c r="CM23" s="164">
        <v>-39.200000000000003</v>
      </c>
      <c r="CN23" s="164">
        <v>-3.3</v>
      </c>
      <c r="CO23" s="164">
        <v>28.080400000000001</v>
      </c>
      <c r="CP23" s="164">
        <v>27.708500000000001</v>
      </c>
      <c r="CQ23" s="164">
        <v>26.985900000000001</v>
      </c>
      <c r="CR23" s="164">
        <v>35.813499999999998</v>
      </c>
      <c r="CS23" s="164">
        <v>35.82</v>
      </c>
      <c r="CT23" s="164">
        <v>-22.174399999999999</v>
      </c>
      <c r="CU23" s="164">
        <v>-21.4068</v>
      </c>
      <c r="CV23" s="164">
        <v>-15.335800000000001</v>
      </c>
      <c r="CW23" s="164">
        <v>2.5211999999999999</v>
      </c>
      <c r="CX23" s="164">
        <v>32.18</v>
      </c>
      <c r="CY23" s="164">
        <v>12.03</v>
      </c>
      <c r="CZ23" s="164">
        <v>10.161099999999999</v>
      </c>
      <c r="DA23" s="164">
        <v>8.9873999999999992</v>
      </c>
      <c r="DB23" s="164">
        <v>9.2866</v>
      </c>
      <c r="DC23" s="165"/>
      <c r="DD23" s="164">
        <v>-21.218900000000001</v>
      </c>
      <c r="DE23" s="164">
        <v>-21.927600000000002</v>
      </c>
      <c r="DF23" s="164">
        <v>25.1145</v>
      </c>
      <c r="DG23" s="165"/>
      <c r="DH23" s="164">
        <v>-3.7601</v>
      </c>
      <c r="DI23" s="164">
        <v>-27.5</v>
      </c>
      <c r="DJ23" s="164">
        <v>-27.6</v>
      </c>
      <c r="DK23" s="164">
        <v>-4.8547000000000002</v>
      </c>
      <c r="DL23" s="164">
        <v>6.9250999999999996</v>
      </c>
      <c r="DM23" s="164">
        <v>15.776400000000001</v>
      </c>
      <c r="DN23" s="164">
        <v>17.0761</v>
      </c>
      <c r="DO23" s="164">
        <v>7.61</v>
      </c>
      <c r="DP23" s="164">
        <v>-4.5999999999999996</v>
      </c>
      <c r="DQ23" s="164">
        <v>7.5949999999999998</v>
      </c>
      <c r="DR23" s="164">
        <v>-25.171399999999998</v>
      </c>
      <c r="DS23" s="164">
        <v>-0.93</v>
      </c>
      <c r="DT23" s="164">
        <v>-0.93</v>
      </c>
      <c r="DU23" s="164">
        <v>8.6300000000000008</v>
      </c>
      <c r="DV23" s="164">
        <v>1.1100000000000001</v>
      </c>
      <c r="DW23" s="164">
        <v>-25.581800000000001</v>
      </c>
      <c r="DX23" s="164">
        <v>-13.3545</v>
      </c>
      <c r="DY23" s="164">
        <v>-27.702500000000001</v>
      </c>
      <c r="DZ23" s="164">
        <v>-26.9818</v>
      </c>
      <c r="EA23" s="164">
        <v>9.5523000000000007</v>
      </c>
      <c r="EB23" s="164">
        <v>-12.3796</v>
      </c>
      <c r="EC23" s="164">
        <v>-19.387599999999999</v>
      </c>
      <c r="ED23" s="164">
        <v>-19.063800000000001</v>
      </c>
      <c r="EE23" s="164">
        <v>-16.332999999999998</v>
      </c>
      <c r="EF23" s="164">
        <v>-24.899100000000001</v>
      </c>
      <c r="EG23" s="164">
        <v>-13.836</v>
      </c>
      <c r="EH23" s="164">
        <v>-110.4943</v>
      </c>
      <c r="EI23" s="164">
        <v>-30.782699999999998</v>
      </c>
      <c r="EJ23" s="165"/>
      <c r="EK23" s="164">
        <v>-12.5107</v>
      </c>
      <c r="EL23" s="164">
        <v>-11.528</v>
      </c>
      <c r="EM23" s="164">
        <v>15.7317</v>
      </c>
      <c r="EN23" s="164">
        <v>-6.7743000000000002</v>
      </c>
      <c r="EO23" s="164">
        <v>-7.9584999999999999</v>
      </c>
      <c r="EP23" s="164">
        <v>-21.507999999999999</v>
      </c>
      <c r="EQ23" s="164">
        <v>-24.530100000000001</v>
      </c>
      <c r="ER23" s="164">
        <v>-24.4389</v>
      </c>
      <c r="ES23" s="164">
        <v>8.7777999999999992</v>
      </c>
      <c r="ET23" s="164">
        <v>19.010000000000002</v>
      </c>
      <c r="EU23" s="164">
        <v>-8.2799999999999994</v>
      </c>
      <c r="EV23" s="164">
        <v>0</v>
      </c>
      <c r="EW23" s="164">
        <v>5.2789000000000001</v>
      </c>
      <c r="EX23" s="164">
        <v>-13.1256</v>
      </c>
      <c r="EY23" s="164">
        <v>-10.462199999999999</v>
      </c>
      <c r="EZ23" s="164">
        <v>-10.3843</v>
      </c>
      <c r="FA23" s="164">
        <v>9.2550000000000008</v>
      </c>
      <c r="FB23" s="164">
        <v>11.5373</v>
      </c>
      <c r="FC23" s="164">
        <v>-16.857800000000001</v>
      </c>
      <c r="FD23" s="164">
        <v>3.9068000000000001</v>
      </c>
      <c r="FE23" s="165"/>
      <c r="FF23" s="164">
        <v>3.6038000000000001</v>
      </c>
      <c r="FG23" s="164">
        <v>2.6242000000000001</v>
      </c>
      <c r="FH23" s="164">
        <v>2.9142000000000001</v>
      </c>
      <c r="FI23" s="164">
        <v>0</v>
      </c>
      <c r="FJ23" s="164">
        <v>-1.5071000000000001</v>
      </c>
      <c r="FK23" s="164">
        <v>-1.5071000000000001</v>
      </c>
      <c r="FL23" s="164">
        <v>5.8609999999999998</v>
      </c>
      <c r="FM23" s="164">
        <v>10.005800000000001</v>
      </c>
      <c r="FN23" s="164">
        <v>10.0024</v>
      </c>
      <c r="FO23" s="164">
        <v>17.841899999999999</v>
      </c>
      <c r="FP23" s="164">
        <v>23.0212</v>
      </c>
      <c r="FQ23" s="164">
        <v>17.013200000000001</v>
      </c>
      <c r="FR23" s="164">
        <v>-15.34</v>
      </c>
      <c r="FS23" s="164">
        <v>-2.1236000000000002</v>
      </c>
      <c r="FT23" s="164">
        <v>0.18060000000000001</v>
      </c>
      <c r="FU23" s="164">
        <v>1.44</v>
      </c>
      <c r="FV23" s="164">
        <v>-0.32</v>
      </c>
      <c r="FW23" s="164">
        <v>-18.303000000000001</v>
      </c>
      <c r="FX23" s="165"/>
      <c r="FY23" s="164">
        <v>7.2039999999999997</v>
      </c>
      <c r="FZ23" s="164">
        <v>0.19600000000000001</v>
      </c>
      <c r="GA23" s="165"/>
      <c r="GB23" s="164">
        <v>25.04</v>
      </c>
      <c r="GC23" s="164">
        <v>-29.990300000000001</v>
      </c>
      <c r="GD23" s="164">
        <v>-22.6051</v>
      </c>
      <c r="GE23" s="164">
        <v>-1.78</v>
      </c>
      <c r="GF23" s="164">
        <v>22.756699999999999</v>
      </c>
      <c r="GG23" s="165"/>
      <c r="GH23" s="164">
        <v>14.929500000000001</v>
      </c>
      <c r="GI23" s="164">
        <v>-1.5082</v>
      </c>
      <c r="GJ23" s="164">
        <v>-1.6662999999999999</v>
      </c>
      <c r="GK23" s="164">
        <v>2.0434999999999999</v>
      </c>
      <c r="GL23" s="165"/>
      <c r="GM23" s="165"/>
      <c r="GN23" s="164">
        <v>-10.7948</v>
      </c>
      <c r="GO23" s="164">
        <v>-24.236899999999999</v>
      </c>
      <c r="GP23" s="164">
        <v>8.8775999999999993</v>
      </c>
      <c r="GQ23" s="164">
        <v>-18.936900000000001</v>
      </c>
      <c r="GR23" s="164">
        <v>4.3212999999999999</v>
      </c>
      <c r="GS23" s="164">
        <v>4.3708</v>
      </c>
      <c r="GT23" s="164">
        <v>135.77549999999999</v>
      </c>
      <c r="GU23" s="164">
        <v>1.1423000000000001</v>
      </c>
      <c r="GV23" s="164">
        <v>-10.9438</v>
      </c>
      <c r="GW23" s="164">
        <v>15.2477</v>
      </c>
      <c r="GX23" s="164">
        <v>2.121</v>
      </c>
      <c r="GY23" s="164">
        <v>5.7798999999999996</v>
      </c>
      <c r="GZ23" s="164">
        <v>5.8310000000000004</v>
      </c>
      <c r="HA23" s="164">
        <v>1.4209000000000001</v>
      </c>
      <c r="HB23" s="164">
        <v>8.5410000000000004</v>
      </c>
      <c r="HC23" s="164">
        <v>9.2964000000000002</v>
      </c>
      <c r="HD23" s="164">
        <v>-14.25</v>
      </c>
      <c r="HE23" s="164">
        <v>15.446199999999999</v>
      </c>
      <c r="HF23" s="164">
        <v>17.796299999999999</v>
      </c>
      <c r="HG23" s="164">
        <v>-3.6448999999999998</v>
      </c>
      <c r="HH23" s="164">
        <v>-3.7946</v>
      </c>
      <c r="HI23" s="165">
        <v>0</v>
      </c>
      <c r="HJ23" s="164">
        <v>-12.9331</v>
      </c>
      <c r="HK23" s="165"/>
      <c r="HL23" s="164">
        <v>13.983000000000001</v>
      </c>
      <c r="HM23" s="164">
        <v>-12.394399999999999</v>
      </c>
      <c r="HN23" s="164">
        <v>-14.2805</v>
      </c>
      <c r="HO23" s="165"/>
      <c r="HP23" s="165"/>
      <c r="HQ23" s="164">
        <v>-19.796299999999999</v>
      </c>
      <c r="HR23" s="164">
        <v>-18.911899999999999</v>
      </c>
      <c r="HS23" s="164">
        <v>-11.510400000000001</v>
      </c>
      <c r="HT23" s="164">
        <v>-11.117699999999999</v>
      </c>
      <c r="HU23" s="164">
        <v>27.28</v>
      </c>
      <c r="HV23" s="164">
        <v>27.15</v>
      </c>
      <c r="HW23" s="164">
        <v>-27.7</v>
      </c>
      <c r="HX23" s="164">
        <v>-27.9</v>
      </c>
      <c r="HY23" s="164">
        <v>0.2298</v>
      </c>
      <c r="HZ23" s="164">
        <v>-1.76</v>
      </c>
      <c r="IA23" s="164">
        <v>76.636399999999995</v>
      </c>
      <c r="IB23" s="164">
        <v>17.8308</v>
      </c>
      <c r="IC23" s="164">
        <v>17.7804</v>
      </c>
      <c r="ID23" s="164">
        <v>-13.5</v>
      </c>
      <c r="IE23" s="164">
        <v>-29.5</v>
      </c>
      <c r="IF23" s="164">
        <v>2.2000000000000002</v>
      </c>
      <c r="IG23" s="164">
        <v>1.7</v>
      </c>
      <c r="IH23" s="165"/>
      <c r="II23" s="165"/>
      <c r="IJ23" s="164">
        <v>-69.754999999999995</v>
      </c>
      <c r="IK23" s="164">
        <v>-23.426400000000001</v>
      </c>
      <c r="IL23" s="164">
        <v>-231.71420000000001</v>
      </c>
      <c r="IM23" s="164">
        <v>-25.921900000000001</v>
      </c>
      <c r="IN23" s="164">
        <v>-16.256499999999999</v>
      </c>
      <c r="IO23" s="165"/>
      <c r="IP23" s="164">
        <v>100.66549999999999</v>
      </c>
      <c r="IQ23" s="164">
        <v>104.8104</v>
      </c>
      <c r="IR23" s="164">
        <v>128.33779999999999</v>
      </c>
      <c r="IS23" s="164">
        <v>-6.2820999999999998</v>
      </c>
      <c r="IT23" s="164">
        <v>19.9283</v>
      </c>
      <c r="IU23" s="164">
        <v>16.892099999999999</v>
      </c>
      <c r="IV23" s="164">
        <v>4.9108000000000001</v>
      </c>
      <c r="IW23" s="164">
        <v>105.6789</v>
      </c>
      <c r="IX23" s="164">
        <v>-244.1326</v>
      </c>
      <c r="IY23" s="164">
        <v>2.5011000000000001</v>
      </c>
      <c r="IZ23" s="164">
        <v>-0.99339999999999995</v>
      </c>
      <c r="JA23" s="164">
        <v>1.1999999999999999E-3</v>
      </c>
      <c r="JB23" s="164">
        <v>5.8029999999999999</v>
      </c>
      <c r="JC23" s="164">
        <v>-8</v>
      </c>
      <c r="JD23" s="164">
        <v>-2.1309999999999998</v>
      </c>
      <c r="JE23" s="164">
        <v>-2.1360000000000001</v>
      </c>
      <c r="JF23" s="164">
        <v>3.04</v>
      </c>
      <c r="JG23" s="164">
        <v>-0.4</v>
      </c>
      <c r="JH23" s="164">
        <v>-3.8319999999999999</v>
      </c>
      <c r="JI23" s="164">
        <v>-5.4489999999999998</v>
      </c>
      <c r="JJ23" s="164">
        <v>2.6962999999999999</v>
      </c>
      <c r="JK23" s="164">
        <v>5.4215</v>
      </c>
      <c r="JL23" s="164">
        <v>7</v>
      </c>
      <c r="JM23" s="164">
        <v>1.2929999999999999</v>
      </c>
      <c r="JN23" s="164">
        <v>-2.7E-2</v>
      </c>
      <c r="JO23" s="165"/>
      <c r="JP23" s="165"/>
      <c r="JQ23" s="164">
        <v>3.8376000000000001</v>
      </c>
      <c r="JR23" s="164">
        <v>3.6880999999999999</v>
      </c>
      <c r="JS23" s="164">
        <v>3.6002000000000001</v>
      </c>
      <c r="JT23" s="165"/>
      <c r="JU23" s="164">
        <v>13.8</v>
      </c>
      <c r="JV23" s="164">
        <v>8.4336000000000002</v>
      </c>
      <c r="JW23" s="164">
        <v>0.61</v>
      </c>
      <c r="JX23" s="165"/>
      <c r="JY23" s="164">
        <v>0</v>
      </c>
      <c r="JZ23" s="164">
        <v>-5.8391999999999999</v>
      </c>
      <c r="KA23" s="164">
        <v>-30.887699999999999</v>
      </c>
      <c r="KB23" s="164">
        <v>1.2413000000000001</v>
      </c>
      <c r="KC23" s="164">
        <v>0</v>
      </c>
      <c r="KD23" s="164">
        <v>-34.7211</v>
      </c>
      <c r="KE23" s="164">
        <v>0</v>
      </c>
      <c r="KF23" s="164">
        <v>-10.7</v>
      </c>
      <c r="KG23" s="164">
        <v>-5.3</v>
      </c>
      <c r="KH23" s="164">
        <v>-47.261499999999998</v>
      </c>
      <c r="KI23" s="165"/>
    </row>
    <row r="24" spans="1:295" ht="18" customHeight="1" x14ac:dyDescent="0.3">
      <c r="A24" s="161" t="s">
        <v>63</v>
      </c>
      <c r="B24" s="161" t="s">
        <v>770</v>
      </c>
      <c r="C24" s="166">
        <v>0</v>
      </c>
      <c r="D24" s="166">
        <v>4.4188000000000001</v>
      </c>
      <c r="E24" s="166">
        <v>-9.5663</v>
      </c>
      <c r="F24" s="166">
        <v>5.7340999999999998</v>
      </c>
      <c r="G24" s="166">
        <v>10.093500000000001</v>
      </c>
      <c r="H24" s="167"/>
      <c r="I24" s="166">
        <v>5.758</v>
      </c>
      <c r="J24" s="167"/>
      <c r="K24" s="166">
        <v>17.294799999999999</v>
      </c>
      <c r="L24" s="166">
        <v>7.1768000000000001</v>
      </c>
      <c r="M24" s="166">
        <v>6.7754000000000003</v>
      </c>
      <c r="N24" s="166">
        <v>-8.8800000000000008</v>
      </c>
      <c r="O24" s="167">
        <v>-22</v>
      </c>
      <c r="P24" s="166">
        <v>0</v>
      </c>
      <c r="Q24" s="166">
        <v>2.484</v>
      </c>
      <c r="R24" s="166">
        <v>-15.4</v>
      </c>
      <c r="S24" s="166">
        <v>3.2843</v>
      </c>
      <c r="T24" s="166">
        <v>-7.8445999999999998</v>
      </c>
      <c r="U24" s="166">
        <v>4.1292999999999997</v>
      </c>
      <c r="V24" s="166">
        <v>4.0568</v>
      </c>
      <c r="W24" s="166">
        <v>7.2030000000000003</v>
      </c>
      <c r="X24" s="166">
        <v>0.96120000000000005</v>
      </c>
      <c r="Y24" s="166">
        <v>-1.6113999999999999</v>
      </c>
      <c r="Z24" s="166">
        <v>2.2576000000000001</v>
      </c>
      <c r="AA24" s="167"/>
      <c r="AB24" s="166">
        <v>-1.2090000000000001</v>
      </c>
      <c r="AC24" s="166">
        <v>-0.51800000000000002</v>
      </c>
      <c r="AD24" s="166">
        <v>-0.48899999999999999</v>
      </c>
      <c r="AE24" s="166">
        <v>3.9889999999999999</v>
      </c>
      <c r="AF24" s="166">
        <v>-11.1</v>
      </c>
      <c r="AG24" s="166">
        <v>-11</v>
      </c>
      <c r="AH24" s="166">
        <v>-0.86699999999999999</v>
      </c>
      <c r="AI24" s="166">
        <v>0.26</v>
      </c>
      <c r="AJ24" s="167">
        <v>0</v>
      </c>
      <c r="AK24" s="166">
        <v>-9.23</v>
      </c>
      <c r="AL24" s="167"/>
      <c r="AM24" s="166">
        <v>-12.09</v>
      </c>
      <c r="AN24" s="166">
        <v>-12.14</v>
      </c>
      <c r="AO24" s="166">
        <v>2.9438</v>
      </c>
      <c r="AP24" s="166">
        <v>3.4264999999999999</v>
      </c>
      <c r="AQ24" s="166">
        <v>20.177099999999999</v>
      </c>
      <c r="AR24" s="166">
        <v>22.716699999999999</v>
      </c>
      <c r="AS24" s="166">
        <v>-16.621700000000001</v>
      </c>
      <c r="AT24" s="166">
        <v>-2.7507999999999999</v>
      </c>
      <c r="AU24" s="166">
        <v>-3.5190999999999999</v>
      </c>
      <c r="AV24" s="166">
        <v>14.181100000000001</v>
      </c>
      <c r="AW24" s="166">
        <v>16.706900000000001</v>
      </c>
      <c r="AX24" s="166">
        <v>-17.4938</v>
      </c>
      <c r="AY24" s="166">
        <v>-14.739599999999999</v>
      </c>
      <c r="AZ24" s="166">
        <v>37.249400000000001</v>
      </c>
      <c r="BA24" s="166">
        <v>44.408900000000003</v>
      </c>
      <c r="BB24" s="166">
        <v>35.128599999999999</v>
      </c>
      <c r="BC24" s="166">
        <v>4.0982000000000003</v>
      </c>
      <c r="BD24" s="166">
        <v>-3.8</v>
      </c>
      <c r="BE24" s="166">
        <v>-3.9</v>
      </c>
      <c r="BF24" s="166">
        <v>-26.528600000000001</v>
      </c>
      <c r="BG24" s="166">
        <v>-28.166699999999999</v>
      </c>
      <c r="BH24" s="166">
        <v>-2.1200999999999999</v>
      </c>
      <c r="BI24" s="167"/>
      <c r="BJ24" s="166">
        <v>5.1384999999999996</v>
      </c>
      <c r="BK24" s="166">
        <v>7.1271000000000004</v>
      </c>
      <c r="BL24" s="166">
        <v>3.1389999999999998</v>
      </c>
      <c r="BM24" s="166">
        <v>2.2353000000000001</v>
      </c>
      <c r="BN24" s="166">
        <v>-132.05350000000001</v>
      </c>
      <c r="BO24" s="166">
        <v>41.749299999999998</v>
      </c>
      <c r="BP24" s="166">
        <v>41.596699999999998</v>
      </c>
      <c r="BQ24" s="166">
        <v>15.3164</v>
      </c>
      <c r="BR24" s="166">
        <v>-164.714</v>
      </c>
      <c r="BS24" s="167"/>
      <c r="BT24" s="167"/>
      <c r="BU24" s="167"/>
      <c r="BV24" s="166">
        <v>14.7598</v>
      </c>
      <c r="BW24" s="166">
        <v>8.85</v>
      </c>
      <c r="BX24" s="166">
        <v>4.92</v>
      </c>
      <c r="BY24" s="166">
        <v>-9.68</v>
      </c>
      <c r="BZ24" s="166">
        <v>4.82</v>
      </c>
      <c r="CA24" s="166">
        <v>-8.7029999999999994</v>
      </c>
      <c r="CB24" s="166">
        <v>-8.0332000000000008</v>
      </c>
      <c r="CC24" s="166">
        <v>10.187200000000001</v>
      </c>
      <c r="CD24" s="166">
        <v>8.1931999999999992</v>
      </c>
      <c r="CE24" s="166">
        <v>-6.0782999999999996</v>
      </c>
      <c r="CF24" s="166">
        <v>-9.7906999999999993</v>
      </c>
      <c r="CG24" s="166">
        <v>-9.4305000000000003</v>
      </c>
      <c r="CH24" s="166">
        <v>4.7602000000000002</v>
      </c>
      <c r="CI24" s="166">
        <v>17.7988</v>
      </c>
      <c r="CJ24" s="167"/>
      <c r="CK24" s="167"/>
      <c r="CL24" s="166">
        <v>18</v>
      </c>
      <c r="CM24" s="166">
        <v>-35.5</v>
      </c>
      <c r="CN24" s="166">
        <v>-3.45</v>
      </c>
      <c r="CO24" s="166">
        <v>29.138000000000002</v>
      </c>
      <c r="CP24" s="166">
        <v>29.5077</v>
      </c>
      <c r="CQ24" s="166">
        <v>27.916599999999999</v>
      </c>
      <c r="CR24" s="166">
        <v>35.4467</v>
      </c>
      <c r="CS24" s="166">
        <v>35.630000000000003</v>
      </c>
      <c r="CT24" s="166">
        <v>-21.899100000000001</v>
      </c>
      <c r="CU24" s="166">
        <v>-23.322600000000001</v>
      </c>
      <c r="CV24" s="166">
        <v>-15.3139</v>
      </c>
      <c r="CW24" s="166">
        <v>2.6013999999999999</v>
      </c>
      <c r="CX24" s="166">
        <v>35.299999999999997</v>
      </c>
      <c r="CY24" s="166">
        <v>13.27</v>
      </c>
      <c r="CZ24" s="166">
        <v>10.629899999999999</v>
      </c>
      <c r="DA24" s="166">
        <v>9.5733999999999995</v>
      </c>
      <c r="DB24" s="166">
        <v>9.4848999999999997</v>
      </c>
      <c r="DC24" s="167"/>
      <c r="DD24" s="166">
        <v>-19.490200000000002</v>
      </c>
      <c r="DE24" s="166">
        <v>-20.0535</v>
      </c>
      <c r="DF24" s="166">
        <v>19.563700000000001</v>
      </c>
      <c r="DG24" s="167"/>
      <c r="DH24" s="166">
        <v>-3.9872000000000001</v>
      </c>
      <c r="DI24" s="166">
        <v>-29.6</v>
      </c>
      <c r="DJ24" s="166">
        <v>-28.2</v>
      </c>
      <c r="DK24" s="166">
        <v>-4.7351000000000001</v>
      </c>
      <c r="DL24" s="166">
        <v>8.0472000000000001</v>
      </c>
      <c r="DM24" s="166">
        <v>17.195799999999998</v>
      </c>
      <c r="DN24" s="166">
        <v>18.560500000000001</v>
      </c>
      <c r="DO24" s="166">
        <v>8.83</v>
      </c>
      <c r="DP24" s="166">
        <v>-5.01</v>
      </c>
      <c r="DQ24" s="166">
        <v>8.5094999999999992</v>
      </c>
      <c r="DR24" s="166">
        <v>-22.751300000000001</v>
      </c>
      <c r="DS24" s="166">
        <v>-1</v>
      </c>
      <c r="DT24" s="166">
        <v>-1</v>
      </c>
      <c r="DU24" s="166">
        <v>11.35</v>
      </c>
      <c r="DV24" s="166">
        <v>1.79</v>
      </c>
      <c r="DW24" s="166">
        <v>-22.890899999999998</v>
      </c>
      <c r="DX24" s="166">
        <v>-11.5273</v>
      </c>
      <c r="DY24" s="166">
        <v>-25.8596</v>
      </c>
      <c r="DZ24" s="166">
        <v>-25.163599999999999</v>
      </c>
      <c r="EA24" s="166">
        <v>15.5129</v>
      </c>
      <c r="EB24" s="166">
        <v>-7.4383999999999997</v>
      </c>
      <c r="EC24" s="166">
        <v>-15.291700000000001</v>
      </c>
      <c r="ED24" s="166">
        <v>-14.333600000000001</v>
      </c>
      <c r="EE24" s="166">
        <v>-13.792</v>
      </c>
      <c r="EF24" s="166">
        <v>-24.805900000000001</v>
      </c>
      <c r="EG24" s="166">
        <v>-13.765000000000001</v>
      </c>
      <c r="EH24" s="166">
        <v>-89.401300000000006</v>
      </c>
      <c r="EI24" s="166">
        <v>-30.996500000000001</v>
      </c>
      <c r="EJ24" s="167"/>
      <c r="EK24" s="166">
        <v>-12.54</v>
      </c>
      <c r="EL24" s="166">
        <v>-10.1447</v>
      </c>
      <c r="EM24" s="166">
        <v>0</v>
      </c>
      <c r="EN24" s="166">
        <v>-6.7592999999999996</v>
      </c>
      <c r="EO24" s="166">
        <v>-5.1909999999999998</v>
      </c>
      <c r="EP24" s="166">
        <v>11.792</v>
      </c>
      <c r="EQ24" s="166">
        <v>-26.095099999999999</v>
      </c>
      <c r="ER24" s="166">
        <v>-25.7362</v>
      </c>
      <c r="ES24" s="166">
        <v>5.7763999999999998</v>
      </c>
      <c r="ET24" s="166">
        <v>0</v>
      </c>
      <c r="EU24" s="166">
        <v>-8.98</v>
      </c>
      <c r="EV24" s="166">
        <v>1</v>
      </c>
      <c r="EW24" s="166">
        <v>5.3461999999999996</v>
      </c>
      <c r="EX24" s="166">
        <v>-10.831200000000001</v>
      </c>
      <c r="EY24" s="166">
        <v>-9.7676999999999996</v>
      </c>
      <c r="EZ24" s="166">
        <v>-9.5962999999999994</v>
      </c>
      <c r="FA24" s="166">
        <v>8.3865999999999996</v>
      </c>
      <c r="FB24" s="166">
        <v>6.7259000000000002</v>
      </c>
      <c r="FC24" s="166">
        <v>-16.388400000000001</v>
      </c>
      <c r="FD24" s="166">
        <v>3.1648999999999998</v>
      </c>
      <c r="FE24" s="167"/>
      <c r="FF24" s="166">
        <v>3.0230000000000001</v>
      </c>
      <c r="FG24" s="166">
        <v>3.1621000000000001</v>
      </c>
      <c r="FH24" s="166">
        <v>3.9371999999999998</v>
      </c>
      <c r="FI24" s="166">
        <v>2.4584000000000001</v>
      </c>
      <c r="FJ24" s="166">
        <v>-1.5071000000000001</v>
      </c>
      <c r="FK24" s="166">
        <v>-1.6746000000000001</v>
      </c>
      <c r="FL24" s="166">
        <v>4.6887999999999996</v>
      </c>
      <c r="FM24" s="166">
        <v>9.4756999999999998</v>
      </c>
      <c r="FN24" s="166">
        <v>9.5936000000000003</v>
      </c>
      <c r="FO24" s="166">
        <v>15.696199999999999</v>
      </c>
      <c r="FP24" s="166">
        <v>22.699200000000001</v>
      </c>
      <c r="FQ24" s="166">
        <v>18.404800000000002</v>
      </c>
      <c r="FR24" s="166">
        <v>-15.34</v>
      </c>
      <c r="FS24" s="166">
        <v>-1.7189000000000001</v>
      </c>
      <c r="FT24" s="166">
        <v>0.14760000000000001</v>
      </c>
      <c r="FU24" s="166">
        <v>1.08</v>
      </c>
      <c r="FV24" s="166">
        <v>-0.15</v>
      </c>
      <c r="FW24" s="166">
        <v>-18.4115</v>
      </c>
      <c r="FX24" s="166">
        <v>3.0447000000000002</v>
      </c>
      <c r="FY24" s="166">
        <v>7.27</v>
      </c>
      <c r="FZ24" s="166">
        <v>0.23599999999999999</v>
      </c>
      <c r="GA24" s="167"/>
      <c r="GB24" s="166">
        <v>25.05</v>
      </c>
      <c r="GC24" s="166">
        <v>-29.1204</v>
      </c>
      <c r="GD24" s="166">
        <v>-21.810300000000002</v>
      </c>
      <c r="GE24" s="167"/>
      <c r="GF24" s="166">
        <v>23.002199999999998</v>
      </c>
      <c r="GG24" s="167"/>
      <c r="GH24" s="166">
        <v>15.4254</v>
      </c>
      <c r="GI24" s="166">
        <v>-2.2265000000000001</v>
      </c>
      <c r="GJ24" s="166">
        <v>-2.4601000000000002</v>
      </c>
      <c r="GK24" s="166">
        <v>2.1280999999999999</v>
      </c>
      <c r="GL24" s="167"/>
      <c r="GM24" s="167"/>
      <c r="GN24" s="167"/>
      <c r="GO24" s="166">
        <v>-26.224900000000002</v>
      </c>
      <c r="GP24" s="166">
        <v>8.4122000000000003</v>
      </c>
      <c r="GQ24" s="166">
        <v>-19.1997</v>
      </c>
      <c r="GR24" s="166">
        <v>4.9047000000000001</v>
      </c>
      <c r="GS24" s="166">
        <v>5.0788000000000002</v>
      </c>
      <c r="GT24" s="166">
        <v>142.21459999999999</v>
      </c>
      <c r="GU24" s="166">
        <v>1.4857</v>
      </c>
      <c r="GV24" s="166">
        <v>-10.149699999999999</v>
      </c>
      <c r="GW24" s="166">
        <v>15.373200000000001</v>
      </c>
      <c r="GX24" s="167"/>
      <c r="GY24" s="166">
        <v>5.6627000000000001</v>
      </c>
      <c r="GZ24" s="166">
        <v>5.6965000000000003</v>
      </c>
      <c r="HA24" s="167"/>
      <c r="HB24" s="166">
        <v>11.7712</v>
      </c>
      <c r="HC24" s="166">
        <v>10.614699999999999</v>
      </c>
      <c r="HD24" s="166">
        <v>-12.15</v>
      </c>
      <c r="HE24" s="166">
        <v>13.6562</v>
      </c>
      <c r="HF24" s="166">
        <v>16.459199999999999</v>
      </c>
      <c r="HG24" s="166">
        <v>0</v>
      </c>
      <c r="HH24" s="166">
        <v>-3.9424000000000001</v>
      </c>
      <c r="HI24" s="167">
        <v>0</v>
      </c>
      <c r="HJ24" s="166">
        <v>-18.925799999999999</v>
      </c>
      <c r="HK24" s="167"/>
      <c r="HL24" s="166">
        <v>16.3187</v>
      </c>
      <c r="HM24" s="166">
        <v>-12.199</v>
      </c>
      <c r="HN24" s="166">
        <v>-14.186999999999999</v>
      </c>
      <c r="HO24" s="166">
        <v>0.66479999999999995</v>
      </c>
      <c r="HP24" s="166">
        <v>0</v>
      </c>
      <c r="HQ24" s="166">
        <v>-15.984</v>
      </c>
      <c r="HR24" s="166">
        <v>-15.4017</v>
      </c>
      <c r="HS24" s="166">
        <v>-12.7233</v>
      </c>
      <c r="HT24" s="166">
        <v>-12.990500000000001</v>
      </c>
      <c r="HU24" s="166">
        <v>30.63</v>
      </c>
      <c r="HV24" s="166">
        <v>30.67</v>
      </c>
      <c r="HW24" s="166">
        <v>-27.6</v>
      </c>
      <c r="HX24" s="166">
        <v>-27.4</v>
      </c>
      <c r="HY24" s="166">
        <v>0.1767</v>
      </c>
      <c r="HZ24" s="166">
        <v>0.16</v>
      </c>
      <c r="IA24" s="166">
        <v>72.765799999999999</v>
      </c>
      <c r="IB24" s="166">
        <v>16.075700000000001</v>
      </c>
      <c r="IC24" s="166">
        <v>15.897399999999999</v>
      </c>
      <c r="ID24" s="166">
        <v>-13.5</v>
      </c>
      <c r="IE24" s="166">
        <v>-32.1</v>
      </c>
      <c r="IF24" s="166">
        <v>-1.2</v>
      </c>
      <c r="IG24" s="166">
        <v>-1.7</v>
      </c>
      <c r="IH24" s="166">
        <v>-18.296600000000002</v>
      </c>
      <c r="II24" s="166">
        <v>-18.255099999999999</v>
      </c>
      <c r="IJ24" s="166">
        <v>-75.944199999999995</v>
      </c>
      <c r="IK24" s="166">
        <v>-17.478200000000001</v>
      </c>
      <c r="IL24" s="166">
        <v>-229.67930000000001</v>
      </c>
      <c r="IM24" s="166">
        <v>-31.973400000000002</v>
      </c>
      <c r="IN24" s="166">
        <v>-17.5672</v>
      </c>
      <c r="IO24" s="167"/>
      <c r="IP24" s="166">
        <v>97.235299999999995</v>
      </c>
      <c r="IQ24" s="166">
        <v>80.281999999999996</v>
      </c>
      <c r="IR24" s="166">
        <v>124.7154</v>
      </c>
      <c r="IS24" s="166">
        <v>-3.2966000000000002</v>
      </c>
      <c r="IT24" s="166">
        <v>16.581700000000001</v>
      </c>
      <c r="IU24" s="166">
        <v>16.677800000000001</v>
      </c>
      <c r="IV24" s="166">
        <v>29.375800000000002</v>
      </c>
      <c r="IW24" s="166">
        <v>97.256799999999998</v>
      </c>
      <c r="IX24" s="166">
        <v>-241.29910000000001</v>
      </c>
      <c r="IY24" s="166">
        <v>-2.9681999999999999</v>
      </c>
      <c r="IZ24" s="166">
        <v>2.5556000000000001</v>
      </c>
      <c r="JA24" s="166">
        <v>-1.4514</v>
      </c>
      <c r="JB24" s="166">
        <v>7.0890000000000004</v>
      </c>
      <c r="JC24" s="166">
        <v>-8.08</v>
      </c>
      <c r="JD24" s="166">
        <v>-2.1269999999999998</v>
      </c>
      <c r="JE24" s="166">
        <v>-2.1309999999999998</v>
      </c>
      <c r="JF24" s="166">
        <v>3.28</v>
      </c>
      <c r="JG24" s="166">
        <v>-0.8</v>
      </c>
      <c r="JH24" s="166">
        <v>-3.9295</v>
      </c>
      <c r="JI24" s="166">
        <v>-4.9790000000000001</v>
      </c>
      <c r="JJ24" s="166">
        <v>2.6688000000000001</v>
      </c>
      <c r="JK24" s="166">
        <v>5.7725</v>
      </c>
      <c r="JL24" s="166">
        <v>6.9</v>
      </c>
      <c r="JM24" s="166">
        <v>-0.36</v>
      </c>
      <c r="JN24" s="166">
        <v>-0.44700000000000001</v>
      </c>
      <c r="JO24" s="167"/>
      <c r="JP24" s="167"/>
      <c r="JQ24" s="166">
        <v>3.8018000000000001</v>
      </c>
      <c r="JR24" s="166">
        <v>3.1726999999999999</v>
      </c>
      <c r="JS24" s="166">
        <v>2.9493999999999998</v>
      </c>
      <c r="JT24" s="167"/>
      <c r="JU24" s="166">
        <v>15.3</v>
      </c>
      <c r="JV24" s="166">
        <v>9.0665999999999993</v>
      </c>
      <c r="JW24" s="166">
        <v>0.63</v>
      </c>
      <c r="JX24" s="167"/>
      <c r="JY24" s="166">
        <v>0</v>
      </c>
      <c r="JZ24" s="166">
        <v>-7.1813000000000002</v>
      </c>
      <c r="KA24" s="166">
        <v>-30.716899999999999</v>
      </c>
      <c r="KB24" s="166">
        <v>1.6473</v>
      </c>
      <c r="KC24" s="166">
        <v>3.0184000000000002</v>
      </c>
      <c r="KD24" s="166">
        <v>-34.828099999999999</v>
      </c>
      <c r="KE24" s="166">
        <v>0</v>
      </c>
      <c r="KF24" s="166">
        <v>-12.4</v>
      </c>
      <c r="KG24" s="166">
        <v>-3.8</v>
      </c>
      <c r="KH24" s="166">
        <v>-47.940300000000001</v>
      </c>
      <c r="KI24" s="167"/>
    </row>
    <row r="25" spans="1:295" ht="18" customHeight="1" x14ac:dyDescent="0.3">
      <c r="A25" s="161" t="s">
        <v>63</v>
      </c>
      <c r="B25" s="161" t="s">
        <v>771</v>
      </c>
      <c r="C25" s="162">
        <v>0</v>
      </c>
      <c r="D25" s="162">
        <v>5.1557000000000004</v>
      </c>
      <c r="E25" s="162">
        <v>-10.426600000000001</v>
      </c>
      <c r="F25" s="162">
        <v>6.4946999999999999</v>
      </c>
      <c r="G25" s="162">
        <v>11.164099999999999</v>
      </c>
      <c r="H25" s="163"/>
      <c r="I25" s="162">
        <v>7.3967000000000001</v>
      </c>
      <c r="J25" s="163"/>
      <c r="K25" s="162">
        <v>22.462599999999998</v>
      </c>
      <c r="L25" s="162">
        <v>9.6176999999999992</v>
      </c>
      <c r="M25" s="162">
        <v>9.1477000000000004</v>
      </c>
      <c r="N25" s="162">
        <v>-19.98</v>
      </c>
      <c r="O25" s="162">
        <v>-24.2</v>
      </c>
      <c r="P25" s="162">
        <v>2.2000000000000002</v>
      </c>
      <c r="Q25" s="162">
        <v>4.1399999999999997</v>
      </c>
      <c r="R25" s="162">
        <v>-17.600000000000001</v>
      </c>
      <c r="S25" s="162">
        <v>2.472</v>
      </c>
      <c r="T25" s="162">
        <v>-11.367100000000001</v>
      </c>
      <c r="U25" s="162">
        <v>4.9115000000000002</v>
      </c>
      <c r="V25" s="162">
        <v>4.7744</v>
      </c>
      <c r="W25" s="162">
        <v>8.5927000000000007</v>
      </c>
      <c r="X25" s="162">
        <v>1.2465999999999999</v>
      </c>
      <c r="Y25" s="162">
        <v>-1.5837000000000001</v>
      </c>
      <c r="Z25" s="162">
        <v>2.2879999999999998</v>
      </c>
      <c r="AA25" s="163"/>
      <c r="AB25" s="162">
        <v>-1.2419</v>
      </c>
      <c r="AC25" s="162">
        <v>0.2</v>
      </c>
      <c r="AD25" s="162">
        <v>0.216</v>
      </c>
      <c r="AE25" s="162">
        <v>4.351</v>
      </c>
      <c r="AF25" s="162">
        <v>-2.2200000000000002</v>
      </c>
      <c r="AG25" s="162">
        <v>-8.8000000000000007</v>
      </c>
      <c r="AH25" s="162">
        <v>-3.5999999999999997E-2</v>
      </c>
      <c r="AI25" s="162">
        <v>0.254</v>
      </c>
      <c r="AJ25" s="163">
        <v>0</v>
      </c>
      <c r="AK25" s="162">
        <v>-4.42</v>
      </c>
      <c r="AL25" s="163"/>
      <c r="AM25" s="162">
        <v>-14.16</v>
      </c>
      <c r="AN25" s="162">
        <v>-14.32</v>
      </c>
      <c r="AO25" s="162">
        <v>3.6006999999999998</v>
      </c>
      <c r="AP25" s="162">
        <v>3.5899000000000001</v>
      </c>
      <c r="AQ25" s="162">
        <v>24.1919</v>
      </c>
      <c r="AR25" s="162">
        <v>26.250699999999998</v>
      </c>
      <c r="AS25" s="162">
        <v>-17.310400000000001</v>
      </c>
      <c r="AT25" s="162">
        <v>-2.3616999999999999</v>
      </c>
      <c r="AU25" s="162">
        <v>-2.4178000000000002</v>
      </c>
      <c r="AV25" s="162">
        <v>12.702199999999999</v>
      </c>
      <c r="AW25" s="162">
        <v>15.064</v>
      </c>
      <c r="AX25" s="162">
        <v>-17.299900000000001</v>
      </c>
      <c r="AY25" s="162">
        <v>-15.9223</v>
      </c>
      <c r="AZ25" s="162">
        <v>32.170699999999997</v>
      </c>
      <c r="BA25" s="162">
        <v>36.8673</v>
      </c>
      <c r="BB25" s="162">
        <v>65.201800000000006</v>
      </c>
      <c r="BC25" s="162">
        <v>1.9648000000000001</v>
      </c>
      <c r="BD25" s="162">
        <v>-2.8</v>
      </c>
      <c r="BE25" s="162">
        <v>-2.8</v>
      </c>
      <c r="BF25" s="162">
        <v>-26.142399999999999</v>
      </c>
      <c r="BG25" s="162">
        <v>-25.669899999999998</v>
      </c>
      <c r="BH25" s="162">
        <v>-1.6719999999999999</v>
      </c>
      <c r="BI25" s="163"/>
      <c r="BJ25" s="162">
        <v>4.4028999999999998</v>
      </c>
      <c r="BK25" s="162">
        <v>8.734</v>
      </c>
      <c r="BL25" s="162">
        <v>7.7163000000000004</v>
      </c>
      <c r="BM25" s="162">
        <v>5.0362999999999998</v>
      </c>
      <c r="BN25" s="162">
        <v>-143.0402</v>
      </c>
      <c r="BO25" s="162">
        <v>107.05889999999999</v>
      </c>
      <c r="BP25" s="162">
        <v>107.15049999999999</v>
      </c>
      <c r="BQ25" s="162">
        <v>-34.3095</v>
      </c>
      <c r="BR25" s="162">
        <v>-68.921000000000006</v>
      </c>
      <c r="BS25" s="163"/>
      <c r="BT25" s="163"/>
      <c r="BU25" s="163"/>
      <c r="BV25" s="162">
        <v>27.563500000000001</v>
      </c>
      <c r="BW25" s="162">
        <v>12.07</v>
      </c>
      <c r="BX25" s="162">
        <v>8.18</v>
      </c>
      <c r="BY25" s="162">
        <v>-7.8</v>
      </c>
      <c r="BZ25" s="162">
        <v>10.8</v>
      </c>
      <c r="CA25" s="162">
        <v>-2.5409999999999999</v>
      </c>
      <c r="CB25" s="162">
        <v>-2.6749999999999998</v>
      </c>
      <c r="CC25" s="162">
        <v>8.9854000000000003</v>
      </c>
      <c r="CD25" s="162">
        <v>6.4040999999999997</v>
      </c>
      <c r="CE25" s="162">
        <v>-5.0605000000000002</v>
      </c>
      <c r="CF25" s="162">
        <v>0.58089999999999997</v>
      </c>
      <c r="CG25" s="162">
        <v>0.64859999999999995</v>
      </c>
      <c r="CH25" s="162">
        <v>3.7225000000000001</v>
      </c>
      <c r="CI25" s="162">
        <v>35.352200000000003</v>
      </c>
      <c r="CJ25" s="163"/>
      <c r="CK25" s="163"/>
      <c r="CL25" s="162">
        <v>39.5</v>
      </c>
      <c r="CM25" s="162">
        <v>-71.5</v>
      </c>
      <c r="CN25" s="162">
        <v>-4.38</v>
      </c>
      <c r="CO25" s="162">
        <v>39.821800000000003</v>
      </c>
      <c r="CP25" s="162">
        <v>40.152799999999999</v>
      </c>
      <c r="CQ25" s="162">
        <v>38.733800000000002</v>
      </c>
      <c r="CR25" s="162">
        <v>58.616999999999997</v>
      </c>
      <c r="CS25" s="162">
        <v>58.700400000000002</v>
      </c>
      <c r="CT25" s="162">
        <v>-15.8338</v>
      </c>
      <c r="CU25" s="162">
        <v>-58.804200000000002</v>
      </c>
      <c r="CV25" s="162">
        <v>-7.2766000000000002</v>
      </c>
      <c r="CW25" s="162">
        <v>2.9388000000000001</v>
      </c>
      <c r="CX25" s="162">
        <v>39.33</v>
      </c>
      <c r="CY25" s="162">
        <v>15.58</v>
      </c>
      <c r="CZ25" s="162">
        <v>13.911099999999999</v>
      </c>
      <c r="DA25" s="162">
        <v>12.893700000000001</v>
      </c>
      <c r="DB25" s="162">
        <v>11.8124</v>
      </c>
      <c r="DC25" s="163"/>
      <c r="DD25" s="162">
        <v>-36.876100000000001</v>
      </c>
      <c r="DE25" s="162">
        <v>-36.780299999999997</v>
      </c>
      <c r="DF25" s="162">
        <v>27.879200000000001</v>
      </c>
      <c r="DG25" s="163"/>
      <c r="DH25" s="162">
        <v>-5.1162999999999998</v>
      </c>
      <c r="DI25" s="162">
        <v>-52.7</v>
      </c>
      <c r="DJ25" s="162">
        <v>-52.6</v>
      </c>
      <c r="DK25" s="162">
        <v>-3.8109999999999999</v>
      </c>
      <c r="DL25" s="162">
        <v>12.3484</v>
      </c>
      <c r="DM25" s="162">
        <v>17.669</v>
      </c>
      <c r="DN25" s="162">
        <v>24.126899999999999</v>
      </c>
      <c r="DO25" s="162">
        <v>13.33</v>
      </c>
      <c r="DP25" s="162">
        <v>-4.45</v>
      </c>
      <c r="DQ25" s="162">
        <v>13.2525</v>
      </c>
      <c r="DR25" s="162">
        <v>-26.959</v>
      </c>
      <c r="DS25" s="162">
        <v>-1.0900000000000001</v>
      </c>
      <c r="DT25" s="162">
        <v>-1.06</v>
      </c>
      <c r="DU25" s="162">
        <v>11</v>
      </c>
      <c r="DV25" s="162">
        <v>7.8</v>
      </c>
      <c r="DW25" s="162">
        <v>-26.7273</v>
      </c>
      <c r="DX25" s="162">
        <v>-13.563599999999999</v>
      </c>
      <c r="DY25" s="162">
        <v>-25.882000000000001</v>
      </c>
      <c r="DZ25" s="162">
        <v>-24.5091</v>
      </c>
      <c r="EA25" s="162">
        <v>32.314100000000003</v>
      </c>
      <c r="EB25" s="162">
        <v>4.6966000000000001</v>
      </c>
      <c r="EC25" s="162">
        <v>-4.4025999999999996</v>
      </c>
      <c r="ED25" s="162">
        <v>-4.5834000000000001</v>
      </c>
      <c r="EE25" s="162">
        <v>-14.137600000000001</v>
      </c>
      <c r="EF25" s="162">
        <v>-23.328399999999998</v>
      </c>
      <c r="EG25" s="162">
        <v>-14.913</v>
      </c>
      <c r="EH25" s="162">
        <v>-37.7271</v>
      </c>
      <c r="EI25" s="162">
        <v>-37.080800000000004</v>
      </c>
      <c r="EJ25" s="163"/>
      <c r="EK25" s="162">
        <v>-13.5326</v>
      </c>
      <c r="EL25" s="162">
        <v>-12.5284</v>
      </c>
      <c r="EM25" s="162">
        <v>18.3994</v>
      </c>
      <c r="EN25" s="162">
        <v>-4.2187999999999999</v>
      </c>
      <c r="EO25" s="162">
        <v>-3.8944999999999999</v>
      </c>
      <c r="EP25" s="162">
        <v>-14.852</v>
      </c>
      <c r="EQ25" s="162">
        <v>-22.461500000000001</v>
      </c>
      <c r="ER25" s="162">
        <v>-22.453600000000002</v>
      </c>
      <c r="ES25" s="162">
        <v>9.8713999999999995</v>
      </c>
      <c r="ET25" s="162">
        <v>18.54</v>
      </c>
      <c r="EU25" s="162">
        <v>-9.82</v>
      </c>
      <c r="EV25" s="162">
        <v>-0.5</v>
      </c>
      <c r="EW25" s="162">
        <v>10.471399999999999</v>
      </c>
      <c r="EX25" s="162">
        <v>-13.472</v>
      </c>
      <c r="EY25" s="162">
        <v>-10.835599999999999</v>
      </c>
      <c r="EZ25" s="162">
        <v>-10.719799999999999</v>
      </c>
      <c r="FA25" s="162">
        <v>9.4460999999999995</v>
      </c>
      <c r="FB25" s="162">
        <v>8.9967000000000006</v>
      </c>
      <c r="FC25" s="162">
        <v>-18.2454</v>
      </c>
      <c r="FD25" s="162">
        <v>3.2381000000000002</v>
      </c>
      <c r="FE25" s="163"/>
      <c r="FF25" s="162">
        <v>2.9445000000000001</v>
      </c>
      <c r="FG25" s="162">
        <v>0</v>
      </c>
      <c r="FH25" s="162">
        <v>0</v>
      </c>
      <c r="FI25" s="162">
        <v>0</v>
      </c>
      <c r="FJ25" s="162">
        <v>-4.6887999999999996</v>
      </c>
      <c r="FK25" s="162">
        <v>-5.0236999999999998</v>
      </c>
      <c r="FL25" s="162">
        <v>7.8704000000000001</v>
      </c>
      <c r="FM25" s="162">
        <v>11.2659</v>
      </c>
      <c r="FN25" s="162">
        <v>11.3314</v>
      </c>
      <c r="FO25" s="162">
        <v>19.912400000000002</v>
      </c>
      <c r="FP25" s="162">
        <v>26.542400000000001</v>
      </c>
      <c r="FQ25" s="162">
        <v>18.038599999999999</v>
      </c>
      <c r="FR25" s="162">
        <v>-15.01</v>
      </c>
      <c r="FS25" s="162">
        <v>-1.1183000000000001</v>
      </c>
      <c r="FT25" s="162">
        <v>0.19159999999999999</v>
      </c>
      <c r="FU25" s="162">
        <v>0.5</v>
      </c>
      <c r="FV25" s="162">
        <v>0.24</v>
      </c>
      <c r="FW25" s="162">
        <v>-19.310400000000001</v>
      </c>
      <c r="FX25" s="163"/>
      <c r="FY25" s="162">
        <v>7.6849999999999996</v>
      </c>
      <c r="FZ25" s="162">
        <v>0.32800000000000001</v>
      </c>
      <c r="GA25" s="162">
        <v>3.766</v>
      </c>
      <c r="GB25" s="162">
        <v>24.51</v>
      </c>
      <c r="GC25" s="162">
        <v>-30.013500000000001</v>
      </c>
      <c r="GD25" s="162">
        <v>-22.311699999999998</v>
      </c>
      <c r="GE25" s="162">
        <v>-1.41</v>
      </c>
      <c r="GF25" s="162">
        <v>24.123999999999999</v>
      </c>
      <c r="GG25" s="163"/>
      <c r="GH25" s="162">
        <v>16.889800000000001</v>
      </c>
      <c r="GI25" s="162">
        <v>-3.8860999999999999</v>
      </c>
      <c r="GJ25" s="162">
        <v>-4.2598000000000003</v>
      </c>
      <c r="GK25" s="162">
        <v>2.1960000000000002</v>
      </c>
      <c r="GL25" s="162">
        <v>3.7499999999999999E-2</v>
      </c>
      <c r="GM25" s="163"/>
      <c r="GN25" s="162">
        <v>-10.685</v>
      </c>
      <c r="GO25" s="162">
        <v>-33.578200000000002</v>
      </c>
      <c r="GP25" s="162">
        <v>8.2297999999999991</v>
      </c>
      <c r="GQ25" s="162">
        <v>-19.644600000000001</v>
      </c>
      <c r="GR25" s="162">
        <v>4.9046000000000003</v>
      </c>
      <c r="GS25" s="162">
        <v>4.4562999999999997</v>
      </c>
      <c r="GT25" s="162">
        <v>160.07679999999999</v>
      </c>
      <c r="GU25" s="162">
        <v>2.7961</v>
      </c>
      <c r="GV25" s="162">
        <v>-8.2970000000000006</v>
      </c>
      <c r="GW25" s="162">
        <v>14.805300000000001</v>
      </c>
      <c r="GX25" s="162">
        <v>1.4330000000000001</v>
      </c>
      <c r="GY25" s="162">
        <v>7.0983000000000001</v>
      </c>
      <c r="GZ25" s="162">
        <v>7.1361999999999997</v>
      </c>
      <c r="HA25" s="162">
        <v>0.70579999999999998</v>
      </c>
      <c r="HB25" s="162">
        <v>9.9776000000000007</v>
      </c>
      <c r="HC25" s="162">
        <v>10.276199999999999</v>
      </c>
      <c r="HD25" s="162">
        <v>-4.6100000000000003</v>
      </c>
      <c r="HE25" s="162">
        <v>7.4794</v>
      </c>
      <c r="HF25" s="162">
        <v>12.5406</v>
      </c>
      <c r="HG25" s="162">
        <v>0</v>
      </c>
      <c r="HH25" s="162">
        <v>-3.3881000000000001</v>
      </c>
      <c r="HI25" s="163">
        <v>0</v>
      </c>
      <c r="HJ25" s="162">
        <v>-17.532900000000001</v>
      </c>
      <c r="HK25" s="163"/>
      <c r="HL25" s="162">
        <v>15.1592</v>
      </c>
      <c r="HM25" s="162">
        <v>-11.8536</v>
      </c>
      <c r="HN25" s="162">
        <v>-14.157999999999999</v>
      </c>
      <c r="HO25" s="163"/>
      <c r="HP25" s="163"/>
      <c r="HQ25" s="162">
        <v>-13.2319</v>
      </c>
      <c r="HR25" s="162">
        <v>-13.264799999999999</v>
      </c>
      <c r="HS25" s="162">
        <v>-16.883500000000002</v>
      </c>
      <c r="HT25" s="162">
        <v>-16.787600000000001</v>
      </c>
      <c r="HU25" s="162">
        <v>29.15</v>
      </c>
      <c r="HV25" s="162">
        <v>29.22</v>
      </c>
      <c r="HW25" s="162">
        <v>-26.5</v>
      </c>
      <c r="HX25" s="162">
        <v>-26.7</v>
      </c>
      <c r="HY25" s="162">
        <v>0.1767</v>
      </c>
      <c r="HZ25" s="162">
        <v>5.84</v>
      </c>
      <c r="IA25" s="162">
        <v>55.232999999999997</v>
      </c>
      <c r="IB25" s="162">
        <v>22.146000000000001</v>
      </c>
      <c r="IC25" s="162">
        <v>22.048400000000001</v>
      </c>
      <c r="ID25" s="162">
        <v>-12.3</v>
      </c>
      <c r="IE25" s="162">
        <v>-31.1</v>
      </c>
      <c r="IF25" s="162">
        <v>-3.7</v>
      </c>
      <c r="IG25" s="162">
        <v>-4.2</v>
      </c>
      <c r="IH25" s="162">
        <v>-18.084199999999999</v>
      </c>
      <c r="II25" s="162">
        <v>-17.838999999999999</v>
      </c>
      <c r="IJ25" s="162">
        <v>-73.087299999999999</v>
      </c>
      <c r="IK25" s="162">
        <v>2.0051999999999999</v>
      </c>
      <c r="IL25" s="162">
        <v>-233.8981</v>
      </c>
      <c r="IM25" s="162">
        <v>-34.299700000000001</v>
      </c>
      <c r="IN25" s="162">
        <v>-12.8665</v>
      </c>
      <c r="IO25" s="163"/>
      <c r="IP25" s="162">
        <v>93.650099999999995</v>
      </c>
      <c r="IQ25" s="162">
        <v>73.189700000000002</v>
      </c>
      <c r="IR25" s="162">
        <v>123.2794</v>
      </c>
      <c r="IS25" s="162">
        <v>-1.1872</v>
      </c>
      <c r="IT25" s="162">
        <v>20.805700000000002</v>
      </c>
      <c r="IU25" s="162">
        <v>18.5778</v>
      </c>
      <c r="IV25" s="162">
        <v>37.714300000000001</v>
      </c>
      <c r="IW25" s="162">
        <v>102.83710000000001</v>
      </c>
      <c r="IX25" s="162">
        <v>-237.8194</v>
      </c>
      <c r="IY25" s="162">
        <v>1.5873999999999999</v>
      </c>
      <c r="IZ25" s="162">
        <v>-4.2571000000000003</v>
      </c>
      <c r="JA25" s="162">
        <v>-2.5769000000000002</v>
      </c>
      <c r="JB25" s="162">
        <v>4.4240000000000004</v>
      </c>
      <c r="JC25" s="162">
        <v>-7.92</v>
      </c>
      <c r="JD25" s="162">
        <v>-2.1819999999999999</v>
      </c>
      <c r="JE25" s="162">
        <v>-2.1739999999999999</v>
      </c>
      <c r="JF25" s="162">
        <v>2.88</v>
      </c>
      <c r="JG25" s="162">
        <v>-1.28</v>
      </c>
      <c r="JH25" s="162">
        <v>-3.7993999999999999</v>
      </c>
      <c r="JI25" s="162">
        <v>-4.8019999999999996</v>
      </c>
      <c r="JJ25" s="162">
        <v>1.7594000000000001</v>
      </c>
      <c r="JK25" s="162">
        <v>6.5629</v>
      </c>
      <c r="JL25" s="162">
        <v>7.6</v>
      </c>
      <c r="JM25" s="162">
        <v>0.88800000000000001</v>
      </c>
      <c r="JN25" s="162">
        <v>0.436</v>
      </c>
      <c r="JO25" s="163"/>
      <c r="JP25" s="163"/>
      <c r="JQ25" s="162">
        <v>3.2652999999999999</v>
      </c>
      <c r="JR25" s="162">
        <v>3.4318</v>
      </c>
      <c r="JS25" s="162">
        <v>3.2023000000000001</v>
      </c>
      <c r="JT25" s="163"/>
      <c r="JU25" s="162">
        <v>15</v>
      </c>
      <c r="JV25" s="162">
        <v>9.5982000000000003</v>
      </c>
      <c r="JW25" s="162">
        <v>0.71</v>
      </c>
      <c r="JX25" s="163"/>
      <c r="JY25" s="162">
        <v>-4.2587999999999999</v>
      </c>
      <c r="JZ25" s="162">
        <v>-5.8947000000000003</v>
      </c>
      <c r="KA25" s="162">
        <v>-30.2835</v>
      </c>
      <c r="KB25" s="162">
        <v>0</v>
      </c>
      <c r="KC25" s="162">
        <v>2.7858000000000001</v>
      </c>
      <c r="KD25" s="162">
        <v>-34.143700000000003</v>
      </c>
      <c r="KE25" s="162">
        <v>0</v>
      </c>
      <c r="KF25" s="162">
        <v>-12.1</v>
      </c>
      <c r="KG25" s="162">
        <v>-4.5999999999999996</v>
      </c>
      <c r="KH25" s="162">
        <v>-48.9649</v>
      </c>
      <c r="KI25" s="163"/>
    </row>
    <row r="26" spans="1:295" ht="18" customHeight="1" x14ac:dyDescent="0.3">
      <c r="A26" s="161" t="s">
        <v>63</v>
      </c>
      <c r="B26" s="161" t="s">
        <v>772</v>
      </c>
      <c r="C26" s="164">
        <v>0</v>
      </c>
      <c r="D26" s="164">
        <v>5.7226999999999997</v>
      </c>
      <c r="E26" s="164">
        <v>-11.021699999999999</v>
      </c>
      <c r="F26" s="164">
        <v>4.1749999999999998</v>
      </c>
      <c r="G26" s="164">
        <v>11.505000000000001</v>
      </c>
      <c r="H26" s="165"/>
      <c r="I26" s="164">
        <v>8.8964999999999996</v>
      </c>
      <c r="J26" s="165"/>
      <c r="K26" s="164">
        <v>24.9557</v>
      </c>
      <c r="L26" s="164">
        <v>10.8977</v>
      </c>
      <c r="M26" s="164">
        <v>10.3224</v>
      </c>
      <c r="N26" s="164">
        <v>-19.98</v>
      </c>
      <c r="O26" s="164">
        <v>-26.4</v>
      </c>
      <c r="P26" s="164">
        <v>2.2000000000000002</v>
      </c>
      <c r="Q26" s="165"/>
      <c r="R26" s="164">
        <v>-17.600000000000001</v>
      </c>
      <c r="S26" s="164">
        <v>3.4211</v>
      </c>
      <c r="T26" s="164">
        <v>-12.946400000000001</v>
      </c>
      <c r="U26" s="164">
        <v>5.4741</v>
      </c>
      <c r="V26" s="164">
        <v>5.5903</v>
      </c>
      <c r="W26" s="164">
        <v>9.6569000000000003</v>
      </c>
      <c r="X26" s="164">
        <v>2.1141000000000001</v>
      </c>
      <c r="Y26" s="164">
        <v>-1.5823</v>
      </c>
      <c r="Z26" s="164">
        <v>2.3109999999999999</v>
      </c>
      <c r="AA26" s="165"/>
      <c r="AB26" s="164">
        <v>-1.3071999999999999</v>
      </c>
      <c r="AC26" s="164">
        <v>0.33</v>
      </c>
      <c r="AD26" s="164">
        <v>0.35499999999999998</v>
      </c>
      <c r="AE26" s="164">
        <v>4.2160000000000002</v>
      </c>
      <c r="AF26" s="164">
        <v>0</v>
      </c>
      <c r="AG26" s="164">
        <v>-4.4000000000000004</v>
      </c>
      <c r="AH26" s="164">
        <v>-0.1</v>
      </c>
      <c r="AI26" s="164">
        <v>0.248</v>
      </c>
      <c r="AJ26" s="165">
        <v>0</v>
      </c>
      <c r="AK26" s="164">
        <v>-4.5</v>
      </c>
      <c r="AL26" s="165"/>
      <c r="AM26" s="164">
        <v>-14.47</v>
      </c>
      <c r="AN26" s="164">
        <v>-14.07</v>
      </c>
      <c r="AO26" s="164">
        <v>4.0358999999999998</v>
      </c>
      <c r="AP26" s="164">
        <v>3.4620000000000002</v>
      </c>
      <c r="AQ26" s="164">
        <v>25.6312</v>
      </c>
      <c r="AR26" s="164">
        <v>28.227399999999999</v>
      </c>
      <c r="AS26" s="164">
        <v>-17.4255</v>
      </c>
      <c r="AT26" s="164">
        <v>-2.0985999999999998</v>
      </c>
      <c r="AU26" s="164">
        <v>-2.1436999999999999</v>
      </c>
      <c r="AV26" s="164">
        <v>13.9284</v>
      </c>
      <c r="AW26" s="164">
        <v>14.2254</v>
      </c>
      <c r="AX26" s="164">
        <v>-15.9422</v>
      </c>
      <c r="AY26" s="164">
        <v>-13.902799999999999</v>
      </c>
      <c r="AZ26" s="164">
        <v>34.347999999999999</v>
      </c>
      <c r="BA26" s="164">
        <v>34.605600000000003</v>
      </c>
      <c r="BB26" s="164">
        <v>62.379100000000001</v>
      </c>
      <c r="BC26" s="164">
        <v>0.25790000000000002</v>
      </c>
      <c r="BD26" s="164">
        <v>-2.5</v>
      </c>
      <c r="BE26" s="164">
        <v>-2.4</v>
      </c>
      <c r="BF26" s="164">
        <v>-23.899899999999999</v>
      </c>
      <c r="BG26" s="164">
        <v>-24.426200000000001</v>
      </c>
      <c r="BH26" s="164">
        <v>-1.819</v>
      </c>
      <c r="BI26" s="165"/>
      <c r="BJ26" s="164">
        <v>7.2553000000000001</v>
      </c>
      <c r="BK26" s="164">
        <v>9.8983000000000008</v>
      </c>
      <c r="BL26" s="164">
        <v>8.4298999999999999</v>
      </c>
      <c r="BM26" s="164">
        <v>5.6715</v>
      </c>
      <c r="BN26" s="164">
        <v>-133.97620000000001</v>
      </c>
      <c r="BO26" s="164">
        <v>107.8524</v>
      </c>
      <c r="BP26" s="164">
        <v>107.9439</v>
      </c>
      <c r="BQ26" s="164">
        <v>-43.4741</v>
      </c>
      <c r="BR26" s="164">
        <v>-54.1813</v>
      </c>
      <c r="BS26" s="165"/>
      <c r="BT26" s="165"/>
      <c r="BU26" s="165"/>
      <c r="BV26" s="164">
        <v>31.655100000000001</v>
      </c>
      <c r="BW26" s="164">
        <v>12.65</v>
      </c>
      <c r="BX26" s="164">
        <v>9.18</v>
      </c>
      <c r="BY26" s="164">
        <v>-5.07</v>
      </c>
      <c r="BZ26" s="164">
        <v>13.41</v>
      </c>
      <c r="CA26" s="164">
        <v>-8.3011999999999997</v>
      </c>
      <c r="CB26" s="164">
        <v>-8.1671999999999993</v>
      </c>
      <c r="CC26" s="164">
        <v>18.925999999999998</v>
      </c>
      <c r="CD26" s="164">
        <v>17.0136</v>
      </c>
      <c r="CE26" s="164">
        <v>-3.7997999999999998</v>
      </c>
      <c r="CF26" s="164">
        <v>-6.0034999999999998</v>
      </c>
      <c r="CG26" s="164">
        <v>-5.9671000000000003</v>
      </c>
      <c r="CH26" s="164">
        <v>8.2615999999999996</v>
      </c>
      <c r="CI26" s="164">
        <v>29.7821</v>
      </c>
      <c r="CJ26" s="165"/>
      <c r="CK26" s="165"/>
      <c r="CL26" s="164">
        <v>41.5</v>
      </c>
      <c r="CM26" s="164">
        <v>-62.3</v>
      </c>
      <c r="CN26" s="164">
        <v>-4.46</v>
      </c>
      <c r="CO26" s="164">
        <v>39.65</v>
      </c>
      <c r="CP26" s="164">
        <v>40.037399999999998</v>
      </c>
      <c r="CQ26" s="164">
        <v>38.011299999999999</v>
      </c>
      <c r="CR26" s="164">
        <v>56.185099999999998</v>
      </c>
      <c r="CS26" s="164">
        <v>56.526499999999999</v>
      </c>
      <c r="CT26" s="164">
        <v>-16.7105</v>
      </c>
      <c r="CU26" s="164">
        <v>-60.423099999999998</v>
      </c>
      <c r="CV26" s="164">
        <v>-6.9541000000000004</v>
      </c>
      <c r="CW26" s="164">
        <v>3.5240999999999998</v>
      </c>
      <c r="CX26" s="164">
        <v>40.07</v>
      </c>
      <c r="CY26" s="164">
        <v>16.18</v>
      </c>
      <c r="CZ26" s="164">
        <v>4.5361000000000002</v>
      </c>
      <c r="DA26" s="164">
        <v>3.9093</v>
      </c>
      <c r="DB26" s="164">
        <v>12.9716</v>
      </c>
      <c r="DC26" s="165"/>
      <c r="DD26" s="164">
        <v>-30.641500000000001</v>
      </c>
      <c r="DE26" s="164">
        <v>-31.508099999999999</v>
      </c>
      <c r="DF26" s="164">
        <v>33.268999999999998</v>
      </c>
      <c r="DG26" s="165"/>
      <c r="DH26" s="164">
        <v>-5.8250000000000002</v>
      </c>
      <c r="DI26" s="164">
        <v>-52.2</v>
      </c>
      <c r="DJ26" s="164">
        <v>-53</v>
      </c>
      <c r="DK26" s="164">
        <v>-2.5573999999999999</v>
      </c>
      <c r="DL26" s="164">
        <v>14.592499999999999</v>
      </c>
      <c r="DM26" s="164">
        <v>16.7227</v>
      </c>
      <c r="DN26" s="164">
        <v>27.6523</v>
      </c>
      <c r="DO26" s="164">
        <v>15.59</v>
      </c>
      <c r="DP26" s="164">
        <v>-3.93</v>
      </c>
      <c r="DQ26" s="164">
        <v>12.151999999999999</v>
      </c>
      <c r="DR26" s="164">
        <v>-33.166899999999998</v>
      </c>
      <c r="DS26" s="164">
        <v>-0.93</v>
      </c>
      <c r="DT26" s="164">
        <v>-0.92</v>
      </c>
      <c r="DU26" s="164">
        <v>13.8</v>
      </c>
      <c r="DV26" s="164">
        <v>-15.07</v>
      </c>
      <c r="DW26" s="164">
        <v>-29.436399999999999</v>
      </c>
      <c r="DX26" s="164">
        <v>-15.0273</v>
      </c>
      <c r="DY26" s="164">
        <v>-31.958300000000001</v>
      </c>
      <c r="DZ26" s="164">
        <v>-30.672699999999999</v>
      </c>
      <c r="EA26" s="164">
        <v>29.146999999999998</v>
      </c>
      <c r="EB26" s="164">
        <v>3.1798000000000002</v>
      </c>
      <c r="EC26" s="164">
        <v>-7.5925000000000002</v>
      </c>
      <c r="ED26" s="164">
        <v>-7.3970000000000002</v>
      </c>
      <c r="EE26" s="164">
        <v>-9.0361999999999991</v>
      </c>
      <c r="EF26" s="164">
        <v>-20.415800000000001</v>
      </c>
      <c r="EG26" s="164">
        <v>-15.532999999999999</v>
      </c>
      <c r="EH26" s="164">
        <v>-21.1187</v>
      </c>
      <c r="EI26" s="164">
        <v>-54.818199999999997</v>
      </c>
      <c r="EJ26" s="165"/>
      <c r="EK26" s="164">
        <v>-14.448399999999999</v>
      </c>
      <c r="EL26" s="164">
        <v>-13.4817</v>
      </c>
      <c r="EM26" s="164">
        <v>19.132999999999999</v>
      </c>
      <c r="EN26" s="164">
        <v>-10.1708</v>
      </c>
      <c r="EO26" s="164">
        <v>-9.5540000000000003</v>
      </c>
      <c r="EP26" s="164">
        <v>5.6479999999999997</v>
      </c>
      <c r="EQ26" s="164">
        <v>-27.353100000000001</v>
      </c>
      <c r="ER26" s="164">
        <v>-27.266400000000001</v>
      </c>
      <c r="ES26" s="164">
        <v>9.2449999999999992</v>
      </c>
      <c r="ET26" s="164">
        <v>0</v>
      </c>
      <c r="EU26" s="164">
        <v>-8.9</v>
      </c>
      <c r="EV26" s="164">
        <v>1.2</v>
      </c>
      <c r="EW26" s="164">
        <v>10.160299999999999</v>
      </c>
      <c r="EX26" s="164">
        <v>-26.1753</v>
      </c>
      <c r="EY26" s="164">
        <v>-11.6815</v>
      </c>
      <c r="EZ26" s="164">
        <v>-11.5962</v>
      </c>
      <c r="FA26" s="164">
        <v>9.8670000000000009</v>
      </c>
      <c r="FB26" s="164">
        <v>8.0454000000000008</v>
      </c>
      <c r="FC26" s="164">
        <v>-18.748699999999999</v>
      </c>
      <c r="FD26" s="164">
        <v>3.8639000000000001</v>
      </c>
      <c r="FE26" s="165"/>
      <c r="FF26" s="164">
        <v>3.5733000000000001</v>
      </c>
      <c r="FG26" s="164">
        <v>2.5215000000000001</v>
      </c>
      <c r="FH26" s="164">
        <v>0</v>
      </c>
      <c r="FI26" s="164">
        <v>0</v>
      </c>
      <c r="FJ26" s="164">
        <v>0</v>
      </c>
      <c r="FK26" s="164">
        <v>0.33489999999999998</v>
      </c>
      <c r="FL26" s="164">
        <v>9.5449999999999999</v>
      </c>
      <c r="FM26" s="164">
        <v>16.837499999999999</v>
      </c>
      <c r="FN26" s="164">
        <v>16.579799999999999</v>
      </c>
      <c r="FO26" s="164">
        <v>19.656300000000002</v>
      </c>
      <c r="FP26" s="164">
        <v>28.957000000000001</v>
      </c>
      <c r="FQ26" s="164">
        <v>15.851100000000001</v>
      </c>
      <c r="FR26" s="164">
        <v>-15.31</v>
      </c>
      <c r="FS26" s="164">
        <v>-1.2043999999999999</v>
      </c>
      <c r="FT26" s="164">
        <v>0.1925</v>
      </c>
      <c r="FU26" s="164">
        <v>0.32</v>
      </c>
      <c r="FV26" s="164">
        <v>1.1399999999999999</v>
      </c>
      <c r="FW26" s="164">
        <v>-18.081199999999999</v>
      </c>
      <c r="FX26" s="165"/>
      <c r="FY26" s="164">
        <v>7.4530000000000003</v>
      </c>
      <c r="FZ26" s="164">
        <v>0.23100000000000001</v>
      </c>
      <c r="GA26" s="165"/>
      <c r="GB26" s="164">
        <v>26</v>
      </c>
      <c r="GC26" s="164">
        <v>-33.090200000000003</v>
      </c>
      <c r="GD26" s="164">
        <v>-23.900300000000001</v>
      </c>
      <c r="GE26" s="164">
        <v>-1.31</v>
      </c>
      <c r="GF26" s="164">
        <v>26.5227</v>
      </c>
      <c r="GG26" s="165"/>
      <c r="GH26" s="164">
        <v>20.566400000000002</v>
      </c>
      <c r="GI26" s="164">
        <v>-4.2427000000000001</v>
      </c>
      <c r="GJ26" s="164">
        <v>-4.6567999999999996</v>
      </c>
      <c r="GK26" s="164">
        <v>2.298</v>
      </c>
      <c r="GL26" s="164">
        <v>3.8300000000000001E-2</v>
      </c>
      <c r="GM26" s="165"/>
      <c r="GN26" s="164">
        <v>-11.2555</v>
      </c>
      <c r="GO26" s="164">
        <v>-28.263000000000002</v>
      </c>
      <c r="GP26" s="164">
        <v>9.2403999999999993</v>
      </c>
      <c r="GQ26" s="164">
        <v>-20.563700000000001</v>
      </c>
      <c r="GR26" s="164">
        <v>5.4103000000000003</v>
      </c>
      <c r="GS26" s="164">
        <v>4.3289999999999997</v>
      </c>
      <c r="GT26" s="164">
        <v>168.37280000000001</v>
      </c>
      <c r="GU26" s="164">
        <v>3.5552000000000001</v>
      </c>
      <c r="GV26" s="164">
        <v>-9.7844999999999995</v>
      </c>
      <c r="GW26" s="164">
        <v>15.824199999999999</v>
      </c>
      <c r="GX26" s="164">
        <v>1.3984000000000001</v>
      </c>
      <c r="GY26" s="164">
        <v>7.2961</v>
      </c>
      <c r="GZ26" s="164">
        <v>7.4288999999999996</v>
      </c>
      <c r="HA26" s="164">
        <v>1</v>
      </c>
      <c r="HB26" s="164">
        <v>10.108599999999999</v>
      </c>
      <c r="HC26" s="164">
        <v>10.951599999999999</v>
      </c>
      <c r="HD26" s="164">
        <v>-16.760000000000002</v>
      </c>
      <c r="HE26" s="164">
        <v>21.815799999999999</v>
      </c>
      <c r="HF26" s="164">
        <v>52.098399999999998</v>
      </c>
      <c r="HG26" s="164">
        <v>-37.3964</v>
      </c>
      <c r="HH26" s="164">
        <v>38.633400000000002</v>
      </c>
      <c r="HI26" s="165">
        <v>0</v>
      </c>
      <c r="HJ26" s="164">
        <v>-17.7652</v>
      </c>
      <c r="HK26" s="165"/>
      <c r="HL26" s="164">
        <v>15.5686</v>
      </c>
      <c r="HM26" s="164">
        <v>-12.0984</v>
      </c>
      <c r="HN26" s="164">
        <v>-14.281499999999999</v>
      </c>
      <c r="HO26" s="165"/>
      <c r="HP26" s="165"/>
      <c r="HQ26" s="164">
        <v>-13.446099999999999</v>
      </c>
      <c r="HR26" s="164">
        <v>-13.1934</v>
      </c>
      <c r="HS26" s="164">
        <v>-19.103999999999999</v>
      </c>
      <c r="HT26" s="164">
        <v>-18.827999999999999</v>
      </c>
      <c r="HU26" s="164">
        <v>29.42</v>
      </c>
      <c r="HV26" s="164">
        <v>29.57</v>
      </c>
      <c r="HW26" s="164">
        <v>-25.9</v>
      </c>
      <c r="HX26" s="164">
        <v>-26.1</v>
      </c>
      <c r="HY26" s="164">
        <v>0.1419</v>
      </c>
      <c r="HZ26" s="164">
        <v>7.28</v>
      </c>
      <c r="IA26" s="164">
        <v>51.272799999999997</v>
      </c>
      <c r="IB26" s="164">
        <v>21.7042</v>
      </c>
      <c r="IC26" s="164">
        <v>21.610900000000001</v>
      </c>
      <c r="ID26" s="164">
        <v>-12.1</v>
      </c>
      <c r="IE26" s="164">
        <v>-30.7</v>
      </c>
      <c r="IF26" s="164">
        <v>-3.3</v>
      </c>
      <c r="IG26" s="164">
        <v>-3.4</v>
      </c>
      <c r="IH26" s="164">
        <v>-17.968599999999999</v>
      </c>
      <c r="II26" s="164">
        <v>-17.819800000000001</v>
      </c>
      <c r="IJ26" s="164">
        <v>-117.50149999999999</v>
      </c>
      <c r="IK26" s="164">
        <v>18.622900000000001</v>
      </c>
      <c r="IL26" s="164">
        <v>-226.9778</v>
      </c>
      <c r="IM26" s="164">
        <v>-28.421600000000002</v>
      </c>
      <c r="IN26" s="164">
        <v>-18.3628</v>
      </c>
      <c r="IO26" s="165"/>
      <c r="IP26" s="164">
        <v>99.475399999999993</v>
      </c>
      <c r="IQ26" s="164">
        <v>72.841999999999999</v>
      </c>
      <c r="IR26" s="164">
        <v>121.1631</v>
      </c>
      <c r="IS26" s="164">
        <v>-7.8319999999999999</v>
      </c>
      <c r="IT26" s="164">
        <v>20.440300000000001</v>
      </c>
      <c r="IU26" s="164">
        <v>18.6083</v>
      </c>
      <c r="IV26" s="164">
        <v>36.925600000000003</v>
      </c>
      <c r="IW26" s="164">
        <v>93.645799999999994</v>
      </c>
      <c r="IX26" s="164">
        <v>-235.01339999999999</v>
      </c>
      <c r="IY26" s="164">
        <v>-2.8999000000000001</v>
      </c>
      <c r="IZ26" s="164">
        <v>2.5225</v>
      </c>
      <c r="JA26" s="164">
        <v>-2.4842</v>
      </c>
      <c r="JB26" s="164">
        <v>3.181</v>
      </c>
      <c r="JC26" s="164">
        <v>-6.72</v>
      </c>
      <c r="JD26" s="164">
        <v>-2.1960000000000002</v>
      </c>
      <c r="JE26" s="164">
        <v>-2.2010000000000001</v>
      </c>
      <c r="JF26" s="164">
        <v>2.4</v>
      </c>
      <c r="JG26" s="164">
        <v>-1.52</v>
      </c>
      <c r="JH26" s="164">
        <v>-2.1846999999999999</v>
      </c>
      <c r="JI26" s="164">
        <v>-4.1581000000000001</v>
      </c>
      <c r="JJ26" s="164">
        <v>1.7014</v>
      </c>
      <c r="JK26" s="164">
        <v>6.0380000000000003</v>
      </c>
      <c r="JL26" s="164">
        <v>6.6</v>
      </c>
      <c r="JM26" s="164">
        <v>-0.154</v>
      </c>
      <c r="JN26" s="164">
        <v>0.155</v>
      </c>
      <c r="JO26" s="165"/>
      <c r="JP26" s="165"/>
      <c r="JQ26" s="164">
        <v>3.6943000000000001</v>
      </c>
      <c r="JR26" s="164">
        <v>2.9466999999999999</v>
      </c>
      <c r="JS26" s="164">
        <v>3.1589</v>
      </c>
      <c r="JT26" s="165"/>
      <c r="JU26" s="164">
        <v>14.7</v>
      </c>
      <c r="JV26" s="164">
        <v>9.7700999999999993</v>
      </c>
      <c r="JW26" s="164">
        <v>0.75</v>
      </c>
      <c r="JX26" s="165"/>
      <c r="JY26" s="164">
        <v>-3.6015000000000001</v>
      </c>
      <c r="JZ26" s="164">
        <v>-5.266</v>
      </c>
      <c r="KA26" s="164">
        <v>-30.700099999999999</v>
      </c>
      <c r="KB26" s="164">
        <v>0</v>
      </c>
      <c r="KC26" s="164">
        <v>0</v>
      </c>
      <c r="KD26" s="164">
        <v>-35.282400000000003</v>
      </c>
      <c r="KE26" s="164">
        <v>2.4822000000000002</v>
      </c>
      <c r="KF26" s="164">
        <v>-11.8</v>
      </c>
      <c r="KG26" s="164">
        <v>-5.3</v>
      </c>
      <c r="KH26" s="164">
        <v>29.247800000000002</v>
      </c>
      <c r="KI26" s="165"/>
    </row>
    <row r="27" spans="1:295" ht="18" customHeight="1" x14ac:dyDescent="0.3">
      <c r="A27" s="161" t="s">
        <v>63</v>
      </c>
      <c r="B27" s="161" t="s">
        <v>773</v>
      </c>
      <c r="C27" s="164">
        <v>0</v>
      </c>
      <c r="D27" s="164">
        <v>6.1932</v>
      </c>
      <c r="E27" s="164">
        <v>-11.5078</v>
      </c>
      <c r="F27" s="164">
        <v>7.4966999999999997</v>
      </c>
      <c r="G27" s="164">
        <v>12.814299999999999</v>
      </c>
      <c r="H27" s="165"/>
      <c r="I27" s="164">
        <v>10.189399999999999</v>
      </c>
      <c r="J27" s="165"/>
      <c r="K27" s="164">
        <v>26.167200000000001</v>
      </c>
      <c r="L27" s="164">
        <v>11.508599999999999</v>
      </c>
      <c r="M27" s="164">
        <v>11.2278</v>
      </c>
      <c r="N27" s="164">
        <v>-17.760000000000002</v>
      </c>
      <c r="O27" s="164">
        <v>-30.8</v>
      </c>
      <c r="P27" s="164">
        <v>6.6</v>
      </c>
      <c r="Q27" s="164">
        <v>5.7960000000000003</v>
      </c>
      <c r="R27" s="164">
        <v>-22</v>
      </c>
      <c r="S27" s="164">
        <v>2.8355000000000001</v>
      </c>
      <c r="T27" s="164">
        <v>-9.2411999999999992</v>
      </c>
      <c r="U27" s="164">
        <v>6.4603000000000002</v>
      </c>
      <c r="V27" s="164">
        <v>6.3220999999999998</v>
      </c>
      <c r="W27" s="164">
        <v>10.997999999999999</v>
      </c>
      <c r="X27" s="164">
        <v>3.2942</v>
      </c>
      <c r="Y27" s="164">
        <v>-1.611</v>
      </c>
      <c r="Z27" s="164">
        <v>2.3759000000000001</v>
      </c>
      <c r="AA27" s="165"/>
      <c r="AB27" s="164">
        <v>-1.0047999999999999</v>
      </c>
      <c r="AC27" s="164">
        <v>0.126</v>
      </c>
      <c r="AD27" s="164">
        <v>0.14399999999999999</v>
      </c>
      <c r="AE27" s="164">
        <v>4.4379999999999997</v>
      </c>
      <c r="AF27" s="164">
        <v>-2.2200000000000002</v>
      </c>
      <c r="AG27" s="164">
        <v>-2.2000000000000002</v>
      </c>
      <c r="AH27" s="164">
        <v>0.123</v>
      </c>
      <c r="AI27" s="164">
        <v>0.24399999999999999</v>
      </c>
      <c r="AJ27" s="165">
        <v>0</v>
      </c>
      <c r="AK27" s="164">
        <v>-6.56</v>
      </c>
      <c r="AL27" s="165"/>
      <c r="AM27" s="164">
        <v>-13.67</v>
      </c>
      <c r="AN27" s="164">
        <v>-13.6</v>
      </c>
      <c r="AO27" s="164">
        <v>5.8093000000000004</v>
      </c>
      <c r="AP27" s="164">
        <v>3.7044999999999999</v>
      </c>
      <c r="AQ27" s="164">
        <v>21.8874</v>
      </c>
      <c r="AR27" s="164">
        <v>25.855499999999999</v>
      </c>
      <c r="AS27" s="164">
        <v>-15.2189</v>
      </c>
      <c r="AT27" s="164">
        <v>-7.6848999999999998</v>
      </c>
      <c r="AU27" s="164">
        <v>-7.5909000000000004</v>
      </c>
      <c r="AV27" s="164">
        <v>0.5423</v>
      </c>
      <c r="AW27" s="164">
        <v>0.38269999999999998</v>
      </c>
      <c r="AX27" s="164">
        <v>-15.856400000000001</v>
      </c>
      <c r="AY27" s="164">
        <v>-14.1525</v>
      </c>
      <c r="AZ27" s="164">
        <v>28.855899999999998</v>
      </c>
      <c r="BA27" s="164">
        <v>30.005299999999998</v>
      </c>
      <c r="BB27" s="164">
        <v>86.4298</v>
      </c>
      <c r="BC27" s="164">
        <v>6.2996999999999996</v>
      </c>
      <c r="BD27" s="164">
        <v>-5</v>
      </c>
      <c r="BE27" s="164">
        <v>-4.9000000000000004</v>
      </c>
      <c r="BF27" s="164">
        <v>-22.7593</v>
      </c>
      <c r="BG27" s="164">
        <v>-22.743200000000002</v>
      </c>
      <c r="BH27" s="164">
        <v>-2.6158000000000001</v>
      </c>
      <c r="BI27" s="165"/>
      <c r="BJ27" s="164">
        <v>13.4857</v>
      </c>
      <c r="BK27" s="164">
        <v>11.3508</v>
      </c>
      <c r="BL27" s="164">
        <v>8.8518000000000008</v>
      </c>
      <c r="BM27" s="164">
        <v>6.0095999999999998</v>
      </c>
      <c r="BN27" s="164">
        <v>-155.0035</v>
      </c>
      <c r="BO27" s="164">
        <v>136.5703</v>
      </c>
      <c r="BP27" s="164">
        <v>136.6618</v>
      </c>
      <c r="BQ27" s="164">
        <v>-50.837699999999998</v>
      </c>
      <c r="BR27" s="164">
        <v>-30.694099999999999</v>
      </c>
      <c r="BS27" s="165"/>
      <c r="BT27" s="165"/>
      <c r="BU27" s="165"/>
      <c r="BV27" s="164">
        <v>34.309699999999999</v>
      </c>
      <c r="BW27" s="164">
        <v>15.51</v>
      </c>
      <c r="BX27" s="164">
        <v>10.49</v>
      </c>
      <c r="BY27" s="164">
        <v>-7.18</v>
      </c>
      <c r="BZ27" s="164">
        <v>15.68</v>
      </c>
      <c r="CA27" s="164">
        <v>-5.6219999999999999</v>
      </c>
      <c r="CB27" s="164">
        <v>-4.9522000000000004</v>
      </c>
      <c r="CC27" s="164">
        <v>16.109500000000001</v>
      </c>
      <c r="CD27" s="164">
        <v>13.3024</v>
      </c>
      <c r="CE27" s="164">
        <v>-2.5405000000000002</v>
      </c>
      <c r="CF27" s="164">
        <v>4.5128000000000004</v>
      </c>
      <c r="CG27" s="164">
        <v>4.9409999999999998</v>
      </c>
      <c r="CH27" s="164">
        <v>12.662599999999999</v>
      </c>
      <c r="CI27" s="164">
        <v>34.47</v>
      </c>
      <c r="CJ27" s="165"/>
      <c r="CK27" s="165"/>
      <c r="CL27" s="164">
        <v>44.9</v>
      </c>
      <c r="CM27" s="164">
        <v>-70.2</v>
      </c>
      <c r="CN27" s="164">
        <v>-5.14</v>
      </c>
      <c r="CO27" s="164">
        <v>43.799199999999999</v>
      </c>
      <c r="CP27" s="164">
        <v>43.723999999999997</v>
      </c>
      <c r="CQ27" s="164">
        <v>42.267099999999999</v>
      </c>
      <c r="CR27" s="164">
        <v>71.643100000000004</v>
      </c>
      <c r="CS27" s="164">
        <v>71.578199999999995</v>
      </c>
      <c r="CT27" s="164">
        <v>-21.707699999999999</v>
      </c>
      <c r="CU27" s="164">
        <v>-70.877600000000001</v>
      </c>
      <c r="CV27" s="164">
        <v>-11.464</v>
      </c>
      <c r="CW27" s="164">
        <v>3.9802</v>
      </c>
      <c r="CX27" s="164">
        <v>43.08</v>
      </c>
      <c r="CY27" s="164">
        <v>17.7</v>
      </c>
      <c r="CZ27" s="164">
        <v>6.7236000000000002</v>
      </c>
      <c r="DA27" s="164">
        <v>5.9600999999999997</v>
      </c>
      <c r="DB27" s="164">
        <v>14.2346</v>
      </c>
      <c r="DC27" s="165"/>
      <c r="DD27" s="164">
        <v>-35.4298</v>
      </c>
      <c r="DE27" s="164">
        <v>-35.854700000000001</v>
      </c>
      <c r="DF27" s="164">
        <v>25.995100000000001</v>
      </c>
      <c r="DG27" s="165"/>
      <c r="DH27" s="164">
        <v>-6.5206</v>
      </c>
      <c r="DI27" s="164">
        <v>-63.2</v>
      </c>
      <c r="DJ27" s="164">
        <v>-63.6</v>
      </c>
      <c r="DK27" s="164">
        <v>-3.1103999999999998</v>
      </c>
      <c r="DL27" s="164">
        <v>16.836600000000001</v>
      </c>
      <c r="DM27" s="164">
        <v>20.350100000000001</v>
      </c>
      <c r="DN27" s="164">
        <v>31.177700000000002</v>
      </c>
      <c r="DO27" s="164">
        <v>18.350000000000001</v>
      </c>
      <c r="DP27" s="164">
        <v>-4.91</v>
      </c>
      <c r="DQ27" s="164">
        <v>15.670500000000001</v>
      </c>
      <c r="DR27" s="164">
        <v>-26.3065</v>
      </c>
      <c r="DS27" s="164">
        <v>-0.99</v>
      </c>
      <c r="DT27" s="164">
        <v>-0.99</v>
      </c>
      <c r="DU27" s="164">
        <v>16.45</v>
      </c>
      <c r="DV27" s="164">
        <v>-13.11</v>
      </c>
      <c r="DW27" s="164">
        <v>-23.345500000000001</v>
      </c>
      <c r="DX27" s="164">
        <v>-12.1273</v>
      </c>
      <c r="DY27" s="164">
        <v>-27.007999999999999</v>
      </c>
      <c r="DZ27" s="164">
        <v>-26.2455</v>
      </c>
      <c r="EA27" s="164">
        <v>42.753599999999999</v>
      </c>
      <c r="EB27" s="164">
        <v>13.9833</v>
      </c>
      <c r="EC27" s="164">
        <v>2.722</v>
      </c>
      <c r="ED27" s="164">
        <v>3.4243999999999999</v>
      </c>
      <c r="EE27" s="164">
        <v>-4.2994000000000003</v>
      </c>
      <c r="EF27" s="164">
        <v>-16.429200000000002</v>
      </c>
      <c r="EG27" s="164">
        <v>-16.722999999999999</v>
      </c>
      <c r="EH27" s="164">
        <v>-12.9443</v>
      </c>
      <c r="EI27" s="164">
        <v>-47.576500000000003</v>
      </c>
      <c r="EJ27" s="165"/>
      <c r="EK27" s="164">
        <v>-14.657</v>
      </c>
      <c r="EL27" s="164">
        <v>-13.601699999999999</v>
      </c>
      <c r="EM27" s="164">
        <v>12.6432</v>
      </c>
      <c r="EN27" s="164">
        <v>-5.8853</v>
      </c>
      <c r="EO27" s="164">
        <v>-5.1174999999999997</v>
      </c>
      <c r="EP27" s="164">
        <v>6.16</v>
      </c>
      <c r="EQ27" s="164">
        <v>-24.907299999999999</v>
      </c>
      <c r="ER27" s="164">
        <v>-24.7209</v>
      </c>
      <c r="ES27" s="164">
        <v>5.3540999999999999</v>
      </c>
      <c r="ET27" s="164">
        <v>0</v>
      </c>
      <c r="EU27" s="164">
        <v>-8.75</v>
      </c>
      <c r="EV27" s="164">
        <v>0.9</v>
      </c>
      <c r="EW27" s="164">
        <v>10.6957</v>
      </c>
      <c r="EX27" s="164">
        <v>-18.5746</v>
      </c>
      <c r="EY27" s="164">
        <v>-12.527200000000001</v>
      </c>
      <c r="EZ27" s="164">
        <v>-12.394399999999999</v>
      </c>
      <c r="FA27" s="164">
        <v>8.5523000000000007</v>
      </c>
      <c r="FB27" s="164">
        <v>1.6458999999999999</v>
      </c>
      <c r="FC27" s="164">
        <v>-12.715999999999999</v>
      </c>
      <c r="FD27" s="164">
        <v>4.5781999999999998</v>
      </c>
      <c r="FE27" s="165"/>
      <c r="FF27" s="164">
        <v>4.3966000000000003</v>
      </c>
      <c r="FG27" s="164">
        <v>0</v>
      </c>
      <c r="FH27" s="164">
        <v>0</v>
      </c>
      <c r="FI27" s="164">
        <v>0</v>
      </c>
      <c r="FJ27" s="164">
        <v>-1.6746000000000001</v>
      </c>
      <c r="FK27" s="164">
        <v>-1.1721999999999999</v>
      </c>
      <c r="FL27" s="164">
        <v>11.8894</v>
      </c>
      <c r="FM27" s="164">
        <v>12.38</v>
      </c>
      <c r="FN27" s="164">
        <v>12.379</v>
      </c>
      <c r="FO27" s="164">
        <v>22.588200000000001</v>
      </c>
      <c r="FP27" s="164">
        <v>29.626100000000001</v>
      </c>
      <c r="FQ27" s="164">
        <v>17.848199999999999</v>
      </c>
      <c r="FR27" s="164">
        <v>-13.63</v>
      </c>
      <c r="FS27" s="164">
        <v>-1.3106</v>
      </c>
      <c r="FT27" s="164">
        <v>0.19159999999999999</v>
      </c>
      <c r="FU27" s="164">
        <v>0.64</v>
      </c>
      <c r="FV27" s="164">
        <v>-0.68</v>
      </c>
      <c r="FW27" s="164">
        <v>-17.052800000000001</v>
      </c>
      <c r="FX27" s="165"/>
      <c r="FY27" s="164">
        <v>7.5960000000000001</v>
      </c>
      <c r="FZ27" s="164">
        <v>0.39500000000000002</v>
      </c>
      <c r="GA27" s="165"/>
      <c r="GB27" s="164">
        <v>27.02</v>
      </c>
      <c r="GC27" s="164">
        <v>-35.574800000000003</v>
      </c>
      <c r="GD27" s="164">
        <v>-27.041799999999999</v>
      </c>
      <c r="GE27" s="164">
        <v>-1.08</v>
      </c>
      <c r="GF27" s="164">
        <v>28.266999999999999</v>
      </c>
      <c r="GG27" s="165"/>
      <c r="GH27" s="164">
        <v>20.544499999999999</v>
      </c>
      <c r="GI27" s="164">
        <v>-4.6715999999999998</v>
      </c>
      <c r="GJ27" s="164">
        <v>-5.2897999999999996</v>
      </c>
      <c r="GK27" s="164">
        <v>2.3389000000000002</v>
      </c>
      <c r="GL27" s="165"/>
      <c r="GM27" s="165"/>
      <c r="GN27" s="164">
        <v>-11.137700000000001</v>
      </c>
      <c r="GO27" s="164">
        <v>-32.728400000000001</v>
      </c>
      <c r="GP27" s="164">
        <v>10.7577</v>
      </c>
      <c r="GQ27" s="164">
        <v>-20.4054</v>
      </c>
      <c r="GR27" s="164">
        <v>5.2778</v>
      </c>
      <c r="GS27" s="164">
        <v>5.2111999999999998</v>
      </c>
      <c r="GT27" s="164">
        <v>167.32339999999999</v>
      </c>
      <c r="GU27" s="164">
        <v>3.7700999999999998</v>
      </c>
      <c r="GV27" s="164">
        <v>-9.0815000000000001</v>
      </c>
      <c r="GW27" s="164">
        <v>14.7514</v>
      </c>
      <c r="GX27" s="164">
        <v>0.83169999999999999</v>
      </c>
      <c r="GY27" s="164">
        <v>8.5202000000000009</v>
      </c>
      <c r="GZ27" s="164">
        <v>8.6401000000000003</v>
      </c>
      <c r="HA27" s="164">
        <v>0</v>
      </c>
      <c r="HB27" s="164">
        <v>13.4628</v>
      </c>
      <c r="HC27" s="164">
        <v>14.0084</v>
      </c>
      <c r="HD27" s="164">
        <v>-16.34</v>
      </c>
      <c r="HE27" s="164">
        <v>21.270800000000001</v>
      </c>
      <c r="HF27" s="164">
        <v>50.075299999999999</v>
      </c>
      <c r="HG27" s="164">
        <v>-38.0246</v>
      </c>
      <c r="HH27" s="164">
        <v>42.558300000000003</v>
      </c>
      <c r="HI27" s="165">
        <v>0</v>
      </c>
      <c r="HJ27" s="164">
        <v>-21.228999999999999</v>
      </c>
      <c r="HK27" s="165"/>
      <c r="HL27" s="164">
        <v>15.632</v>
      </c>
      <c r="HM27" s="164">
        <v>0</v>
      </c>
      <c r="HN27" s="164">
        <v>-13.5847</v>
      </c>
      <c r="HO27" s="165"/>
      <c r="HP27" s="165"/>
      <c r="HQ27" s="164">
        <v>-13.1769</v>
      </c>
      <c r="HR27" s="164">
        <v>-12.8528</v>
      </c>
      <c r="HS27" s="164">
        <v>-21.013400000000001</v>
      </c>
      <c r="HT27" s="164">
        <v>-20.940999999999999</v>
      </c>
      <c r="HU27" s="164">
        <v>29.5</v>
      </c>
      <c r="HV27" s="164">
        <v>29.4</v>
      </c>
      <c r="HW27" s="164">
        <v>-24.1</v>
      </c>
      <c r="HX27" s="164">
        <v>-23.6</v>
      </c>
      <c r="HY27" s="164">
        <v>0.1767</v>
      </c>
      <c r="HZ27" s="164">
        <v>10.8</v>
      </c>
      <c r="IA27" s="164">
        <v>59.6021</v>
      </c>
      <c r="IB27" s="164">
        <v>21.660399999999999</v>
      </c>
      <c r="IC27" s="164">
        <v>21.845800000000001</v>
      </c>
      <c r="ID27" s="164">
        <v>-11.4</v>
      </c>
      <c r="IE27" s="164">
        <v>-30.3</v>
      </c>
      <c r="IF27" s="164">
        <v>-3.3</v>
      </c>
      <c r="IG27" s="164">
        <v>-3.7</v>
      </c>
      <c r="IH27" s="165"/>
      <c r="II27" s="164">
        <v>-17.839500000000001</v>
      </c>
      <c r="IJ27" s="164">
        <v>-121.5194</v>
      </c>
      <c r="IK27" s="164">
        <v>14.682399999999999</v>
      </c>
      <c r="IL27" s="164">
        <v>-224.0282</v>
      </c>
      <c r="IM27" s="164">
        <v>-26.162700000000001</v>
      </c>
      <c r="IN27" s="164">
        <v>-19.4086</v>
      </c>
      <c r="IO27" s="165"/>
      <c r="IP27" s="164">
        <v>100.80540000000001</v>
      </c>
      <c r="IQ27" s="164">
        <v>72.085599999999999</v>
      </c>
      <c r="IR27" s="164">
        <v>119.7564</v>
      </c>
      <c r="IS27" s="164">
        <v>-7.7877999999999998</v>
      </c>
      <c r="IT27" s="164">
        <v>20.671700000000001</v>
      </c>
      <c r="IU27" s="164">
        <v>19.6828</v>
      </c>
      <c r="IV27" s="164">
        <v>37.952500000000001</v>
      </c>
      <c r="IW27" s="164">
        <v>91.851699999999994</v>
      </c>
      <c r="IX27" s="164">
        <v>-233.43600000000001</v>
      </c>
      <c r="IY27" s="164">
        <v>-5.1548999999999996</v>
      </c>
      <c r="IZ27" s="164">
        <v>2.9020999999999999</v>
      </c>
      <c r="JA27" s="164">
        <v>-2.2498</v>
      </c>
      <c r="JB27" s="164">
        <v>1.5109999999999999</v>
      </c>
      <c r="JC27" s="164">
        <v>-6.96</v>
      </c>
      <c r="JD27" s="164">
        <v>-2.1829999999999998</v>
      </c>
      <c r="JE27" s="164">
        <v>-2.2050000000000001</v>
      </c>
      <c r="JF27" s="164">
        <v>1.6</v>
      </c>
      <c r="JG27" s="164">
        <v>-2.64</v>
      </c>
      <c r="JH27" s="164">
        <v>-1.9359</v>
      </c>
      <c r="JI27" s="164">
        <v>-4.2465999999999999</v>
      </c>
      <c r="JJ27" s="164">
        <v>1.3504</v>
      </c>
      <c r="JK27" s="164">
        <v>6.1234000000000002</v>
      </c>
      <c r="JL27" s="164">
        <v>6.6</v>
      </c>
      <c r="JM27" s="164">
        <v>2.73</v>
      </c>
      <c r="JN27" s="164">
        <v>1.6579999999999999</v>
      </c>
      <c r="JO27" s="165"/>
      <c r="JP27" s="165"/>
      <c r="JQ27" s="164">
        <v>4.5552000000000001</v>
      </c>
      <c r="JR27" s="164">
        <v>4.0787000000000004</v>
      </c>
      <c r="JS27" s="164">
        <v>4.2190000000000003</v>
      </c>
      <c r="JT27" s="165"/>
      <c r="JU27" s="164">
        <v>13.5</v>
      </c>
      <c r="JV27" s="164">
        <v>9.5051000000000005</v>
      </c>
      <c r="JW27" s="164">
        <v>0.86</v>
      </c>
      <c r="JX27" s="165"/>
      <c r="JY27" s="164">
        <v>-3.2850000000000001</v>
      </c>
      <c r="JZ27" s="164">
        <v>-5.5354999999999999</v>
      </c>
      <c r="KA27" s="164">
        <v>-30.4634</v>
      </c>
      <c r="KB27" s="164">
        <v>0</v>
      </c>
      <c r="KC27" s="164">
        <v>0</v>
      </c>
      <c r="KD27" s="164">
        <v>-35.319200000000002</v>
      </c>
      <c r="KE27" s="164">
        <v>1.4387000000000001</v>
      </c>
      <c r="KF27" s="164">
        <v>-10.5</v>
      </c>
      <c r="KG27" s="164">
        <v>-6.5</v>
      </c>
      <c r="KH27" s="164">
        <v>30.412299999999998</v>
      </c>
      <c r="KI27" s="165"/>
    </row>
    <row r="28" spans="1:295" ht="18" customHeight="1" x14ac:dyDescent="0.3">
      <c r="A28" s="161" t="s">
        <v>63</v>
      </c>
      <c r="B28" s="161" t="s">
        <v>774</v>
      </c>
      <c r="C28" s="164">
        <v>0</v>
      </c>
      <c r="D28" s="164">
        <v>6.1851000000000003</v>
      </c>
      <c r="E28" s="164">
        <v>-11.6495</v>
      </c>
      <c r="F28" s="164">
        <v>6.3987999999999996</v>
      </c>
      <c r="G28" s="164">
        <v>13.046799999999999</v>
      </c>
      <c r="H28" s="165"/>
      <c r="I28" s="164">
        <v>11.234</v>
      </c>
      <c r="J28" s="165"/>
      <c r="K28" s="164">
        <v>28.299299999999999</v>
      </c>
      <c r="L28" s="164">
        <v>12.7536</v>
      </c>
      <c r="M28" s="164">
        <v>12.458500000000001</v>
      </c>
      <c r="N28" s="164">
        <v>-19.98</v>
      </c>
      <c r="O28" s="164">
        <v>-33</v>
      </c>
      <c r="P28" s="164">
        <v>8.8000000000000007</v>
      </c>
      <c r="Q28" s="164">
        <v>7.452</v>
      </c>
      <c r="R28" s="164">
        <v>-24.2</v>
      </c>
      <c r="S28" s="164">
        <v>3.2921</v>
      </c>
      <c r="T28" s="164">
        <v>-11.157999999999999</v>
      </c>
      <c r="U28" s="164">
        <v>7.1314000000000002</v>
      </c>
      <c r="V28" s="164">
        <v>7.1382000000000003</v>
      </c>
      <c r="W28" s="164">
        <v>12.334899999999999</v>
      </c>
      <c r="X28" s="164">
        <v>3.9594999999999998</v>
      </c>
      <c r="Y28" s="164">
        <v>-1.5889</v>
      </c>
      <c r="Z28" s="164">
        <v>2.4051999999999998</v>
      </c>
      <c r="AA28" s="165"/>
      <c r="AB28" s="164">
        <v>-1.0519000000000001</v>
      </c>
      <c r="AC28" s="164">
        <v>0.27700000000000002</v>
      </c>
      <c r="AD28" s="164">
        <v>0.30199999999999999</v>
      </c>
      <c r="AE28" s="164">
        <v>4.0330000000000004</v>
      </c>
      <c r="AF28" s="164">
        <v>0</v>
      </c>
      <c r="AG28" s="164">
        <v>2.2000000000000002</v>
      </c>
      <c r="AH28" s="164">
        <v>7.4999999999999997E-2</v>
      </c>
      <c r="AI28" s="164">
        <v>0.23599999999999999</v>
      </c>
      <c r="AJ28" s="165">
        <v>0</v>
      </c>
      <c r="AK28" s="164">
        <v>-5.1100000000000003</v>
      </c>
      <c r="AL28" s="165"/>
      <c r="AM28" s="164">
        <v>-13.29</v>
      </c>
      <c r="AN28" s="164">
        <v>-13.26</v>
      </c>
      <c r="AO28" s="164">
        <v>5.9669999999999996</v>
      </c>
      <c r="AP28" s="164">
        <v>3.548</v>
      </c>
      <c r="AQ28" s="164">
        <v>23.646599999999999</v>
      </c>
      <c r="AR28" s="164">
        <v>28.086200000000002</v>
      </c>
      <c r="AS28" s="164">
        <v>-15.5929</v>
      </c>
      <c r="AT28" s="164">
        <v>-8.0783000000000005</v>
      </c>
      <c r="AU28" s="164">
        <v>-7.7206000000000001</v>
      </c>
      <c r="AV28" s="164">
        <v>14.090999999999999</v>
      </c>
      <c r="AW28" s="164">
        <v>13.411</v>
      </c>
      <c r="AX28" s="164">
        <v>-17.3401</v>
      </c>
      <c r="AY28" s="164">
        <v>-14.2172</v>
      </c>
      <c r="AZ28" s="164">
        <v>34.354199999999999</v>
      </c>
      <c r="BA28" s="164">
        <v>36.053199999999997</v>
      </c>
      <c r="BB28" s="164">
        <v>85.823899999999995</v>
      </c>
      <c r="BC28" s="164">
        <v>4.3133999999999997</v>
      </c>
      <c r="BD28" s="164">
        <v>-3.9</v>
      </c>
      <c r="BE28" s="164">
        <v>-4</v>
      </c>
      <c r="BF28" s="164">
        <v>-19.759399999999999</v>
      </c>
      <c r="BG28" s="164">
        <v>-19.7559</v>
      </c>
      <c r="BH28" s="164">
        <v>-2.5116999999999998</v>
      </c>
      <c r="BI28" s="165"/>
      <c r="BJ28" s="164">
        <v>13.1525</v>
      </c>
      <c r="BK28" s="164">
        <v>11.1791</v>
      </c>
      <c r="BL28" s="164">
        <v>9.3675999999999995</v>
      </c>
      <c r="BM28" s="164">
        <v>6.0937999999999999</v>
      </c>
      <c r="BN28" s="164">
        <v>-130.43610000000001</v>
      </c>
      <c r="BO28" s="164">
        <v>132.1146</v>
      </c>
      <c r="BP28" s="164">
        <v>131.62629999999999</v>
      </c>
      <c r="BQ28" s="164">
        <v>-54.926000000000002</v>
      </c>
      <c r="BR28" s="164">
        <v>-6.5221</v>
      </c>
      <c r="BS28" s="165"/>
      <c r="BT28" s="165"/>
      <c r="BU28" s="165"/>
      <c r="BV28" s="164">
        <v>32.742899999999999</v>
      </c>
      <c r="BW28" s="164">
        <v>11.91</v>
      </c>
      <c r="BX28" s="164">
        <v>12.21</v>
      </c>
      <c r="BY28" s="164">
        <v>1.67</v>
      </c>
      <c r="BZ28" s="164">
        <v>11.68</v>
      </c>
      <c r="CA28" s="164">
        <v>-2.0051999999999999</v>
      </c>
      <c r="CB28" s="164">
        <v>-1.6032999999999999</v>
      </c>
      <c r="CC28" s="164">
        <v>19.8019</v>
      </c>
      <c r="CD28" s="164">
        <v>18.1112</v>
      </c>
      <c r="CE28" s="164">
        <v>-0.9909</v>
      </c>
      <c r="CF28" s="164">
        <v>-1.3547</v>
      </c>
      <c r="CG28" s="164">
        <v>-1.7431000000000001</v>
      </c>
      <c r="CH28" s="164">
        <v>12.5562</v>
      </c>
      <c r="CI28" s="164">
        <v>29.428599999999999</v>
      </c>
      <c r="CJ28" s="165"/>
      <c r="CK28" s="165"/>
      <c r="CL28" s="164">
        <v>44</v>
      </c>
      <c r="CM28" s="164">
        <v>-61.2</v>
      </c>
      <c r="CN28" s="164">
        <v>-5.2</v>
      </c>
      <c r="CO28" s="164">
        <v>43.214300000000001</v>
      </c>
      <c r="CP28" s="164">
        <v>43.556699999999999</v>
      </c>
      <c r="CQ28" s="164">
        <v>42.069800000000001</v>
      </c>
      <c r="CR28" s="164">
        <v>67.268500000000003</v>
      </c>
      <c r="CS28" s="164">
        <v>67.852400000000003</v>
      </c>
      <c r="CT28" s="164">
        <v>-19.947500000000002</v>
      </c>
      <c r="CU28" s="164">
        <v>-67.061499999999995</v>
      </c>
      <c r="CV28" s="164">
        <v>-10.2081</v>
      </c>
      <c r="CW28" s="164">
        <v>4.2172000000000001</v>
      </c>
      <c r="CX28" s="164">
        <v>35.72</v>
      </c>
      <c r="CY28" s="164">
        <v>14.83</v>
      </c>
      <c r="CZ28" s="164">
        <v>7.6611000000000002</v>
      </c>
      <c r="DA28" s="164">
        <v>6.8390000000000004</v>
      </c>
      <c r="DB28" s="164">
        <v>14.9993</v>
      </c>
      <c r="DC28" s="165"/>
      <c r="DD28" s="164">
        <v>-30.392099999999999</v>
      </c>
      <c r="DE28" s="164">
        <v>-29.9376</v>
      </c>
      <c r="DF28" s="164">
        <v>28.723600000000001</v>
      </c>
      <c r="DG28" s="165"/>
      <c r="DH28" s="164">
        <v>-7.1471</v>
      </c>
      <c r="DI28" s="164">
        <v>-62.8</v>
      </c>
      <c r="DJ28" s="164">
        <v>-61.4</v>
      </c>
      <c r="DK28" s="164">
        <v>-1.3684000000000001</v>
      </c>
      <c r="DL28" s="164">
        <v>18.332599999999999</v>
      </c>
      <c r="DM28" s="164">
        <v>19.7193</v>
      </c>
      <c r="DN28" s="164">
        <v>33.404200000000003</v>
      </c>
      <c r="DO28" s="164">
        <v>19.670000000000002</v>
      </c>
      <c r="DP28" s="164">
        <v>-4.59</v>
      </c>
      <c r="DQ28" s="164">
        <v>16.538499999999999</v>
      </c>
      <c r="DR28" s="164">
        <v>-28.836600000000001</v>
      </c>
      <c r="DS28" s="164">
        <v>-0.95</v>
      </c>
      <c r="DT28" s="164">
        <v>-0.94</v>
      </c>
      <c r="DU28" s="164">
        <v>14.97</v>
      </c>
      <c r="DV28" s="164">
        <v>-11.45</v>
      </c>
      <c r="DW28" s="164">
        <v>-24.2727</v>
      </c>
      <c r="DX28" s="164">
        <v>-12.209099999999999</v>
      </c>
      <c r="DY28" s="164">
        <v>-26.546500000000002</v>
      </c>
      <c r="DZ28" s="164">
        <v>-25.654499999999999</v>
      </c>
      <c r="EA28" s="164">
        <v>46.366</v>
      </c>
      <c r="EB28" s="164">
        <v>16.872699999999998</v>
      </c>
      <c r="EC28" s="164">
        <v>5.4836999999999998</v>
      </c>
      <c r="ED28" s="164">
        <v>5.9486999999999997</v>
      </c>
      <c r="EE28" s="164">
        <v>-6.9885999999999999</v>
      </c>
      <c r="EF28" s="164">
        <v>-17.538599999999999</v>
      </c>
      <c r="EG28" s="164">
        <v>-18.059000000000001</v>
      </c>
      <c r="EH28" s="164">
        <v>-4.5715000000000003</v>
      </c>
      <c r="EI28" s="164">
        <v>-47.023299999999999</v>
      </c>
      <c r="EJ28" s="165"/>
      <c r="EK28" s="164">
        <v>-15.662100000000001</v>
      </c>
      <c r="EL28" s="164">
        <v>-14.1386</v>
      </c>
      <c r="EM28" s="164">
        <v>17.846800000000002</v>
      </c>
      <c r="EN28" s="164">
        <v>-2.5548000000000002</v>
      </c>
      <c r="EO28" s="164">
        <v>-3.4615999999999998</v>
      </c>
      <c r="EP28" s="164">
        <v>-6.66</v>
      </c>
      <c r="EQ28" s="164">
        <v>-23.186299999999999</v>
      </c>
      <c r="ER28" s="164">
        <v>-23.160399999999999</v>
      </c>
      <c r="ES28" s="164">
        <v>6.6138000000000003</v>
      </c>
      <c r="ET28" s="164">
        <v>18.600000000000001</v>
      </c>
      <c r="EU28" s="164">
        <v>-9</v>
      </c>
      <c r="EV28" s="164">
        <v>1.1000000000000001</v>
      </c>
      <c r="EW28" s="164">
        <v>10.9192</v>
      </c>
      <c r="EX28" s="164">
        <v>-14.8935</v>
      </c>
      <c r="EY28" s="164">
        <v>-12.186</v>
      </c>
      <c r="EZ28" s="164">
        <v>-12.166</v>
      </c>
      <c r="FA28" s="164">
        <v>7.7004999999999999</v>
      </c>
      <c r="FB28" s="164">
        <v>4.4047000000000001</v>
      </c>
      <c r="FC28" s="164">
        <v>-14.900499999999999</v>
      </c>
      <c r="FD28" s="164">
        <v>4.8109000000000002</v>
      </c>
      <c r="FE28" s="165"/>
      <c r="FF28" s="164">
        <v>4.5370999999999997</v>
      </c>
      <c r="FG28" s="164">
        <v>3.8144999999999998</v>
      </c>
      <c r="FH28" s="164">
        <v>2.8948999999999998</v>
      </c>
      <c r="FI28" s="164">
        <v>0</v>
      </c>
      <c r="FJ28" s="164">
        <v>-5.0236999999999998</v>
      </c>
      <c r="FK28" s="164">
        <v>-5.0236999999999998</v>
      </c>
      <c r="FL28" s="164">
        <v>9.5449999999999999</v>
      </c>
      <c r="FM28" s="164">
        <v>11.9063</v>
      </c>
      <c r="FN28" s="164">
        <v>12.4236</v>
      </c>
      <c r="FO28" s="164">
        <v>19.1496</v>
      </c>
      <c r="FP28" s="164">
        <v>28.549800000000001</v>
      </c>
      <c r="FQ28" s="164">
        <v>17.530799999999999</v>
      </c>
      <c r="FR28" s="164">
        <v>-13.47</v>
      </c>
      <c r="FS28" s="164">
        <v>-1.014</v>
      </c>
      <c r="FT28" s="164">
        <v>0.219</v>
      </c>
      <c r="FU28" s="164">
        <v>0.38</v>
      </c>
      <c r="FV28" s="164">
        <v>0.09</v>
      </c>
      <c r="FW28" s="164">
        <v>-18.915400000000002</v>
      </c>
      <c r="FX28" s="165"/>
      <c r="FY28" s="164">
        <v>7.5709999999999997</v>
      </c>
      <c r="FZ28" s="164">
        <v>0.88300000000000001</v>
      </c>
      <c r="GA28" s="165"/>
      <c r="GB28" s="164">
        <v>27.32</v>
      </c>
      <c r="GC28" s="164">
        <v>-35.936</v>
      </c>
      <c r="GD28" s="164">
        <v>-25.8001</v>
      </c>
      <c r="GE28" s="164">
        <v>-0.95</v>
      </c>
      <c r="GF28" s="164">
        <v>28.424600000000002</v>
      </c>
      <c r="GG28" s="165"/>
      <c r="GH28" s="164">
        <v>20.230799999999999</v>
      </c>
      <c r="GI28" s="164">
        <v>-6.2506000000000004</v>
      </c>
      <c r="GJ28" s="164">
        <v>-6.7319000000000004</v>
      </c>
      <c r="GK28" s="164">
        <v>2.4983</v>
      </c>
      <c r="GL28" s="165"/>
      <c r="GM28" s="165"/>
      <c r="GN28" s="164">
        <v>-10.9579</v>
      </c>
      <c r="GO28" s="164">
        <v>-34.536000000000001</v>
      </c>
      <c r="GP28" s="164">
        <v>10.3316</v>
      </c>
      <c r="GQ28" s="164">
        <v>-19.317799999999998</v>
      </c>
      <c r="GR28" s="164">
        <v>6.2141000000000002</v>
      </c>
      <c r="GS28" s="164">
        <v>5.6060999999999996</v>
      </c>
      <c r="GT28" s="164">
        <v>175.47579999999999</v>
      </c>
      <c r="GU28" s="164">
        <v>4.5891000000000002</v>
      </c>
      <c r="GV28" s="164">
        <v>-6.1067999999999998</v>
      </c>
      <c r="GW28" s="164">
        <v>13.717499999999999</v>
      </c>
      <c r="GX28" s="164">
        <v>0.82169999999999999</v>
      </c>
      <c r="GY28" s="164">
        <v>8.6081000000000003</v>
      </c>
      <c r="GZ28" s="164">
        <v>8.7667000000000002</v>
      </c>
      <c r="HA28" s="165"/>
      <c r="HB28" s="164">
        <v>13.924200000000001</v>
      </c>
      <c r="HC28" s="164">
        <v>15.111700000000001</v>
      </c>
      <c r="HD28" s="164">
        <v>-17.600000000000001</v>
      </c>
      <c r="HE28" s="164">
        <v>20.1844</v>
      </c>
      <c r="HF28" s="164">
        <v>51.381100000000004</v>
      </c>
      <c r="HG28" s="164">
        <v>-38.276600000000002</v>
      </c>
      <c r="HH28" s="164">
        <v>39.857199999999999</v>
      </c>
      <c r="HI28" s="165">
        <v>0</v>
      </c>
      <c r="HJ28" s="164">
        <v>-22.827300000000001</v>
      </c>
      <c r="HK28" s="165"/>
      <c r="HL28" s="164">
        <v>16.504799999999999</v>
      </c>
      <c r="HM28" s="164">
        <v>-11.128399999999999</v>
      </c>
      <c r="HN28" s="164">
        <v>-13.3871</v>
      </c>
      <c r="HO28" s="165"/>
      <c r="HP28" s="165"/>
      <c r="HQ28" s="164">
        <v>-12.5837</v>
      </c>
      <c r="HR28" s="164">
        <v>-12.3804</v>
      </c>
      <c r="HS28" s="164">
        <v>-23.0184</v>
      </c>
      <c r="HT28" s="164">
        <v>-23.055199999999999</v>
      </c>
      <c r="HU28" s="164">
        <v>24.9</v>
      </c>
      <c r="HV28" s="164">
        <v>24.7</v>
      </c>
      <c r="HW28" s="164">
        <v>-24.9</v>
      </c>
      <c r="HX28" s="164">
        <v>-25.2</v>
      </c>
      <c r="HY28" s="164">
        <v>1.0556000000000001</v>
      </c>
      <c r="HZ28" s="164">
        <v>13.2</v>
      </c>
      <c r="IA28" s="164">
        <v>53.764400000000002</v>
      </c>
      <c r="IB28" s="164">
        <v>22.611799999999999</v>
      </c>
      <c r="IC28" s="164">
        <v>23.1129</v>
      </c>
      <c r="ID28" s="164">
        <v>-11.4</v>
      </c>
      <c r="IE28" s="164">
        <v>-30.4</v>
      </c>
      <c r="IF28" s="164">
        <v>-3.7</v>
      </c>
      <c r="IG28" s="164">
        <v>-4.2</v>
      </c>
      <c r="IH28" s="165"/>
      <c r="II28" s="164">
        <v>-17.875900000000001</v>
      </c>
      <c r="IJ28" s="164">
        <v>-122.5603</v>
      </c>
      <c r="IK28" s="164">
        <v>23.549800000000001</v>
      </c>
      <c r="IL28" s="164">
        <v>-224.6788</v>
      </c>
      <c r="IM28" s="164">
        <v>-26.970199999999998</v>
      </c>
      <c r="IN28" s="164">
        <v>-15.051500000000001</v>
      </c>
      <c r="IO28" s="165"/>
      <c r="IP28" s="164">
        <v>100.0266</v>
      </c>
      <c r="IQ28" s="164">
        <v>72.456400000000002</v>
      </c>
      <c r="IR28" s="164">
        <v>117.536</v>
      </c>
      <c r="IS28" s="164">
        <v>-7.3079000000000001</v>
      </c>
      <c r="IT28" s="164">
        <v>9.4448000000000008</v>
      </c>
      <c r="IU28" s="164">
        <v>8.2807999999999993</v>
      </c>
      <c r="IV28" s="164">
        <v>37.957500000000003</v>
      </c>
      <c r="IW28" s="164">
        <v>90.855999999999995</v>
      </c>
      <c r="IX28" s="164">
        <v>-233.5224</v>
      </c>
      <c r="IY28" s="164">
        <v>-4.1317000000000004</v>
      </c>
      <c r="IZ28" s="164">
        <v>3.5847000000000002</v>
      </c>
      <c r="JA28" s="164">
        <v>-2.4598</v>
      </c>
      <c r="JB28" s="164">
        <v>0.98899999999999999</v>
      </c>
      <c r="JC28" s="164">
        <v>-6.48</v>
      </c>
      <c r="JD28" s="164">
        <v>-2.1890000000000001</v>
      </c>
      <c r="JE28" s="164">
        <v>-2.1869999999999998</v>
      </c>
      <c r="JF28" s="164">
        <v>1.92</v>
      </c>
      <c r="JG28" s="164">
        <v>-2.48</v>
      </c>
      <c r="JH28" s="164">
        <v>-1.8666</v>
      </c>
      <c r="JI28" s="164">
        <v>-3.4561999999999999</v>
      </c>
      <c r="JJ28" s="164">
        <v>1.4084000000000001</v>
      </c>
      <c r="JK28" s="164">
        <v>5.4794999999999998</v>
      </c>
      <c r="JL28" s="164">
        <v>6.1</v>
      </c>
      <c r="JM28" s="164">
        <v>0.46400000000000002</v>
      </c>
      <c r="JN28" s="164">
        <v>1.0269999999999999</v>
      </c>
      <c r="JO28" s="165"/>
      <c r="JP28" s="165"/>
      <c r="JQ28" s="164">
        <v>3.9763999999999999</v>
      </c>
      <c r="JR28" s="164">
        <v>3.1619999999999999</v>
      </c>
      <c r="JS28" s="164">
        <v>3.2719999999999998</v>
      </c>
      <c r="JT28" s="165"/>
      <c r="JU28" s="164">
        <v>14.7</v>
      </c>
      <c r="JV28" s="164">
        <v>8.0221</v>
      </c>
      <c r="JW28" s="164">
        <v>0.94</v>
      </c>
      <c r="JX28" s="165"/>
      <c r="JY28" s="164">
        <v>-3.9094000000000002</v>
      </c>
      <c r="JZ28" s="164">
        <v>-4.9009999999999998</v>
      </c>
      <c r="KA28" s="164">
        <v>-30.799800000000001</v>
      </c>
      <c r="KB28" s="164">
        <v>0</v>
      </c>
      <c r="KC28" s="164">
        <v>0</v>
      </c>
      <c r="KD28" s="164">
        <v>-35.464500000000001</v>
      </c>
      <c r="KE28" s="164">
        <v>2.6657000000000002</v>
      </c>
      <c r="KF28" s="164">
        <v>-11.1</v>
      </c>
      <c r="KG28" s="164">
        <v>-5.5</v>
      </c>
      <c r="KH28" s="164">
        <v>29.492100000000001</v>
      </c>
      <c r="KI28" s="165"/>
    </row>
    <row r="29" spans="1:295" ht="18" customHeight="1" x14ac:dyDescent="0.3">
      <c r="A29" s="161" t="s">
        <v>63</v>
      </c>
      <c r="B29" s="161" t="s">
        <v>775</v>
      </c>
      <c r="C29" s="164">
        <v>0</v>
      </c>
      <c r="D29" s="164">
        <v>6.1269999999999998</v>
      </c>
      <c r="E29" s="164">
        <v>-11.5235</v>
      </c>
      <c r="F29" s="164">
        <v>5.5442</v>
      </c>
      <c r="G29" s="164">
        <v>13.226900000000001</v>
      </c>
      <c r="H29" s="165"/>
      <c r="I29" s="164">
        <v>11.4405</v>
      </c>
      <c r="J29" s="165"/>
      <c r="K29" s="164">
        <v>30.748999999999999</v>
      </c>
      <c r="L29" s="164">
        <v>13.8186</v>
      </c>
      <c r="M29" s="164">
        <v>13.5999</v>
      </c>
      <c r="N29" s="164">
        <v>-22.2</v>
      </c>
      <c r="O29" s="164">
        <v>-33</v>
      </c>
      <c r="P29" s="164">
        <v>8.8000000000000007</v>
      </c>
      <c r="Q29" s="164">
        <v>7.452</v>
      </c>
      <c r="R29" s="164">
        <v>-22</v>
      </c>
      <c r="S29" s="164">
        <v>1.4229000000000001</v>
      </c>
      <c r="T29" s="164">
        <v>-12.879899999999999</v>
      </c>
      <c r="U29" s="164">
        <v>7.3148</v>
      </c>
      <c r="V29" s="164">
        <v>7.1417000000000002</v>
      </c>
      <c r="W29" s="164">
        <v>12.376200000000001</v>
      </c>
      <c r="X29" s="164">
        <v>2.8277000000000001</v>
      </c>
      <c r="Y29" s="164">
        <v>-1.5931999999999999</v>
      </c>
      <c r="Z29" s="164">
        <v>2.3462000000000001</v>
      </c>
      <c r="AA29" s="165"/>
      <c r="AB29" s="164">
        <v>-1.0720000000000001</v>
      </c>
      <c r="AC29" s="164">
        <v>0.36199999999999999</v>
      </c>
      <c r="AD29" s="164">
        <v>0.40200000000000002</v>
      </c>
      <c r="AE29" s="164">
        <v>4.38</v>
      </c>
      <c r="AF29" s="164">
        <v>0</v>
      </c>
      <c r="AG29" s="164">
        <v>4.4000000000000004</v>
      </c>
      <c r="AH29" s="164">
        <v>8.7999999999999995E-2</v>
      </c>
      <c r="AI29" s="164">
        <v>0.24299999999999999</v>
      </c>
      <c r="AJ29" s="165">
        <v>0</v>
      </c>
      <c r="AK29" s="164">
        <v>-5.12</v>
      </c>
      <c r="AL29" s="165"/>
      <c r="AM29" s="164">
        <v>-12.83</v>
      </c>
      <c r="AN29" s="164">
        <v>-12.85</v>
      </c>
      <c r="AO29" s="164">
        <v>5.7351999999999999</v>
      </c>
      <c r="AP29" s="164">
        <v>3.8056000000000001</v>
      </c>
      <c r="AQ29" s="164">
        <v>25.372299999999999</v>
      </c>
      <c r="AR29" s="164">
        <v>29.503599999999999</v>
      </c>
      <c r="AS29" s="164">
        <v>-15.6585</v>
      </c>
      <c r="AT29" s="164">
        <v>-7.1413000000000002</v>
      </c>
      <c r="AU29" s="164">
        <v>-7.3056999999999999</v>
      </c>
      <c r="AV29" s="164">
        <v>13.6305</v>
      </c>
      <c r="AW29" s="164">
        <v>12.941000000000001</v>
      </c>
      <c r="AX29" s="164">
        <v>-17.585699999999999</v>
      </c>
      <c r="AY29" s="164">
        <v>-13.2422</v>
      </c>
      <c r="AZ29" s="164">
        <v>32.877299999999998</v>
      </c>
      <c r="BA29" s="164">
        <v>34.3461</v>
      </c>
      <c r="BB29" s="164">
        <v>90.367800000000003</v>
      </c>
      <c r="BC29" s="164">
        <v>3.0985999999999998</v>
      </c>
      <c r="BD29" s="164">
        <v>-3.5</v>
      </c>
      <c r="BE29" s="164">
        <v>-3.5</v>
      </c>
      <c r="BF29" s="164">
        <v>-19.4206</v>
      </c>
      <c r="BG29" s="164">
        <v>-18.374700000000001</v>
      </c>
      <c r="BH29" s="164">
        <v>-2.6233</v>
      </c>
      <c r="BI29" s="165"/>
      <c r="BJ29" s="164">
        <v>14.5427</v>
      </c>
      <c r="BK29" s="164">
        <v>11.6662</v>
      </c>
      <c r="BL29" s="164">
        <v>9.7143999999999995</v>
      </c>
      <c r="BM29" s="164">
        <v>6.3250000000000002</v>
      </c>
      <c r="BN29" s="164">
        <v>-121.0059</v>
      </c>
      <c r="BO29" s="164">
        <v>131.71780000000001</v>
      </c>
      <c r="BP29" s="164">
        <v>131.62629999999999</v>
      </c>
      <c r="BQ29" s="164">
        <v>-67.621300000000005</v>
      </c>
      <c r="BR29" s="164">
        <v>4.5483000000000002</v>
      </c>
      <c r="BS29" s="165"/>
      <c r="BT29" s="165"/>
      <c r="BU29" s="165"/>
      <c r="BV29" s="164">
        <v>34.938400000000001</v>
      </c>
      <c r="BW29" s="164">
        <v>12.06</v>
      </c>
      <c r="BX29" s="164">
        <v>12.6</v>
      </c>
      <c r="BY29" s="164">
        <v>2.97</v>
      </c>
      <c r="BZ29" s="164">
        <v>12.03</v>
      </c>
      <c r="CA29" s="164">
        <v>-3.8805999999999998</v>
      </c>
      <c r="CB29" s="164">
        <v>-4.0145</v>
      </c>
      <c r="CC29" s="164">
        <v>22.556000000000001</v>
      </c>
      <c r="CD29" s="164">
        <v>19.968299999999999</v>
      </c>
      <c r="CE29" s="164">
        <v>-1.8341000000000001</v>
      </c>
      <c r="CF29" s="164">
        <v>-3.2061000000000002</v>
      </c>
      <c r="CG29" s="164">
        <v>1.111</v>
      </c>
      <c r="CH29" s="164">
        <v>14.683199999999999</v>
      </c>
      <c r="CI29" s="164">
        <v>29.1587</v>
      </c>
      <c r="CJ29" s="165"/>
      <c r="CK29" s="165"/>
      <c r="CL29" s="164">
        <v>45.2</v>
      </c>
      <c r="CM29" s="164">
        <v>-54.4</v>
      </c>
      <c r="CN29" s="164">
        <v>-5.28</v>
      </c>
      <c r="CO29" s="164">
        <v>44.056600000000003</v>
      </c>
      <c r="CP29" s="164">
        <v>44.310899999999997</v>
      </c>
      <c r="CQ29" s="164">
        <v>42.674100000000003</v>
      </c>
      <c r="CR29" s="164">
        <v>63.116399999999999</v>
      </c>
      <c r="CS29" s="164">
        <v>66.431899999999999</v>
      </c>
      <c r="CT29" s="164">
        <v>-21.097200000000001</v>
      </c>
      <c r="CU29" s="164">
        <v>-66.333699999999993</v>
      </c>
      <c r="CV29" s="164">
        <v>-10.2851</v>
      </c>
      <c r="CW29" s="164">
        <v>4.0289000000000001</v>
      </c>
      <c r="CX29" s="164">
        <v>36.72</v>
      </c>
      <c r="CY29" s="164">
        <v>15.46</v>
      </c>
      <c r="CZ29" s="164">
        <v>8.4423999999999992</v>
      </c>
      <c r="DA29" s="164">
        <v>7.6201999999999996</v>
      </c>
      <c r="DB29" s="164">
        <v>15.172800000000001</v>
      </c>
      <c r="DC29" s="165"/>
      <c r="DD29" s="164">
        <v>-26.469100000000001</v>
      </c>
      <c r="DE29" s="164">
        <v>-26.546199999999999</v>
      </c>
      <c r="DF29" s="164">
        <v>25.571899999999999</v>
      </c>
      <c r="DG29" s="165"/>
      <c r="DH29" s="164">
        <v>-6.9993999999999996</v>
      </c>
      <c r="DI29" s="164">
        <v>-62.8</v>
      </c>
      <c r="DJ29" s="164">
        <v>-63.7</v>
      </c>
      <c r="DK29" s="164">
        <v>-0.90580000000000005</v>
      </c>
      <c r="DL29" s="164">
        <v>19.828700000000001</v>
      </c>
      <c r="DM29" s="164">
        <v>20.665600000000001</v>
      </c>
      <c r="DN29" s="164">
        <v>34.703099999999999</v>
      </c>
      <c r="DO29" s="164">
        <v>21.01</v>
      </c>
      <c r="DP29" s="164">
        <v>-4.72</v>
      </c>
      <c r="DQ29" s="164">
        <v>17.143000000000001</v>
      </c>
      <c r="DR29" s="164">
        <v>-25.141400000000001</v>
      </c>
      <c r="DS29" s="164">
        <v>-1.42</v>
      </c>
      <c r="DT29" s="164">
        <v>-1.44</v>
      </c>
      <c r="DU29" s="164">
        <v>19.510000000000002</v>
      </c>
      <c r="DV29" s="164">
        <v>-10.199999999999999</v>
      </c>
      <c r="DW29" s="164">
        <v>-22.4909</v>
      </c>
      <c r="DX29" s="164">
        <v>-11.2455</v>
      </c>
      <c r="DY29" s="164">
        <v>-27.830500000000001</v>
      </c>
      <c r="DZ29" s="164">
        <v>-27.418199999999999</v>
      </c>
      <c r="EA29" s="164">
        <v>51.915700000000001</v>
      </c>
      <c r="EB29" s="164">
        <v>22.1127</v>
      </c>
      <c r="EC29" s="164">
        <v>10.5311</v>
      </c>
      <c r="ED29" s="164">
        <v>11.0685</v>
      </c>
      <c r="EE29" s="164">
        <v>-4.4653999999999998</v>
      </c>
      <c r="EF29" s="164">
        <v>-17.490200000000002</v>
      </c>
      <c r="EG29" s="164">
        <v>-17.805</v>
      </c>
      <c r="EH29" s="164">
        <v>12.9795</v>
      </c>
      <c r="EI29" s="164">
        <v>-52.553899999999999</v>
      </c>
      <c r="EJ29" s="165"/>
      <c r="EK29" s="164">
        <v>-15.1928</v>
      </c>
      <c r="EL29" s="164">
        <v>-14.5943</v>
      </c>
      <c r="EM29" s="164">
        <v>9.3887999999999998</v>
      </c>
      <c r="EN29" s="164">
        <v>1.8178000000000001</v>
      </c>
      <c r="EO29" s="164">
        <v>1.1067</v>
      </c>
      <c r="EP29" s="164">
        <v>10.256</v>
      </c>
      <c r="EQ29" s="164">
        <v>-25.140899999999998</v>
      </c>
      <c r="ER29" s="164">
        <v>-25.047799999999999</v>
      </c>
      <c r="ES29" s="164">
        <v>4.0547000000000004</v>
      </c>
      <c r="ET29" s="164">
        <v>12.41</v>
      </c>
      <c r="EU29" s="164">
        <v>-8.2100000000000009</v>
      </c>
      <c r="EV29" s="164">
        <v>-0.9</v>
      </c>
      <c r="EW29" s="164">
        <v>11.261900000000001</v>
      </c>
      <c r="EX29" s="164">
        <v>-8.0617999999999999</v>
      </c>
      <c r="EY29" s="164">
        <v>-12.311299999999999</v>
      </c>
      <c r="EZ29" s="164">
        <v>-12.2736</v>
      </c>
      <c r="FA29" s="164">
        <v>9.0763999999999996</v>
      </c>
      <c r="FB29" s="164">
        <v>5.1299999999999998E-2</v>
      </c>
      <c r="FC29" s="164">
        <v>-11.300599999999999</v>
      </c>
      <c r="FD29" s="164">
        <v>4.0972999999999997</v>
      </c>
      <c r="FE29" s="165"/>
      <c r="FF29" s="164">
        <v>3.7698999999999998</v>
      </c>
      <c r="FG29" s="164">
        <v>0</v>
      </c>
      <c r="FH29" s="164">
        <v>2.7875000000000001</v>
      </c>
      <c r="FI29" s="164">
        <v>0</v>
      </c>
      <c r="FJ29" s="164">
        <v>-1.6746000000000001</v>
      </c>
      <c r="FK29" s="164">
        <v>-1.5071000000000001</v>
      </c>
      <c r="FL29" s="164">
        <v>4.6887999999999996</v>
      </c>
      <c r="FM29" s="164">
        <v>12.9504</v>
      </c>
      <c r="FN29" s="164">
        <v>13.0327</v>
      </c>
      <c r="FO29" s="164">
        <v>16.9148</v>
      </c>
      <c r="FP29" s="164">
        <v>27.193899999999999</v>
      </c>
      <c r="FQ29" s="164">
        <v>18.912600000000001</v>
      </c>
      <c r="FR29" s="164">
        <v>-14.4</v>
      </c>
      <c r="FS29" s="164">
        <v>-0.71179999999999999</v>
      </c>
      <c r="FT29" s="164">
        <v>0.21809999999999999</v>
      </c>
      <c r="FU29" s="164">
        <v>0.57999999999999996</v>
      </c>
      <c r="FV29" s="164">
        <v>0.23</v>
      </c>
      <c r="FW29" s="164">
        <v>-19.095300000000002</v>
      </c>
      <c r="FX29" s="165"/>
      <c r="FY29" s="164">
        <v>7.4969999999999999</v>
      </c>
      <c r="FZ29" s="164">
        <v>-6.0999999999999999E-2</v>
      </c>
      <c r="GA29" s="165"/>
      <c r="GB29" s="164">
        <v>27.22</v>
      </c>
      <c r="GC29" s="164">
        <v>-33.936199999999999</v>
      </c>
      <c r="GD29" s="164">
        <v>-24.650700000000001</v>
      </c>
      <c r="GE29" s="164">
        <v>-1.1200000000000001</v>
      </c>
      <c r="GF29" s="164">
        <v>27.981300000000001</v>
      </c>
      <c r="GG29" s="165"/>
      <c r="GH29" s="164">
        <v>28.2393</v>
      </c>
      <c r="GI29" s="164">
        <v>-9.6510999999999996</v>
      </c>
      <c r="GJ29" s="164">
        <v>-10.42</v>
      </c>
      <c r="GK29" s="164">
        <v>2.5605000000000002</v>
      </c>
      <c r="GL29" s="165"/>
      <c r="GM29" s="165"/>
      <c r="GN29" s="164">
        <v>-11.1769</v>
      </c>
      <c r="GO29" s="164">
        <v>-29.91</v>
      </c>
      <c r="GP29" s="164">
        <v>9.9347999999999992</v>
      </c>
      <c r="GQ29" s="164">
        <v>-23.695599999999999</v>
      </c>
      <c r="GR29" s="164">
        <v>4.9863</v>
      </c>
      <c r="GS29" s="164">
        <v>5.9916</v>
      </c>
      <c r="GT29" s="164">
        <v>177.91200000000001</v>
      </c>
      <c r="GU29" s="164">
        <v>2.8249</v>
      </c>
      <c r="GV29" s="164">
        <v>-6.5195999999999996</v>
      </c>
      <c r="GW29" s="164">
        <v>-4.7321999999999997</v>
      </c>
      <c r="GX29" s="164">
        <v>1.0074000000000001</v>
      </c>
      <c r="GY29" s="164">
        <v>8.7179000000000002</v>
      </c>
      <c r="GZ29" s="164">
        <v>8.9011999999999993</v>
      </c>
      <c r="HA29" s="165"/>
      <c r="HB29" s="164">
        <v>13.887700000000001</v>
      </c>
      <c r="HC29" s="164">
        <v>14.628299999999999</v>
      </c>
      <c r="HD29" s="164">
        <v>-13.83</v>
      </c>
      <c r="HE29" s="164">
        <v>18.693000000000001</v>
      </c>
      <c r="HF29" s="164">
        <v>47.973300000000002</v>
      </c>
      <c r="HG29" s="164">
        <v>-37.453699999999998</v>
      </c>
      <c r="HH29" s="164">
        <v>44.840200000000003</v>
      </c>
      <c r="HI29" s="165">
        <v>0</v>
      </c>
      <c r="HJ29" s="164">
        <v>-22.520900000000001</v>
      </c>
      <c r="HK29" s="165"/>
      <c r="HL29" s="164">
        <v>15.1426</v>
      </c>
      <c r="HM29" s="164">
        <v>-11.067600000000001</v>
      </c>
      <c r="HN29" s="164">
        <v>-13.1572</v>
      </c>
      <c r="HO29" s="165"/>
      <c r="HP29" s="165"/>
      <c r="HQ29" s="164">
        <v>-14.226100000000001</v>
      </c>
      <c r="HR29" s="164">
        <v>-14.0558</v>
      </c>
      <c r="HS29" s="164">
        <v>-24.1966</v>
      </c>
      <c r="HT29" s="164">
        <v>-24.3139</v>
      </c>
      <c r="HU29" s="164">
        <v>26.78</v>
      </c>
      <c r="HV29" s="164">
        <v>26.68</v>
      </c>
      <c r="HW29" s="164">
        <v>-26.5</v>
      </c>
      <c r="HX29" s="164">
        <v>-26</v>
      </c>
      <c r="HY29" s="164">
        <v>0.49349999999999999</v>
      </c>
      <c r="HZ29" s="164">
        <v>15.04</v>
      </c>
      <c r="IA29" s="164">
        <v>68.907700000000006</v>
      </c>
      <c r="IB29" s="164">
        <v>20.0608</v>
      </c>
      <c r="IC29" s="164">
        <v>19.9253</v>
      </c>
      <c r="ID29" s="164">
        <v>-11</v>
      </c>
      <c r="IE29" s="164">
        <v>-31.6</v>
      </c>
      <c r="IF29" s="164">
        <v>-0.3</v>
      </c>
      <c r="IG29" s="164">
        <v>-0.8</v>
      </c>
      <c r="IH29" s="164">
        <v>-17.980399999999999</v>
      </c>
      <c r="II29" s="164">
        <v>-17.958100000000002</v>
      </c>
      <c r="IJ29" s="164">
        <v>-127.21080000000001</v>
      </c>
      <c r="IK29" s="164">
        <v>31.860700000000001</v>
      </c>
      <c r="IL29" s="164">
        <v>-228.88149999999999</v>
      </c>
      <c r="IM29" s="164">
        <v>-28.910599999999999</v>
      </c>
      <c r="IN29" s="164">
        <v>-16.8749</v>
      </c>
      <c r="IO29" s="165"/>
      <c r="IP29" s="164">
        <v>100.0196</v>
      </c>
      <c r="IQ29" s="164">
        <v>72.970699999999994</v>
      </c>
      <c r="IR29" s="164">
        <v>120.2526</v>
      </c>
      <c r="IS29" s="164">
        <v>-4.3780999999999999</v>
      </c>
      <c r="IT29" s="164">
        <v>16.333600000000001</v>
      </c>
      <c r="IU29" s="164">
        <v>15.3322</v>
      </c>
      <c r="IV29" s="164">
        <v>36.2378</v>
      </c>
      <c r="IW29" s="164">
        <v>94.740600000000001</v>
      </c>
      <c r="IX29" s="164">
        <v>-234.88130000000001</v>
      </c>
      <c r="IY29" s="164">
        <v>-4.9248000000000003</v>
      </c>
      <c r="IZ29" s="164">
        <v>2.9468000000000001</v>
      </c>
      <c r="JA29" s="164">
        <v>-2.2010000000000001</v>
      </c>
      <c r="JB29" s="164">
        <v>1.8140000000000001</v>
      </c>
      <c r="JC29" s="164">
        <v>-7.68</v>
      </c>
      <c r="JD29" s="164">
        <v>-2.2519999999999998</v>
      </c>
      <c r="JE29" s="164">
        <v>-2.2559999999999998</v>
      </c>
      <c r="JF29" s="164">
        <v>3.04</v>
      </c>
      <c r="JG29" s="164">
        <v>-3.04</v>
      </c>
      <c r="JH29" s="164">
        <v>-1.6338999999999999</v>
      </c>
      <c r="JI29" s="164">
        <v>-3.2517</v>
      </c>
      <c r="JJ29" s="164">
        <v>1.4084000000000001</v>
      </c>
      <c r="JK29" s="164">
        <v>5.5374999999999996</v>
      </c>
      <c r="JL29" s="164">
        <v>5.6</v>
      </c>
      <c r="JM29" s="164">
        <v>-0.76400000000000001</v>
      </c>
      <c r="JN29" s="164">
        <v>-1.7929999999999999</v>
      </c>
      <c r="JO29" s="165"/>
      <c r="JP29" s="165"/>
      <c r="JQ29" s="164">
        <v>4.3532999999999999</v>
      </c>
      <c r="JR29" s="164">
        <v>2.8696000000000002</v>
      </c>
      <c r="JS29" s="164">
        <v>3.5949</v>
      </c>
      <c r="JT29" s="165"/>
      <c r="JU29" s="164">
        <v>14.6</v>
      </c>
      <c r="JV29" s="164">
        <v>8.0471000000000004</v>
      </c>
      <c r="JW29" s="165"/>
      <c r="JX29" s="165"/>
      <c r="JY29" s="164">
        <v>-3.5916000000000001</v>
      </c>
      <c r="JZ29" s="164">
        <v>-5.2107999999999999</v>
      </c>
      <c r="KA29" s="164">
        <v>-30.3995</v>
      </c>
      <c r="KB29" s="164">
        <v>0</v>
      </c>
      <c r="KC29" s="164">
        <v>0</v>
      </c>
      <c r="KD29" s="164">
        <v>-34.8874</v>
      </c>
      <c r="KE29" s="164">
        <v>2.3138000000000001</v>
      </c>
      <c r="KF29" s="164">
        <v>-10.6</v>
      </c>
      <c r="KG29" s="164">
        <v>-5.3</v>
      </c>
      <c r="KH29" s="164">
        <v>28.592300000000002</v>
      </c>
      <c r="KI29" s="165"/>
    </row>
    <row r="30" spans="1:295" ht="18" customHeight="1" x14ac:dyDescent="0.3">
      <c r="A30" s="161" t="s">
        <v>63</v>
      </c>
      <c r="B30" s="161" t="s">
        <v>776</v>
      </c>
      <c r="C30" s="164">
        <v>0</v>
      </c>
      <c r="D30" s="164">
        <v>6.2164999999999999</v>
      </c>
      <c r="E30" s="164">
        <v>-11.742000000000001</v>
      </c>
      <c r="F30" s="164">
        <v>10.362</v>
      </c>
      <c r="G30" s="164">
        <v>14.879200000000001</v>
      </c>
      <c r="H30" s="165"/>
      <c r="I30" s="164">
        <v>13.383699999999999</v>
      </c>
      <c r="J30" s="165"/>
      <c r="K30" s="164">
        <v>30.104299999999999</v>
      </c>
      <c r="L30" s="164">
        <v>13.5246</v>
      </c>
      <c r="M30" s="164">
        <v>16.634</v>
      </c>
      <c r="N30" s="164">
        <v>-19.98</v>
      </c>
      <c r="O30" s="164">
        <v>-35.200000000000003</v>
      </c>
      <c r="P30" s="164">
        <v>11</v>
      </c>
      <c r="Q30" s="164">
        <v>7.452</v>
      </c>
      <c r="R30" s="164">
        <v>-24.2</v>
      </c>
      <c r="S30" s="164">
        <v>3.2694000000000001</v>
      </c>
      <c r="T30" s="164">
        <v>-5.4884000000000004</v>
      </c>
      <c r="U30" s="164">
        <v>7.8255999999999997</v>
      </c>
      <c r="V30" s="164">
        <v>7.5452000000000004</v>
      </c>
      <c r="W30" s="164">
        <v>13.416399999999999</v>
      </c>
      <c r="X30" s="164">
        <v>2.7473999999999998</v>
      </c>
      <c r="Y30" s="164">
        <v>-1.6197999999999999</v>
      </c>
      <c r="Z30" s="164">
        <v>2.3721000000000001</v>
      </c>
      <c r="AA30" s="165"/>
      <c r="AB30" s="164">
        <v>-1.0650999999999999</v>
      </c>
      <c r="AC30" s="164">
        <v>0.42599999999999999</v>
      </c>
      <c r="AD30" s="164">
        <v>0.47099999999999997</v>
      </c>
      <c r="AE30" s="164">
        <v>4.41</v>
      </c>
      <c r="AF30" s="164">
        <v>0</v>
      </c>
      <c r="AG30" s="164">
        <v>6.6</v>
      </c>
      <c r="AH30" s="164">
        <v>0.159</v>
      </c>
      <c r="AI30" s="164">
        <v>0.25600000000000001</v>
      </c>
      <c r="AJ30" s="165">
        <v>0</v>
      </c>
      <c r="AK30" s="164">
        <v>-4.1100000000000003</v>
      </c>
      <c r="AL30" s="165"/>
      <c r="AM30" s="164">
        <v>-13.24</v>
      </c>
      <c r="AN30" s="164">
        <v>-13.32</v>
      </c>
      <c r="AO30" s="164">
        <v>5.5632999999999999</v>
      </c>
      <c r="AP30" s="164">
        <v>3.8193999999999999</v>
      </c>
      <c r="AQ30" s="164">
        <v>26.022099999999998</v>
      </c>
      <c r="AR30" s="164">
        <v>30.042200000000001</v>
      </c>
      <c r="AS30" s="164">
        <v>-15.472</v>
      </c>
      <c r="AT30" s="164">
        <v>-5.9233000000000002</v>
      </c>
      <c r="AU30" s="164">
        <v>-5.9650999999999996</v>
      </c>
      <c r="AV30" s="164">
        <v>12.647</v>
      </c>
      <c r="AW30" s="164">
        <v>6.0853000000000002</v>
      </c>
      <c r="AX30" s="164">
        <v>-22.145199999999999</v>
      </c>
      <c r="AY30" s="164">
        <v>-21.297999999999998</v>
      </c>
      <c r="AZ30" s="164">
        <v>39.039900000000003</v>
      </c>
      <c r="BA30" s="164">
        <v>45.314300000000003</v>
      </c>
      <c r="BB30" s="164">
        <v>99.195700000000002</v>
      </c>
      <c r="BC30" s="164">
        <v>3.2989000000000002</v>
      </c>
      <c r="BD30" s="164">
        <v>-3.5</v>
      </c>
      <c r="BE30" s="164">
        <v>-3.4</v>
      </c>
      <c r="BF30" s="164">
        <v>-18.943000000000001</v>
      </c>
      <c r="BG30" s="164">
        <v>-19.367799999999999</v>
      </c>
      <c r="BH30" s="164">
        <v>-2.6286</v>
      </c>
      <c r="BI30" s="165"/>
      <c r="BJ30" s="164">
        <v>15.471299999999999</v>
      </c>
      <c r="BK30" s="164">
        <v>12.682499999999999</v>
      </c>
      <c r="BL30" s="164">
        <v>10.099</v>
      </c>
      <c r="BM30" s="164">
        <v>6.6769999999999996</v>
      </c>
      <c r="BN30" s="164">
        <v>-119.3579</v>
      </c>
      <c r="BO30" s="164">
        <v>145.97</v>
      </c>
      <c r="BP30" s="164">
        <v>145.97</v>
      </c>
      <c r="BQ30" s="164">
        <v>-76.468699999999998</v>
      </c>
      <c r="BR30" s="164">
        <v>29.7623</v>
      </c>
      <c r="BS30" s="165"/>
      <c r="BT30" s="165"/>
      <c r="BU30" s="165"/>
      <c r="BV30" s="164">
        <v>36.505200000000002</v>
      </c>
      <c r="BW30" s="164">
        <v>12.05</v>
      </c>
      <c r="BX30" s="164">
        <v>11.91</v>
      </c>
      <c r="BY30" s="164">
        <v>3.4</v>
      </c>
      <c r="BZ30" s="164">
        <v>12.23</v>
      </c>
      <c r="CA30" s="164">
        <v>-4.6843000000000004</v>
      </c>
      <c r="CB30" s="164">
        <v>-4.4164000000000003</v>
      </c>
      <c r="CC30" s="164">
        <v>22.499099999999999</v>
      </c>
      <c r="CD30" s="164">
        <v>20.357600000000001</v>
      </c>
      <c r="CE30" s="164">
        <v>-1.8969</v>
      </c>
      <c r="CF30" s="164">
        <v>1.1044</v>
      </c>
      <c r="CG30" s="164">
        <v>1.1483000000000001</v>
      </c>
      <c r="CH30" s="164">
        <v>15.079599999999999</v>
      </c>
      <c r="CI30" s="164">
        <v>22.7056</v>
      </c>
      <c r="CJ30" s="165"/>
      <c r="CK30" s="165"/>
      <c r="CL30" s="164">
        <v>38.200000000000003</v>
      </c>
      <c r="CM30" s="164">
        <v>-45.7</v>
      </c>
      <c r="CN30" s="164">
        <v>-5.42</v>
      </c>
      <c r="CO30" s="164">
        <v>45.752099999999999</v>
      </c>
      <c r="CP30" s="164">
        <v>45.285899999999998</v>
      </c>
      <c r="CQ30" s="164">
        <v>44.1447</v>
      </c>
      <c r="CR30" s="164">
        <v>71.381699999999995</v>
      </c>
      <c r="CS30" s="164">
        <v>71.933400000000006</v>
      </c>
      <c r="CT30" s="164">
        <v>-20.8445</v>
      </c>
      <c r="CU30" s="164">
        <v>-73.563500000000005</v>
      </c>
      <c r="CV30" s="164">
        <v>-8.6371000000000002</v>
      </c>
      <c r="CW30" s="164">
        <v>4.3773999999999997</v>
      </c>
      <c r="CX30" s="164">
        <v>38.56</v>
      </c>
      <c r="CY30" s="164">
        <v>16.45</v>
      </c>
      <c r="CZ30" s="164">
        <v>-1.875</v>
      </c>
      <c r="DA30" s="164">
        <v>-2.1484000000000001</v>
      </c>
      <c r="DB30" s="164">
        <v>16.076499999999999</v>
      </c>
      <c r="DC30" s="165"/>
      <c r="DD30" s="164">
        <v>-23.049299999999999</v>
      </c>
      <c r="DE30" s="164">
        <v>-22.886099999999999</v>
      </c>
      <c r="DF30" s="164">
        <v>22.3765</v>
      </c>
      <c r="DG30" s="165"/>
      <c r="DH30" s="164">
        <v>-7.4901999999999997</v>
      </c>
      <c r="DI30" s="164">
        <v>-66.2</v>
      </c>
      <c r="DJ30" s="164">
        <v>-67.3</v>
      </c>
      <c r="DK30" s="164">
        <v>-1.5405</v>
      </c>
      <c r="DL30" s="164">
        <v>20.576699999999999</v>
      </c>
      <c r="DM30" s="164">
        <v>23.346699999999998</v>
      </c>
      <c r="DN30" s="164">
        <v>36.001899999999999</v>
      </c>
      <c r="DO30" s="164">
        <v>21.93</v>
      </c>
      <c r="DP30" s="164">
        <v>-5.58</v>
      </c>
      <c r="DQ30" s="164">
        <v>15.561999999999999</v>
      </c>
      <c r="DR30" s="164">
        <v>-22.851299999999998</v>
      </c>
      <c r="DS30" s="164">
        <v>-2.4</v>
      </c>
      <c r="DT30" s="164">
        <v>-2.41</v>
      </c>
      <c r="DU30" s="164">
        <v>20.39</v>
      </c>
      <c r="DV30" s="164">
        <v>-33.659999999999997</v>
      </c>
      <c r="DW30" s="164">
        <v>-19.454499999999999</v>
      </c>
      <c r="DX30" s="164">
        <v>-10.5091</v>
      </c>
      <c r="DY30" s="164">
        <v>-24.975100000000001</v>
      </c>
      <c r="DZ30" s="164">
        <v>-24.2545</v>
      </c>
      <c r="EA30" s="164">
        <v>47.970700000000001</v>
      </c>
      <c r="EB30" s="164">
        <v>20.493600000000001</v>
      </c>
      <c r="EC30" s="164">
        <v>8.2615999999999996</v>
      </c>
      <c r="ED30" s="164">
        <v>9.1702999999999992</v>
      </c>
      <c r="EE30" s="164">
        <v>-4.1643999999999997</v>
      </c>
      <c r="EF30" s="164">
        <v>-17.3565</v>
      </c>
      <c r="EG30" s="164">
        <v>-17.920999999999999</v>
      </c>
      <c r="EH30" s="164">
        <v>30.3064</v>
      </c>
      <c r="EI30" s="164">
        <v>-58.425699999999999</v>
      </c>
      <c r="EJ30" s="165"/>
      <c r="EK30" s="164">
        <v>-15.313800000000001</v>
      </c>
      <c r="EL30" s="164">
        <v>-14.423999999999999</v>
      </c>
      <c r="EM30" s="164">
        <v>16.235399999999998</v>
      </c>
      <c r="EN30" s="164">
        <v>3.8435000000000001</v>
      </c>
      <c r="EO30" s="164">
        <v>2.3702000000000001</v>
      </c>
      <c r="EP30" s="164">
        <v>-12.292</v>
      </c>
      <c r="EQ30" s="164">
        <v>-24.053100000000001</v>
      </c>
      <c r="ER30" s="164">
        <v>-23.834599999999998</v>
      </c>
      <c r="ES30" s="164">
        <v>4.2964000000000002</v>
      </c>
      <c r="ET30" s="164">
        <v>18.510000000000002</v>
      </c>
      <c r="EU30" s="164">
        <v>-9.14</v>
      </c>
      <c r="EV30" s="164">
        <v>0.1</v>
      </c>
      <c r="EW30" s="164">
        <v>11.451499999999999</v>
      </c>
      <c r="EX30" s="164">
        <v>-5.7626999999999997</v>
      </c>
      <c r="EY30" s="164">
        <v>-11.697900000000001</v>
      </c>
      <c r="EZ30" s="164">
        <v>-11.7287</v>
      </c>
      <c r="FA30" s="164">
        <v>7.1708999999999996</v>
      </c>
      <c r="FB30" s="164">
        <v>0.70589999999999997</v>
      </c>
      <c r="FC30" s="164">
        <v>-12.5913</v>
      </c>
      <c r="FD30" s="164">
        <v>4.4015000000000004</v>
      </c>
      <c r="FE30" s="165"/>
      <c r="FF30" s="164">
        <v>4.1616</v>
      </c>
      <c r="FG30" s="164">
        <v>3.1080000000000001</v>
      </c>
      <c r="FH30" s="164">
        <v>3.1078000000000001</v>
      </c>
      <c r="FI30" s="164">
        <v>0</v>
      </c>
      <c r="FJ30" s="164">
        <v>-1.5071000000000001</v>
      </c>
      <c r="FK30" s="164">
        <v>-0.50239999999999996</v>
      </c>
      <c r="FL30" s="164">
        <v>3.6840000000000002</v>
      </c>
      <c r="FM30" s="164">
        <v>11.2615</v>
      </c>
      <c r="FN30" s="164">
        <v>11.5084</v>
      </c>
      <c r="FO30" s="164">
        <v>16.188700000000001</v>
      </c>
      <c r="FP30" s="164">
        <v>25.101199999999999</v>
      </c>
      <c r="FQ30" s="164">
        <v>19.420500000000001</v>
      </c>
      <c r="FR30" s="164">
        <v>-14.37</v>
      </c>
      <c r="FS30" s="164">
        <v>-1.1147</v>
      </c>
      <c r="FT30" s="164">
        <v>0.21809999999999999</v>
      </c>
      <c r="FU30" s="164">
        <v>0.17</v>
      </c>
      <c r="FV30" s="164">
        <v>-0.46</v>
      </c>
      <c r="FW30" s="164">
        <v>-21.215800000000002</v>
      </c>
      <c r="FX30" s="165"/>
      <c r="FY30" s="164">
        <v>7.7779999999999996</v>
      </c>
      <c r="FZ30" s="164">
        <v>-0.14399999999999999</v>
      </c>
      <c r="GA30" s="165"/>
      <c r="GB30" s="164">
        <v>26.19</v>
      </c>
      <c r="GC30" s="164">
        <v>-32.979100000000003</v>
      </c>
      <c r="GD30" s="164">
        <v>-24.38</v>
      </c>
      <c r="GE30" s="164">
        <v>-0.96</v>
      </c>
      <c r="GF30" s="164">
        <v>26.938400000000001</v>
      </c>
      <c r="GG30" s="165"/>
      <c r="GH30" s="164">
        <v>27.029900000000001</v>
      </c>
      <c r="GI30" s="164">
        <v>-9.6529000000000007</v>
      </c>
      <c r="GJ30" s="164">
        <v>-10.249499999999999</v>
      </c>
      <c r="GK30" s="164">
        <v>2.6528999999999998</v>
      </c>
      <c r="GL30" s="165"/>
      <c r="GM30" s="165"/>
      <c r="GN30" s="164">
        <v>-11.762700000000001</v>
      </c>
      <c r="GO30" s="164">
        <v>-25.521599999999999</v>
      </c>
      <c r="GP30" s="164">
        <v>10.751200000000001</v>
      </c>
      <c r="GQ30" s="164">
        <v>-23.345400000000001</v>
      </c>
      <c r="GR30" s="164">
        <v>5.8384999999999998</v>
      </c>
      <c r="GS30" s="164">
        <v>5.2637</v>
      </c>
      <c r="GT30" s="164">
        <v>177.4066</v>
      </c>
      <c r="GU30" s="164">
        <v>3.2913999999999999</v>
      </c>
      <c r="GV30" s="164">
        <v>-5.7210999999999999</v>
      </c>
      <c r="GW30" s="164">
        <v>-5.1607000000000003</v>
      </c>
      <c r="GX30" s="164">
        <v>0.79610000000000003</v>
      </c>
      <c r="GY30" s="164">
        <v>10.600300000000001</v>
      </c>
      <c r="GZ30" s="164">
        <v>8.1891999999999996</v>
      </c>
      <c r="HA30" s="165"/>
      <c r="HB30" s="164">
        <v>11.403499999999999</v>
      </c>
      <c r="HC30" s="164">
        <v>12.689500000000001</v>
      </c>
      <c r="HD30" s="164">
        <v>-14.67</v>
      </c>
      <c r="HE30" s="164">
        <v>18.122900000000001</v>
      </c>
      <c r="HF30" s="164">
        <v>49.741799999999998</v>
      </c>
      <c r="HG30" s="164">
        <v>-39.804099999999998</v>
      </c>
      <c r="HH30" s="164">
        <v>41.0749</v>
      </c>
      <c r="HI30" s="165">
        <v>0</v>
      </c>
      <c r="HJ30" s="164">
        <v>-20.8139</v>
      </c>
      <c r="HK30" s="165"/>
      <c r="HL30" s="164">
        <v>15.549899999999999</v>
      </c>
      <c r="HM30" s="164">
        <v>-12.801</v>
      </c>
      <c r="HN30" s="164">
        <v>-14.0489</v>
      </c>
      <c r="HO30" s="165"/>
      <c r="HP30" s="165"/>
      <c r="HQ30" s="164">
        <v>-13.8911</v>
      </c>
      <c r="HR30" s="164">
        <v>-13.6988</v>
      </c>
      <c r="HS30" s="164">
        <v>-23.822199999999999</v>
      </c>
      <c r="HT30" s="164">
        <v>-23.747199999999999</v>
      </c>
      <c r="HU30" s="164">
        <v>25.04</v>
      </c>
      <c r="HV30" s="164">
        <v>24.91</v>
      </c>
      <c r="HW30" s="164">
        <v>-26.1</v>
      </c>
      <c r="HX30" s="164">
        <v>-25.6</v>
      </c>
      <c r="HY30" s="164">
        <v>0.2646</v>
      </c>
      <c r="HZ30" s="164">
        <v>13.52</v>
      </c>
      <c r="IA30" s="164">
        <v>64.8185</v>
      </c>
      <c r="IB30" s="164">
        <v>19.521100000000001</v>
      </c>
      <c r="IC30" s="164">
        <v>19.569800000000001</v>
      </c>
      <c r="ID30" s="164">
        <v>-11</v>
      </c>
      <c r="IE30" s="164">
        <v>-31.6</v>
      </c>
      <c r="IF30" s="164">
        <v>-2.9</v>
      </c>
      <c r="IG30" s="164">
        <v>-3.4</v>
      </c>
      <c r="IH30" s="164">
        <v>-18.008600000000001</v>
      </c>
      <c r="II30" s="164">
        <v>-18.174499999999998</v>
      </c>
      <c r="IJ30" s="164">
        <v>-126.2059</v>
      </c>
      <c r="IK30" s="164">
        <v>38.007399999999997</v>
      </c>
      <c r="IL30" s="164">
        <v>-229.20959999999999</v>
      </c>
      <c r="IM30" s="164">
        <v>-31.134899999999998</v>
      </c>
      <c r="IN30" s="164">
        <v>-15.75</v>
      </c>
      <c r="IO30" s="165"/>
      <c r="IP30" s="164">
        <v>96.636899999999997</v>
      </c>
      <c r="IQ30" s="164">
        <v>73.878</v>
      </c>
      <c r="IR30" s="164">
        <v>122.27589999999999</v>
      </c>
      <c r="IS30" s="164">
        <v>-4.6822999999999997</v>
      </c>
      <c r="IT30" s="164">
        <v>13.309699999999999</v>
      </c>
      <c r="IU30" s="164">
        <v>12.105</v>
      </c>
      <c r="IV30" s="164">
        <v>35.331099999999999</v>
      </c>
      <c r="IW30" s="164">
        <v>95.478200000000001</v>
      </c>
      <c r="IX30" s="164">
        <v>-236.053</v>
      </c>
      <c r="IY30" s="164">
        <v>-2.9655</v>
      </c>
      <c r="IZ30" s="164">
        <v>1.8802000000000001</v>
      </c>
      <c r="JA30" s="164">
        <v>-2.0617999999999999</v>
      </c>
      <c r="JB30" s="164">
        <v>1.734</v>
      </c>
      <c r="JC30" s="164">
        <v>-7.76</v>
      </c>
      <c r="JD30" s="164">
        <v>-2.234</v>
      </c>
      <c r="JE30" s="164">
        <v>-2.2229999999999999</v>
      </c>
      <c r="JF30" s="164">
        <v>2.08</v>
      </c>
      <c r="JG30" s="164">
        <v>-2</v>
      </c>
      <c r="JH30" s="164">
        <v>-1.6004</v>
      </c>
      <c r="JI30" s="164">
        <v>-3.4561999999999999</v>
      </c>
      <c r="JJ30" s="164">
        <v>1.7594000000000001</v>
      </c>
      <c r="JK30" s="164">
        <v>5.5984999999999996</v>
      </c>
      <c r="JL30" s="164">
        <v>7.6</v>
      </c>
      <c r="JM30" s="164">
        <v>0.55100000000000005</v>
      </c>
      <c r="JN30" s="164">
        <v>0.66100000000000003</v>
      </c>
      <c r="JO30" s="165"/>
      <c r="JP30" s="165"/>
      <c r="JQ30" s="164">
        <v>4.0603999999999996</v>
      </c>
      <c r="JR30" s="164">
        <v>3.8815</v>
      </c>
      <c r="JS30" s="164">
        <v>3.3502999999999998</v>
      </c>
      <c r="JT30" s="165"/>
      <c r="JU30" s="164">
        <v>14.7</v>
      </c>
      <c r="JV30" s="164">
        <v>7.1116000000000001</v>
      </c>
      <c r="JW30" s="164">
        <v>1.1599999999999999</v>
      </c>
      <c r="JX30" s="165"/>
      <c r="JY30" s="164">
        <v>-3.1692</v>
      </c>
      <c r="JZ30" s="164">
        <v>-5.7386999999999997</v>
      </c>
      <c r="KA30" s="164">
        <v>-30.7437</v>
      </c>
      <c r="KB30" s="164">
        <v>0</v>
      </c>
      <c r="KC30" s="164">
        <v>2.2846000000000002</v>
      </c>
      <c r="KD30" s="164">
        <v>-34.770099999999999</v>
      </c>
      <c r="KE30" s="164">
        <v>1.9733000000000001</v>
      </c>
      <c r="KF30" s="164">
        <v>-11.9</v>
      </c>
      <c r="KG30" s="164">
        <v>-5.4</v>
      </c>
      <c r="KH30" s="164">
        <v>28.177</v>
      </c>
      <c r="KI30" s="165"/>
    </row>
    <row r="31" spans="1:295" ht="18" customHeight="1" x14ac:dyDescent="0.3">
      <c r="A31" s="161" t="s">
        <v>63</v>
      </c>
      <c r="B31" s="161" t="s">
        <v>777</v>
      </c>
      <c r="C31" s="164">
        <v>0</v>
      </c>
      <c r="D31" s="164">
        <v>6.3654999999999999</v>
      </c>
      <c r="E31" s="164">
        <v>-11.8787</v>
      </c>
      <c r="F31" s="164">
        <v>9.1202000000000005</v>
      </c>
      <c r="G31" s="164">
        <v>14.728</v>
      </c>
      <c r="H31" s="165"/>
      <c r="I31" s="164">
        <v>13.8994</v>
      </c>
      <c r="J31" s="165"/>
      <c r="K31" s="164">
        <v>31.191400000000002</v>
      </c>
      <c r="L31" s="164">
        <v>14.0276</v>
      </c>
      <c r="M31" s="164">
        <v>17.0975</v>
      </c>
      <c r="N31" s="164">
        <v>-19.98</v>
      </c>
      <c r="O31" s="164">
        <v>-35.200000000000003</v>
      </c>
      <c r="P31" s="164">
        <v>11</v>
      </c>
      <c r="Q31" s="164">
        <v>7.452</v>
      </c>
      <c r="R31" s="164">
        <v>-24.2</v>
      </c>
      <c r="S31" s="164">
        <v>3.5568</v>
      </c>
      <c r="T31" s="164">
        <v>-5.8232999999999997</v>
      </c>
      <c r="U31" s="164">
        <v>6.8262</v>
      </c>
      <c r="V31" s="164">
        <v>6.7601000000000004</v>
      </c>
      <c r="W31" s="164">
        <v>11.8405</v>
      </c>
      <c r="X31" s="164">
        <v>1.7504999999999999</v>
      </c>
      <c r="Y31" s="164">
        <v>-1.7097</v>
      </c>
      <c r="Z31" s="164">
        <v>1.6055999999999999</v>
      </c>
      <c r="AA31" s="165"/>
      <c r="AB31" s="164">
        <v>-1.0065</v>
      </c>
      <c r="AC31" s="164">
        <v>0.44400000000000001</v>
      </c>
      <c r="AD31" s="164">
        <v>0.47199999999999998</v>
      </c>
      <c r="AE31" s="164">
        <v>4.33</v>
      </c>
      <c r="AF31" s="164">
        <v>-2.2200000000000002</v>
      </c>
      <c r="AG31" s="164">
        <v>6.6</v>
      </c>
      <c r="AH31" s="164">
        <v>0.40500000000000003</v>
      </c>
      <c r="AI31" s="164">
        <v>0.246</v>
      </c>
      <c r="AJ31" s="165">
        <v>0</v>
      </c>
      <c r="AK31" s="164">
        <v>-4.42</v>
      </c>
      <c r="AL31" s="165"/>
      <c r="AM31" s="164">
        <v>-12.5</v>
      </c>
      <c r="AN31" s="164">
        <v>-12.44</v>
      </c>
      <c r="AO31" s="164">
        <v>6.2100999999999997</v>
      </c>
      <c r="AP31" s="164">
        <v>3.746</v>
      </c>
      <c r="AQ31" s="164">
        <v>26.6876</v>
      </c>
      <c r="AR31" s="164">
        <v>30.7332</v>
      </c>
      <c r="AS31" s="164">
        <v>-16.3032</v>
      </c>
      <c r="AT31" s="164">
        <v>-5.0523999999999996</v>
      </c>
      <c r="AU31" s="164">
        <v>-5.3343999999999996</v>
      </c>
      <c r="AV31" s="164">
        <v>7.7015000000000002</v>
      </c>
      <c r="AW31" s="164">
        <v>11.976599999999999</v>
      </c>
      <c r="AX31" s="164">
        <v>-23.843699999999998</v>
      </c>
      <c r="AY31" s="164">
        <v>-21.202200000000001</v>
      </c>
      <c r="AZ31" s="164">
        <v>43.9818</v>
      </c>
      <c r="BA31" s="164">
        <v>48.527000000000001</v>
      </c>
      <c r="BB31" s="164">
        <v>96.477199999999996</v>
      </c>
      <c r="BC31" s="164">
        <v>2.9883000000000002</v>
      </c>
      <c r="BD31" s="164">
        <v>-3.9</v>
      </c>
      <c r="BE31" s="164">
        <v>-3.6</v>
      </c>
      <c r="BF31" s="164">
        <v>-18.6936</v>
      </c>
      <c r="BG31" s="164">
        <v>-18.163799999999998</v>
      </c>
      <c r="BH31" s="164">
        <v>-2.8411</v>
      </c>
      <c r="BI31" s="165"/>
      <c r="BJ31" s="164">
        <v>14.244400000000001</v>
      </c>
      <c r="BK31" s="164">
        <v>12.432</v>
      </c>
      <c r="BL31" s="164">
        <v>10.091200000000001</v>
      </c>
      <c r="BM31" s="164">
        <v>6.6756000000000002</v>
      </c>
      <c r="BN31" s="164">
        <v>-122.9285</v>
      </c>
      <c r="BO31" s="164">
        <v>145.42070000000001</v>
      </c>
      <c r="BP31" s="164">
        <v>146.0615</v>
      </c>
      <c r="BQ31" s="164">
        <v>-74.421599999999998</v>
      </c>
      <c r="BR31" s="164">
        <v>27.070499999999999</v>
      </c>
      <c r="BS31" s="165"/>
      <c r="BT31" s="165"/>
      <c r="BU31" s="165"/>
      <c r="BV31" s="164">
        <v>37.563000000000002</v>
      </c>
      <c r="BW31" s="164">
        <v>12.44</v>
      </c>
      <c r="BX31" s="164">
        <v>11.81</v>
      </c>
      <c r="BY31" s="164">
        <v>3.96</v>
      </c>
      <c r="BZ31" s="164">
        <v>12.68</v>
      </c>
      <c r="CA31" s="164">
        <v>-1.8712</v>
      </c>
      <c r="CB31" s="164">
        <v>-1.7373000000000001</v>
      </c>
      <c r="CC31" s="164">
        <v>20.046199999999999</v>
      </c>
      <c r="CD31" s="164">
        <v>17.221699999999998</v>
      </c>
      <c r="CE31" s="164">
        <v>-0.62829999999999997</v>
      </c>
      <c r="CF31" s="164">
        <v>2.3742999999999999</v>
      </c>
      <c r="CG31" s="164">
        <v>2.9279999999999999</v>
      </c>
      <c r="CH31" s="164">
        <v>13.970599999999999</v>
      </c>
      <c r="CI31" s="164">
        <v>15.6373</v>
      </c>
      <c r="CJ31" s="165"/>
      <c r="CK31" s="165"/>
      <c r="CL31" s="164">
        <v>30</v>
      </c>
      <c r="CM31" s="164">
        <v>-33.6</v>
      </c>
      <c r="CN31" s="164">
        <v>-5.75</v>
      </c>
      <c r="CO31" s="164">
        <v>44.641100000000002</v>
      </c>
      <c r="CP31" s="164">
        <v>44.9482</v>
      </c>
      <c r="CQ31" s="164">
        <v>43.592599999999997</v>
      </c>
      <c r="CR31" s="164">
        <v>72.077200000000005</v>
      </c>
      <c r="CS31" s="164">
        <v>71.508200000000002</v>
      </c>
      <c r="CT31" s="164">
        <v>-20.252700000000001</v>
      </c>
      <c r="CU31" s="164">
        <v>-73.747200000000007</v>
      </c>
      <c r="CV31" s="164">
        <v>-9.5106000000000002</v>
      </c>
      <c r="CW31" s="164">
        <v>4.492</v>
      </c>
      <c r="CX31" s="164">
        <v>40</v>
      </c>
      <c r="CY31" s="164">
        <v>16.920000000000002</v>
      </c>
      <c r="CZ31" s="164">
        <v>-1.7188000000000001</v>
      </c>
      <c r="DA31" s="164">
        <v>-1.9531000000000001</v>
      </c>
      <c r="DB31" s="164">
        <v>16.417300000000001</v>
      </c>
      <c r="DC31" s="165"/>
      <c r="DD31" s="164">
        <v>-16.788699999999999</v>
      </c>
      <c r="DE31" s="164">
        <v>-16.8096</v>
      </c>
      <c r="DF31" s="164">
        <v>6.6898</v>
      </c>
      <c r="DG31" s="165"/>
      <c r="DH31" s="164">
        <v>-7.52</v>
      </c>
      <c r="DI31" s="164">
        <v>-66.099999999999994</v>
      </c>
      <c r="DJ31" s="164">
        <v>-65.2</v>
      </c>
      <c r="DK31" s="164">
        <v>-1.488</v>
      </c>
      <c r="DL31" s="164">
        <v>20.950700000000001</v>
      </c>
      <c r="DM31" s="164">
        <v>24.9239</v>
      </c>
      <c r="DN31" s="164">
        <v>37.115200000000002</v>
      </c>
      <c r="DO31" s="164">
        <v>22.42</v>
      </c>
      <c r="DP31" s="164">
        <v>-6.15</v>
      </c>
      <c r="DQ31" s="164">
        <v>17.282499999999999</v>
      </c>
      <c r="DR31" s="164">
        <v>-7.6703999999999999</v>
      </c>
      <c r="DS31" s="164">
        <v>-3.61</v>
      </c>
      <c r="DT31" s="164">
        <v>-3.63</v>
      </c>
      <c r="DU31" s="164">
        <v>22.91</v>
      </c>
      <c r="DV31" s="164">
        <v>-35</v>
      </c>
      <c r="DW31" s="164">
        <v>-4.9635999999999996</v>
      </c>
      <c r="DX31" s="164">
        <v>-2.7273000000000001</v>
      </c>
      <c r="DY31" s="164">
        <v>-18.143000000000001</v>
      </c>
      <c r="DZ31" s="164">
        <v>-16.872699999999998</v>
      </c>
      <c r="EA31" s="164">
        <v>61.495800000000003</v>
      </c>
      <c r="EB31" s="164">
        <v>32.018999999999998</v>
      </c>
      <c r="EC31" s="164">
        <v>20.0581</v>
      </c>
      <c r="ED31" s="164">
        <v>20.373000000000001</v>
      </c>
      <c r="EE31" s="164">
        <v>1.2915000000000001</v>
      </c>
      <c r="EF31" s="164">
        <v>-11.75</v>
      </c>
      <c r="EG31" s="164">
        <v>-17.998999999999999</v>
      </c>
      <c r="EH31" s="164">
        <v>27.657699999999998</v>
      </c>
      <c r="EI31" s="164">
        <v>-28.206800000000001</v>
      </c>
      <c r="EJ31" s="165"/>
      <c r="EK31" s="164">
        <v>-16.2362</v>
      </c>
      <c r="EL31" s="164">
        <v>-14.2049</v>
      </c>
      <c r="EM31" s="164">
        <v>11.263999999999999</v>
      </c>
      <c r="EN31" s="164">
        <v>-3.1713</v>
      </c>
      <c r="EO31" s="164">
        <v>-3.5592999999999999</v>
      </c>
      <c r="EP31" s="164">
        <v>6.16</v>
      </c>
      <c r="EQ31" s="164">
        <v>-17.701699999999999</v>
      </c>
      <c r="ER31" s="164">
        <v>-17.6281</v>
      </c>
      <c r="ES31" s="164">
        <v>0.24790000000000001</v>
      </c>
      <c r="ET31" s="164">
        <v>0</v>
      </c>
      <c r="EU31" s="164">
        <v>-8.76</v>
      </c>
      <c r="EV31" s="164">
        <v>0.8</v>
      </c>
      <c r="EW31" s="164">
        <v>11.5373</v>
      </c>
      <c r="EX31" s="164">
        <v>-16.497299999999999</v>
      </c>
      <c r="EY31" s="164">
        <v>-12.2041</v>
      </c>
      <c r="EZ31" s="164">
        <v>-11.968</v>
      </c>
      <c r="FA31" s="164">
        <v>8.0676000000000005</v>
      </c>
      <c r="FB31" s="164">
        <v>-6.5121000000000002</v>
      </c>
      <c r="FC31" s="164">
        <v>-8.3103999999999996</v>
      </c>
      <c r="FD31" s="164">
        <v>4.2680999999999996</v>
      </c>
      <c r="FE31" s="165"/>
      <c r="FF31" s="164">
        <v>4.0941000000000001</v>
      </c>
      <c r="FG31" s="164">
        <v>3.1190000000000002</v>
      </c>
      <c r="FH31" s="164">
        <v>2.4963000000000002</v>
      </c>
      <c r="FI31" s="164">
        <v>0</v>
      </c>
      <c r="FJ31" s="164">
        <v>-3.6840000000000002</v>
      </c>
      <c r="FK31" s="164">
        <v>-3.8515000000000001</v>
      </c>
      <c r="FL31" s="164">
        <v>4.0189000000000004</v>
      </c>
      <c r="FM31" s="164">
        <v>5.8517999999999999</v>
      </c>
      <c r="FN31" s="164">
        <v>5.3472</v>
      </c>
      <c r="FO31" s="164">
        <v>15.1135</v>
      </c>
      <c r="FP31" s="164">
        <v>21.5519</v>
      </c>
      <c r="FQ31" s="164">
        <v>17.848199999999999</v>
      </c>
      <c r="FR31" s="164">
        <v>-10.88</v>
      </c>
      <c r="FS31" s="164">
        <v>-1.5212000000000001</v>
      </c>
      <c r="FT31" s="164">
        <v>0.25380000000000003</v>
      </c>
      <c r="FU31" s="164">
        <v>0.9</v>
      </c>
      <c r="FV31" s="164">
        <v>-2.37</v>
      </c>
      <c r="FW31" s="164">
        <v>-18.403300000000002</v>
      </c>
      <c r="FX31" s="165"/>
      <c r="FY31" s="164">
        <v>7.5389999999999997</v>
      </c>
      <c r="FZ31" s="164">
        <v>0.32800000000000001</v>
      </c>
      <c r="GA31" s="165"/>
      <c r="GB31" s="164">
        <v>24.59</v>
      </c>
      <c r="GC31" s="164">
        <v>-29.983799999999999</v>
      </c>
      <c r="GD31" s="164">
        <v>-22.6846</v>
      </c>
      <c r="GE31" s="164">
        <v>-1.1299999999999999</v>
      </c>
      <c r="GF31" s="164">
        <v>26.188600000000001</v>
      </c>
      <c r="GG31" s="165"/>
      <c r="GH31" s="164">
        <v>26.9846</v>
      </c>
      <c r="GI31" s="164">
        <v>-9.7342999999999993</v>
      </c>
      <c r="GJ31" s="164">
        <v>-10.591799999999999</v>
      </c>
      <c r="GK31" s="164">
        <v>2.6154999999999999</v>
      </c>
      <c r="GL31" s="165"/>
      <c r="GM31" s="165"/>
      <c r="GN31" s="164">
        <v>-10.481299999999999</v>
      </c>
      <c r="GO31" s="164">
        <v>-27.867599999999999</v>
      </c>
      <c r="GP31" s="164">
        <v>10.219799999999999</v>
      </c>
      <c r="GQ31" s="164">
        <v>-22.9724</v>
      </c>
      <c r="GR31" s="164">
        <v>5.242</v>
      </c>
      <c r="GS31" s="164">
        <v>5.1938000000000004</v>
      </c>
      <c r="GT31" s="164">
        <v>176.50710000000001</v>
      </c>
      <c r="GU31" s="164">
        <v>3.5465</v>
      </c>
      <c r="GV31" s="164">
        <v>-4.7878999999999996</v>
      </c>
      <c r="GW31" s="164">
        <v>-5.7549999999999999</v>
      </c>
      <c r="GX31" s="164">
        <v>0.68340000000000001</v>
      </c>
      <c r="GY31" s="164">
        <v>10.658899999999999</v>
      </c>
      <c r="GZ31" s="164">
        <v>8.4027999999999992</v>
      </c>
      <c r="HA31" s="165"/>
      <c r="HB31" s="164">
        <v>15.815099999999999</v>
      </c>
      <c r="HC31" s="164">
        <v>16.449400000000001</v>
      </c>
      <c r="HD31" s="164">
        <v>-10.06</v>
      </c>
      <c r="HE31" s="164">
        <v>12.968500000000001</v>
      </c>
      <c r="HF31" s="164">
        <v>46.359699999999997</v>
      </c>
      <c r="HG31" s="164">
        <v>-37.723199999999999</v>
      </c>
      <c r="HH31" s="164">
        <v>46.866399999999999</v>
      </c>
      <c r="HI31" s="165">
        <v>0</v>
      </c>
      <c r="HJ31" s="164">
        <v>-23.5304</v>
      </c>
      <c r="HK31" s="165"/>
      <c r="HL31" s="164">
        <v>14.8849</v>
      </c>
      <c r="HM31" s="164">
        <v>0</v>
      </c>
      <c r="HN31" s="164">
        <v>-11.8604</v>
      </c>
      <c r="HO31" s="165"/>
      <c r="HP31" s="165"/>
      <c r="HQ31" s="164">
        <v>-13.446099999999999</v>
      </c>
      <c r="HR31" s="164">
        <v>-13.2758</v>
      </c>
      <c r="HS31" s="164">
        <v>-24.973199999999999</v>
      </c>
      <c r="HT31" s="164">
        <v>-24.855899999999998</v>
      </c>
      <c r="HU31" s="164">
        <v>40.22</v>
      </c>
      <c r="HV31" s="164">
        <v>39.74</v>
      </c>
      <c r="HW31" s="164">
        <v>-26.5</v>
      </c>
      <c r="HX31" s="164">
        <v>-26.1</v>
      </c>
      <c r="HY31" s="164">
        <v>0.2646</v>
      </c>
      <c r="HZ31" s="164">
        <v>15.84</v>
      </c>
      <c r="IA31" s="164">
        <v>61.500599999999999</v>
      </c>
      <c r="IB31" s="164">
        <v>21.469000000000001</v>
      </c>
      <c r="IC31" s="164">
        <v>21.2879</v>
      </c>
      <c r="ID31" s="164">
        <v>-10.6</v>
      </c>
      <c r="IE31" s="164">
        <v>-31.2</v>
      </c>
      <c r="IF31" s="164">
        <v>-2.8</v>
      </c>
      <c r="IG31" s="164">
        <v>-3</v>
      </c>
      <c r="IH31" s="165"/>
      <c r="II31" s="164">
        <v>-17.982199999999999</v>
      </c>
      <c r="IJ31" s="164">
        <v>-135.44730000000001</v>
      </c>
      <c r="IK31" s="164">
        <v>39.386200000000002</v>
      </c>
      <c r="IL31" s="164">
        <v>-231.78829999999999</v>
      </c>
      <c r="IM31" s="164">
        <v>-34.645000000000003</v>
      </c>
      <c r="IN31" s="164">
        <v>-19.692499999999999</v>
      </c>
      <c r="IO31" s="165"/>
      <c r="IP31" s="164">
        <v>93.545100000000005</v>
      </c>
      <c r="IQ31" s="164">
        <v>74.733599999999996</v>
      </c>
      <c r="IR31" s="164">
        <v>124.31610000000001</v>
      </c>
      <c r="IS31" s="164">
        <v>-1.8514999999999999</v>
      </c>
      <c r="IT31" s="164">
        <v>22.591799999999999</v>
      </c>
      <c r="IU31" s="164">
        <v>21.868500000000001</v>
      </c>
      <c r="IV31" s="164">
        <v>36.537700000000001</v>
      </c>
      <c r="IW31" s="164">
        <v>100.0819</v>
      </c>
      <c r="IX31" s="164">
        <v>-237.17230000000001</v>
      </c>
      <c r="IY31" s="164">
        <v>-0.1263</v>
      </c>
      <c r="IZ31" s="164">
        <v>-2.1223000000000001</v>
      </c>
      <c r="JA31" s="164">
        <v>-2.5306000000000002</v>
      </c>
      <c r="JB31" s="164">
        <v>1.833</v>
      </c>
      <c r="JC31" s="164">
        <v>-7.52</v>
      </c>
      <c r="JD31" s="164">
        <v>-2.2669999999999999</v>
      </c>
      <c r="JE31" s="164">
        <v>-2.2730000000000001</v>
      </c>
      <c r="JF31" s="164">
        <v>2.64</v>
      </c>
      <c r="JG31" s="164">
        <v>-2.64</v>
      </c>
      <c r="JH31" s="164">
        <v>-1.5421</v>
      </c>
      <c r="JI31" s="164">
        <v>-3.3096999999999999</v>
      </c>
      <c r="JJ31" s="164">
        <v>0.41049999999999998</v>
      </c>
      <c r="JK31" s="164">
        <v>5.452</v>
      </c>
      <c r="JL31" s="164">
        <v>6.4</v>
      </c>
      <c r="JM31" s="164">
        <v>-0.38900000000000001</v>
      </c>
      <c r="JN31" s="164">
        <v>-0.47</v>
      </c>
      <c r="JO31" s="165"/>
      <c r="JP31" s="165"/>
      <c r="JQ31" s="164">
        <v>3.9626999999999999</v>
      </c>
      <c r="JR31" s="164">
        <v>3.9578000000000002</v>
      </c>
      <c r="JS31" s="164">
        <v>3.097</v>
      </c>
      <c r="JT31" s="165"/>
      <c r="JU31" s="164">
        <v>15</v>
      </c>
      <c r="JV31" s="164">
        <v>7.5591999999999997</v>
      </c>
      <c r="JW31" s="164">
        <v>1.37</v>
      </c>
      <c r="JX31" s="165"/>
      <c r="JY31" s="164">
        <v>-5.3856000000000002</v>
      </c>
      <c r="JZ31" s="164">
        <v>-5.1230000000000002</v>
      </c>
      <c r="KA31" s="164">
        <v>-29.3065</v>
      </c>
      <c r="KB31" s="164">
        <v>-2.0602</v>
      </c>
      <c r="KC31" s="164">
        <v>0</v>
      </c>
      <c r="KD31" s="164">
        <v>-34.04</v>
      </c>
      <c r="KE31" s="164">
        <v>0</v>
      </c>
      <c r="KF31" s="164">
        <v>-12</v>
      </c>
      <c r="KG31" s="164">
        <v>-4.9000000000000004</v>
      </c>
      <c r="KH31" s="164">
        <v>28.2682</v>
      </c>
      <c r="KI31" s="165"/>
    </row>
    <row r="32" spans="1:295" ht="18" customHeight="1" x14ac:dyDescent="0.3">
      <c r="A32" s="161" t="s">
        <v>63</v>
      </c>
      <c r="B32" s="161" t="s">
        <v>778</v>
      </c>
      <c r="C32" s="166">
        <v>0</v>
      </c>
      <c r="D32" s="166">
        <v>7.2263000000000002</v>
      </c>
      <c r="E32" s="166">
        <v>-12.794</v>
      </c>
      <c r="F32" s="166">
        <v>8.2414000000000005</v>
      </c>
      <c r="G32" s="166">
        <v>15.054</v>
      </c>
      <c r="H32" s="167"/>
      <c r="I32" s="166">
        <v>15.1584</v>
      </c>
      <c r="J32" s="167"/>
      <c r="K32" s="166">
        <v>31.5977</v>
      </c>
      <c r="L32" s="166">
        <v>14.287599999999999</v>
      </c>
      <c r="M32" s="166">
        <v>17.152999999999999</v>
      </c>
      <c r="N32" s="166">
        <v>-19.98</v>
      </c>
      <c r="O32" s="167">
        <v>-35.200000000000003</v>
      </c>
      <c r="P32" s="167"/>
      <c r="Q32" s="166">
        <v>6.6239999999999997</v>
      </c>
      <c r="R32" s="166">
        <v>-22</v>
      </c>
      <c r="S32" s="166">
        <v>3.7311000000000001</v>
      </c>
      <c r="T32" s="166">
        <v>-4.6101000000000001</v>
      </c>
      <c r="U32" s="166">
        <v>7.0941000000000001</v>
      </c>
      <c r="V32" s="166">
        <v>7.0129999999999999</v>
      </c>
      <c r="W32" s="166">
        <v>12.3659</v>
      </c>
      <c r="X32" s="166">
        <v>2.1442000000000001</v>
      </c>
      <c r="Y32" s="166">
        <v>-1.7083999999999999</v>
      </c>
      <c r="Z32" s="166">
        <v>2.3561999999999999</v>
      </c>
      <c r="AA32" s="167"/>
      <c r="AB32" s="166">
        <v>-0.63880000000000003</v>
      </c>
      <c r="AC32" s="166">
        <v>0.379</v>
      </c>
      <c r="AD32" s="166">
        <v>0.40200000000000002</v>
      </c>
      <c r="AE32" s="166">
        <v>3.87</v>
      </c>
      <c r="AF32" s="166">
        <v>-2.2200000000000002</v>
      </c>
      <c r="AG32" s="166">
        <v>4.4000000000000004</v>
      </c>
      <c r="AH32" s="166">
        <v>0.35799999999999998</v>
      </c>
      <c r="AI32" s="166">
        <v>0.23899999999999999</v>
      </c>
      <c r="AJ32" s="167">
        <v>0</v>
      </c>
      <c r="AK32" s="166">
        <v>-4.6100000000000003</v>
      </c>
      <c r="AL32" s="167"/>
      <c r="AM32" s="166">
        <v>-12.52</v>
      </c>
      <c r="AN32" s="166">
        <v>-12.55</v>
      </c>
      <c r="AO32" s="166">
        <v>6.3075000000000001</v>
      </c>
      <c r="AP32" s="166">
        <v>3.5914000000000001</v>
      </c>
      <c r="AQ32" s="166">
        <v>25.888500000000001</v>
      </c>
      <c r="AR32" s="166">
        <v>30.26</v>
      </c>
      <c r="AS32" s="166">
        <v>-15.361499999999999</v>
      </c>
      <c r="AT32" s="166">
        <v>-5.6702000000000004</v>
      </c>
      <c r="AU32" s="166">
        <v>-5.5228999999999999</v>
      </c>
      <c r="AV32" s="166">
        <v>10.4566</v>
      </c>
      <c r="AW32" s="166">
        <v>9.9957999999999991</v>
      </c>
      <c r="AX32" s="166">
        <v>-22.2424</v>
      </c>
      <c r="AY32" s="166">
        <v>-19.967400000000001</v>
      </c>
      <c r="AZ32" s="166">
        <v>35.919600000000003</v>
      </c>
      <c r="BA32" s="166">
        <v>37.5413</v>
      </c>
      <c r="BB32" s="166">
        <v>88.661000000000001</v>
      </c>
      <c r="BC32" s="166">
        <v>6.5464000000000002</v>
      </c>
      <c r="BD32" s="166">
        <v>-3</v>
      </c>
      <c r="BE32" s="166">
        <v>-2.9</v>
      </c>
      <c r="BF32" s="166">
        <v>-18.711400000000001</v>
      </c>
      <c r="BG32" s="166">
        <v>-18.690000000000001</v>
      </c>
      <c r="BH32" s="166">
        <v>-2.7826</v>
      </c>
      <c r="BI32" s="167"/>
      <c r="BJ32" s="166">
        <v>10.572900000000001</v>
      </c>
      <c r="BK32" s="166">
        <v>10.866099999999999</v>
      </c>
      <c r="BL32" s="166">
        <v>9.7009000000000007</v>
      </c>
      <c r="BM32" s="166">
        <v>6.5141999999999998</v>
      </c>
      <c r="BN32" s="166">
        <v>-119.541</v>
      </c>
      <c r="BO32" s="166">
        <v>140.202</v>
      </c>
      <c r="BP32" s="166">
        <v>141.0565</v>
      </c>
      <c r="BQ32" s="166">
        <v>-47.328299999999999</v>
      </c>
      <c r="BR32" s="166">
        <v>29.770600000000002</v>
      </c>
      <c r="BS32" s="167"/>
      <c r="BT32" s="167"/>
      <c r="BU32" s="167"/>
      <c r="BV32" s="166">
        <v>35.517200000000003</v>
      </c>
      <c r="BW32" s="166">
        <v>12.34</v>
      </c>
      <c r="BX32" s="166">
        <v>12.14</v>
      </c>
      <c r="BY32" s="166">
        <v>3.75</v>
      </c>
      <c r="BZ32" s="166">
        <v>12.34</v>
      </c>
      <c r="CA32" s="166">
        <v>3.0851999999999999</v>
      </c>
      <c r="CB32" s="166">
        <v>3.2191999999999998</v>
      </c>
      <c r="CC32" s="166">
        <v>15.624499999999999</v>
      </c>
      <c r="CD32" s="166">
        <v>13.534700000000001</v>
      </c>
      <c r="CE32" s="166">
        <v>-0.71</v>
      </c>
      <c r="CF32" s="166">
        <v>-9.3978000000000002</v>
      </c>
      <c r="CG32" s="166">
        <v>-9.0871999999999993</v>
      </c>
      <c r="CH32" s="166">
        <v>10.6119</v>
      </c>
      <c r="CI32" s="166">
        <v>18.468299999999999</v>
      </c>
      <c r="CJ32" s="167"/>
      <c r="CK32" s="167"/>
      <c r="CL32" s="166">
        <v>38.4</v>
      </c>
      <c r="CM32" s="166">
        <v>-36.9</v>
      </c>
      <c r="CN32" s="166">
        <v>-5.86</v>
      </c>
      <c r="CO32" s="166">
        <v>41.691200000000002</v>
      </c>
      <c r="CP32" s="166">
        <v>41.2682</v>
      </c>
      <c r="CQ32" s="166">
        <v>40.351500000000001</v>
      </c>
      <c r="CR32" s="166">
        <v>66.950299999999999</v>
      </c>
      <c r="CS32" s="166">
        <v>66.5869</v>
      </c>
      <c r="CT32" s="166">
        <v>-19.7014</v>
      </c>
      <c r="CU32" s="166">
        <v>-68.104600000000005</v>
      </c>
      <c r="CV32" s="166">
        <v>-10.2811</v>
      </c>
      <c r="CW32" s="166">
        <v>4.1466000000000003</v>
      </c>
      <c r="CX32" s="166">
        <v>40.630000000000003</v>
      </c>
      <c r="CY32" s="166">
        <v>17.04</v>
      </c>
      <c r="CZ32" s="166">
        <v>-2.0312999999999999</v>
      </c>
      <c r="DA32" s="166">
        <v>-2.2461000000000002</v>
      </c>
      <c r="DB32" s="166">
        <v>16.220600000000001</v>
      </c>
      <c r="DC32" s="167"/>
      <c r="DD32" s="166">
        <v>-18.925799999999999</v>
      </c>
      <c r="DE32" s="166">
        <v>-18.953399999999998</v>
      </c>
      <c r="DF32" s="166">
        <v>10.458500000000001</v>
      </c>
      <c r="DG32" s="167"/>
      <c r="DH32" s="166">
        <v>-7.5517000000000003</v>
      </c>
      <c r="DI32" s="166">
        <v>-63.6</v>
      </c>
      <c r="DJ32" s="166">
        <v>-62.9</v>
      </c>
      <c r="DK32" s="166">
        <v>-1.593</v>
      </c>
      <c r="DL32" s="166">
        <v>20.950700000000001</v>
      </c>
      <c r="DM32" s="166">
        <v>24.9239</v>
      </c>
      <c r="DN32" s="166">
        <v>37.115200000000002</v>
      </c>
      <c r="DO32" s="166">
        <v>22.63</v>
      </c>
      <c r="DP32" s="166">
        <v>-6.11</v>
      </c>
      <c r="DQ32" s="166">
        <v>16.4145</v>
      </c>
      <c r="DR32" s="166">
        <v>-12.0982</v>
      </c>
      <c r="DS32" s="166">
        <v>-4.1900000000000004</v>
      </c>
      <c r="DT32" s="166">
        <v>-4.1900000000000004</v>
      </c>
      <c r="DU32" s="166">
        <v>23.81</v>
      </c>
      <c r="DV32" s="166">
        <v>-34.729999999999997</v>
      </c>
      <c r="DW32" s="166">
        <v>-10.836399999999999</v>
      </c>
      <c r="DX32" s="166">
        <v>-5.6726999999999999</v>
      </c>
      <c r="DY32" s="166">
        <v>-16.537099999999999</v>
      </c>
      <c r="DZ32" s="166">
        <v>-15.9727</v>
      </c>
      <c r="EA32" s="166">
        <v>56.928100000000001</v>
      </c>
      <c r="EB32" s="166">
        <v>28.496099999999998</v>
      </c>
      <c r="EC32" s="166">
        <v>16.7791</v>
      </c>
      <c r="ED32" s="166">
        <v>17.552900000000001</v>
      </c>
      <c r="EE32" s="166">
        <v>-0.77539999999999998</v>
      </c>
      <c r="EF32" s="166">
        <v>-14.8718</v>
      </c>
      <c r="EG32" s="166">
        <v>-17.82</v>
      </c>
      <c r="EH32" s="166">
        <v>0.8296</v>
      </c>
      <c r="EI32" s="166">
        <v>-26.037199999999999</v>
      </c>
      <c r="EJ32" s="167"/>
      <c r="EK32" s="166">
        <v>-16.721</v>
      </c>
      <c r="EL32" s="166">
        <v>-15.9011</v>
      </c>
      <c r="EM32" s="166">
        <v>9.3282000000000007</v>
      </c>
      <c r="EN32" s="166">
        <v>0.8831</v>
      </c>
      <c r="EO32" s="166">
        <v>0.2359</v>
      </c>
      <c r="EP32" s="166">
        <v>-10.756</v>
      </c>
      <c r="EQ32" s="166">
        <v>-16.947299999999998</v>
      </c>
      <c r="ER32" s="166">
        <v>-16.7666</v>
      </c>
      <c r="ES32" s="166">
        <v>1.7113</v>
      </c>
      <c r="ET32" s="166">
        <v>19.059999999999999</v>
      </c>
      <c r="EU32" s="166">
        <v>-10.24</v>
      </c>
      <c r="EV32" s="166">
        <v>1.7</v>
      </c>
      <c r="EW32" s="166">
        <v>11.5701</v>
      </c>
      <c r="EX32" s="166">
        <v>-8.6605000000000008</v>
      </c>
      <c r="EY32" s="166">
        <v>-11.2111</v>
      </c>
      <c r="EZ32" s="166">
        <v>-11.171799999999999</v>
      </c>
      <c r="FA32" s="166">
        <v>6.9569999999999999</v>
      </c>
      <c r="FB32" s="166">
        <v>-1.8565</v>
      </c>
      <c r="FC32" s="166">
        <v>-8.1346000000000007</v>
      </c>
      <c r="FD32" s="166">
        <v>4.3550000000000004</v>
      </c>
      <c r="FE32" s="167"/>
      <c r="FF32" s="166">
        <v>4.1036999999999999</v>
      </c>
      <c r="FG32" s="166">
        <v>0</v>
      </c>
      <c r="FH32" s="166">
        <v>3.6703999999999999</v>
      </c>
      <c r="FI32" s="166">
        <v>0</v>
      </c>
      <c r="FJ32" s="166">
        <v>-8.8751999999999995</v>
      </c>
      <c r="FK32" s="166">
        <v>-9.2101000000000006</v>
      </c>
      <c r="FL32" s="166">
        <v>8.8751999999999995</v>
      </c>
      <c r="FM32" s="166">
        <v>5.0613999999999999</v>
      </c>
      <c r="FN32" s="166">
        <v>5.0629999999999997</v>
      </c>
      <c r="FO32" s="166">
        <v>18.3673</v>
      </c>
      <c r="FP32" s="166">
        <v>25.986999999999998</v>
      </c>
      <c r="FQ32" s="166">
        <v>13.893000000000001</v>
      </c>
      <c r="FR32" s="166">
        <v>-11.77</v>
      </c>
      <c r="FS32" s="166">
        <v>-1.8214999999999999</v>
      </c>
      <c r="FT32" s="166">
        <v>0.154</v>
      </c>
      <c r="FU32" s="166">
        <v>1.17</v>
      </c>
      <c r="FV32" s="166">
        <v>-0.02</v>
      </c>
      <c r="FW32" s="166">
        <v>-13.213100000000001</v>
      </c>
      <c r="FX32" s="167"/>
      <c r="FY32" s="166">
        <v>7.5759999999999996</v>
      </c>
      <c r="FZ32" s="166">
        <v>0.224</v>
      </c>
      <c r="GA32" s="167"/>
      <c r="GB32" s="166">
        <v>24.54</v>
      </c>
      <c r="GC32" s="166">
        <v>-32.632199999999997</v>
      </c>
      <c r="GD32" s="166">
        <v>-24.111699999999999</v>
      </c>
      <c r="GE32" s="166">
        <v>-1.0900000000000001</v>
      </c>
      <c r="GF32" s="166">
        <v>25.177800000000001</v>
      </c>
      <c r="GG32" s="167"/>
      <c r="GH32" s="166">
        <v>26.682700000000001</v>
      </c>
      <c r="GI32" s="166">
        <v>-9.2081</v>
      </c>
      <c r="GJ32" s="166">
        <v>-9.9741</v>
      </c>
      <c r="GK32" s="166">
        <v>2.6743999999999999</v>
      </c>
      <c r="GL32" s="167"/>
      <c r="GM32" s="167"/>
      <c r="GN32" s="166">
        <v>-10.8278</v>
      </c>
      <c r="GO32" s="166">
        <v>-28.463799999999999</v>
      </c>
      <c r="GP32" s="166">
        <v>9.9568999999999992</v>
      </c>
      <c r="GQ32" s="166">
        <v>-22.847000000000001</v>
      </c>
      <c r="GR32" s="166">
        <v>4.5670000000000002</v>
      </c>
      <c r="GS32" s="166">
        <v>4.9824999999999999</v>
      </c>
      <c r="GT32" s="166">
        <v>174.46459999999999</v>
      </c>
      <c r="GU32" s="166">
        <v>3.1589</v>
      </c>
      <c r="GV32" s="166">
        <v>-5.6677</v>
      </c>
      <c r="GW32" s="166">
        <v>-5.3319999999999999</v>
      </c>
      <c r="GX32" s="166">
        <v>0.76370000000000005</v>
      </c>
      <c r="GY32" s="166">
        <v>10.5783</v>
      </c>
      <c r="GZ32" s="166">
        <v>8.3237000000000005</v>
      </c>
      <c r="HA32" s="167"/>
      <c r="HB32" s="166">
        <v>16.582799999999999</v>
      </c>
      <c r="HC32" s="166">
        <v>16.726199999999999</v>
      </c>
      <c r="HD32" s="166">
        <v>-12.57</v>
      </c>
      <c r="HE32" s="166">
        <v>16.799299999999999</v>
      </c>
      <c r="HF32" s="166">
        <v>47.615400000000001</v>
      </c>
      <c r="HG32" s="166">
        <v>-41.887799999999999</v>
      </c>
      <c r="HH32" s="166">
        <v>48.151600000000002</v>
      </c>
      <c r="HI32" s="167">
        <v>0</v>
      </c>
      <c r="HJ32" s="166">
        <v>-24.947800000000001</v>
      </c>
      <c r="HK32" s="167"/>
      <c r="HL32" s="166">
        <v>13.890599999999999</v>
      </c>
      <c r="HM32" s="166">
        <v>-12.006500000000001</v>
      </c>
      <c r="HN32" s="166">
        <v>-12.7075</v>
      </c>
      <c r="HO32" s="166">
        <v>-7.4654999999999996</v>
      </c>
      <c r="HP32" s="167"/>
      <c r="HQ32" s="166">
        <v>-14.0284</v>
      </c>
      <c r="HR32" s="166">
        <v>-13.6988</v>
      </c>
      <c r="HS32" s="166">
        <v>-22.762599999999999</v>
      </c>
      <c r="HT32" s="166">
        <v>-22.491599999999998</v>
      </c>
      <c r="HU32" s="166">
        <v>42.49</v>
      </c>
      <c r="HV32" s="166">
        <v>42.35</v>
      </c>
      <c r="HW32" s="166">
        <v>-27.2</v>
      </c>
      <c r="HX32" s="166">
        <v>-27.5</v>
      </c>
      <c r="HY32" s="166">
        <v>0.21149999999999999</v>
      </c>
      <c r="HZ32" s="166">
        <v>12.48</v>
      </c>
      <c r="IA32" s="166">
        <v>63.952399999999997</v>
      </c>
      <c r="IB32" s="166">
        <v>22.117100000000001</v>
      </c>
      <c r="IC32" s="166">
        <v>22.2776</v>
      </c>
      <c r="ID32" s="166">
        <v>-11</v>
      </c>
      <c r="IE32" s="166">
        <v>-32</v>
      </c>
      <c r="IF32" s="166">
        <v>-2.4</v>
      </c>
      <c r="IG32" s="166">
        <v>-2.9</v>
      </c>
      <c r="IH32" s="167"/>
      <c r="II32" s="167"/>
      <c r="IJ32" s="166">
        <v>-137.41640000000001</v>
      </c>
      <c r="IK32" s="166">
        <v>37.660499999999999</v>
      </c>
      <c r="IL32" s="166">
        <v>-229.51859999999999</v>
      </c>
      <c r="IM32" s="166">
        <v>-30.9785</v>
      </c>
      <c r="IN32" s="166">
        <v>-18.079699999999999</v>
      </c>
      <c r="IO32" s="167"/>
      <c r="IP32" s="166">
        <v>96.996300000000005</v>
      </c>
      <c r="IQ32" s="166">
        <v>74.981999999999999</v>
      </c>
      <c r="IR32" s="166">
        <v>123.6187</v>
      </c>
      <c r="IS32" s="166">
        <v>-4.8894000000000002</v>
      </c>
      <c r="IT32" s="166">
        <v>24.238499999999998</v>
      </c>
      <c r="IU32" s="166">
        <v>22.298100000000002</v>
      </c>
      <c r="IV32" s="166">
        <v>33.972499999999997</v>
      </c>
      <c r="IW32" s="166">
        <v>98.2761</v>
      </c>
      <c r="IX32" s="166">
        <v>-239.7029</v>
      </c>
      <c r="IY32" s="166">
        <v>-3.7109000000000001</v>
      </c>
      <c r="IZ32" s="166">
        <v>2.0364</v>
      </c>
      <c r="JA32" s="166">
        <v>-2.5061</v>
      </c>
      <c r="JB32" s="166">
        <v>1.377</v>
      </c>
      <c r="JC32" s="166">
        <v>-8.16</v>
      </c>
      <c r="JD32" s="166">
        <v>-2.306</v>
      </c>
      <c r="JE32" s="166">
        <v>-2.3010000000000002</v>
      </c>
      <c r="JF32" s="166">
        <v>3.52</v>
      </c>
      <c r="JG32" s="166">
        <v>-3.04</v>
      </c>
      <c r="JH32" s="166">
        <v>-1.8632</v>
      </c>
      <c r="JI32" s="166">
        <v>-3.1326999999999998</v>
      </c>
      <c r="JJ32" s="166">
        <v>0.38300000000000001</v>
      </c>
      <c r="JK32" s="166">
        <v>5.452</v>
      </c>
      <c r="JL32" s="166">
        <v>7.1</v>
      </c>
      <c r="JM32" s="166">
        <v>-0.88800000000000001</v>
      </c>
      <c r="JN32" s="166">
        <v>-0.84799999999999998</v>
      </c>
      <c r="JO32" s="167"/>
      <c r="JP32" s="167"/>
      <c r="JQ32" s="166">
        <v>3.7711000000000001</v>
      </c>
      <c r="JR32" s="166">
        <v>3.3826999999999998</v>
      </c>
      <c r="JS32" s="166">
        <v>2.9952999999999999</v>
      </c>
      <c r="JT32" s="167"/>
      <c r="JU32" s="166">
        <v>15.8</v>
      </c>
      <c r="JV32" s="166">
        <v>6.1307999999999998</v>
      </c>
      <c r="JW32" s="166">
        <v>1.34</v>
      </c>
      <c r="JX32" s="167"/>
      <c r="JY32" s="166">
        <v>-3.4445999999999999</v>
      </c>
      <c r="JZ32" s="166">
        <v>-4.2423999999999999</v>
      </c>
      <c r="KA32" s="166">
        <v>-30.193300000000001</v>
      </c>
      <c r="KB32" s="166">
        <v>0</v>
      </c>
      <c r="KC32" s="166">
        <v>0</v>
      </c>
      <c r="KD32" s="166">
        <v>-33.4495</v>
      </c>
      <c r="KE32" s="166">
        <v>0</v>
      </c>
      <c r="KF32" s="166">
        <v>-13.7</v>
      </c>
      <c r="KG32" s="166">
        <v>-4</v>
      </c>
      <c r="KH32" s="166">
        <v>29.241099999999999</v>
      </c>
      <c r="KI32" s="167"/>
    </row>
    <row r="33" spans="1:295" ht="18" customHeight="1" x14ac:dyDescent="0.3">
      <c r="A33" s="161" t="s">
        <v>63</v>
      </c>
      <c r="B33" s="161" t="s">
        <v>779</v>
      </c>
      <c r="C33" s="162">
        <v>0</v>
      </c>
      <c r="D33" s="162">
        <v>7.7422000000000004</v>
      </c>
      <c r="E33" s="162">
        <v>-13.5176</v>
      </c>
      <c r="F33" s="162">
        <v>8.0932999999999993</v>
      </c>
      <c r="G33" s="162">
        <v>12.9163</v>
      </c>
      <c r="H33" s="163"/>
      <c r="I33" s="162">
        <v>15.7585</v>
      </c>
      <c r="J33" s="163"/>
      <c r="K33" s="162">
        <v>31.04</v>
      </c>
      <c r="L33" s="162">
        <v>14.0336</v>
      </c>
      <c r="M33" s="162">
        <v>17.1462</v>
      </c>
      <c r="N33" s="162">
        <v>-17.760000000000002</v>
      </c>
      <c r="O33" s="162">
        <v>-33</v>
      </c>
      <c r="P33" s="162">
        <v>8.8000000000000007</v>
      </c>
      <c r="Q33" s="162">
        <v>6.6239999999999997</v>
      </c>
      <c r="R33" s="163"/>
      <c r="S33" s="162">
        <v>3.5064000000000002</v>
      </c>
      <c r="T33" s="162">
        <v>-3.8690000000000002</v>
      </c>
      <c r="U33" s="162">
        <v>6.5087000000000002</v>
      </c>
      <c r="V33" s="162">
        <v>6.3544999999999998</v>
      </c>
      <c r="W33" s="162">
        <v>11.2723</v>
      </c>
      <c r="X33" s="162">
        <v>0.98329999999999995</v>
      </c>
      <c r="Y33" s="162">
        <v>-1.7726999999999999</v>
      </c>
      <c r="Z33" s="162">
        <v>2.4359999999999999</v>
      </c>
      <c r="AA33" s="163"/>
      <c r="AB33" s="162">
        <v>-0.31380000000000002</v>
      </c>
      <c r="AC33" s="162">
        <v>0.55600000000000005</v>
      </c>
      <c r="AD33" s="162">
        <v>0.46</v>
      </c>
      <c r="AE33" s="162">
        <v>4.3529999999999998</v>
      </c>
      <c r="AF33" s="162">
        <v>-2.2200000000000002</v>
      </c>
      <c r="AG33" s="163"/>
      <c r="AH33" s="162">
        <v>0.14899999999999999</v>
      </c>
      <c r="AI33" s="162">
        <v>0.24199999999999999</v>
      </c>
      <c r="AJ33" s="163">
        <v>0</v>
      </c>
      <c r="AK33" s="162">
        <v>-4.18</v>
      </c>
      <c r="AL33" s="163"/>
      <c r="AM33" s="162">
        <v>-12.94</v>
      </c>
      <c r="AN33" s="162">
        <v>-12.95</v>
      </c>
      <c r="AO33" s="162">
        <v>7.4619</v>
      </c>
      <c r="AP33" s="162">
        <v>3.4740000000000002</v>
      </c>
      <c r="AQ33" s="162">
        <v>24.436299999999999</v>
      </c>
      <c r="AR33" s="162">
        <v>28.290299999999998</v>
      </c>
      <c r="AS33" s="162">
        <v>-17.104700000000001</v>
      </c>
      <c r="AT33" s="162">
        <v>-4.8947000000000003</v>
      </c>
      <c r="AU33" s="162">
        <v>-5.3718000000000004</v>
      </c>
      <c r="AV33" s="162">
        <v>15.5471</v>
      </c>
      <c r="AW33" s="162">
        <v>9.1804000000000006</v>
      </c>
      <c r="AX33" s="162">
        <v>-23.078700000000001</v>
      </c>
      <c r="AY33" s="162">
        <v>-22.351600000000001</v>
      </c>
      <c r="AZ33" s="162">
        <v>33.0062</v>
      </c>
      <c r="BA33" s="162">
        <v>47.193199999999997</v>
      </c>
      <c r="BB33" s="162">
        <v>97.614599999999996</v>
      </c>
      <c r="BC33" s="162">
        <v>6.3731</v>
      </c>
      <c r="BD33" s="162">
        <v>-1.9</v>
      </c>
      <c r="BE33" s="162">
        <v>-1.9</v>
      </c>
      <c r="BF33" s="162">
        <v>-20.3384</v>
      </c>
      <c r="BG33" s="162">
        <v>-20.63</v>
      </c>
      <c r="BH33" s="162">
        <v>-2.6770999999999998</v>
      </c>
      <c r="BI33" s="163"/>
      <c r="BJ33" s="162">
        <v>12.6564</v>
      </c>
      <c r="BK33" s="162">
        <v>10.0871</v>
      </c>
      <c r="BL33" s="162">
        <v>9.4231999999999996</v>
      </c>
      <c r="BM33" s="162">
        <v>6.1093999999999999</v>
      </c>
      <c r="BN33" s="162">
        <v>-139.2559</v>
      </c>
      <c r="BO33" s="162">
        <v>148.86920000000001</v>
      </c>
      <c r="BP33" s="162">
        <v>147.7706</v>
      </c>
      <c r="BQ33" s="162">
        <v>-81.275000000000006</v>
      </c>
      <c r="BR33" s="162">
        <v>12.5596</v>
      </c>
      <c r="BS33" s="163"/>
      <c r="BT33" s="163"/>
      <c r="BU33" s="163"/>
      <c r="BV33" s="162">
        <v>33.231900000000003</v>
      </c>
      <c r="BW33" s="162">
        <v>11.36</v>
      </c>
      <c r="BX33" s="162">
        <v>10.72</v>
      </c>
      <c r="BY33" s="162">
        <v>3.03</v>
      </c>
      <c r="BZ33" s="162">
        <v>11.48</v>
      </c>
      <c r="CA33" s="162">
        <v>-4.1485000000000003</v>
      </c>
      <c r="CB33" s="162">
        <v>-3.7465999999999999</v>
      </c>
      <c r="CC33" s="162">
        <v>12.8642</v>
      </c>
      <c r="CD33" s="162">
        <v>10.5466</v>
      </c>
      <c r="CE33" s="162">
        <v>-1.34E-2</v>
      </c>
      <c r="CF33" s="162">
        <v>12.1225</v>
      </c>
      <c r="CG33" s="162">
        <v>11.9199</v>
      </c>
      <c r="CH33" s="162">
        <v>12.848599999999999</v>
      </c>
      <c r="CI33" s="162">
        <v>18.979700000000001</v>
      </c>
      <c r="CJ33" s="163"/>
      <c r="CK33" s="163"/>
      <c r="CL33" s="162">
        <v>32</v>
      </c>
      <c r="CM33" s="162">
        <v>-37.200000000000003</v>
      </c>
      <c r="CN33" s="162">
        <v>-5.53</v>
      </c>
      <c r="CO33" s="162">
        <v>49.215899999999998</v>
      </c>
      <c r="CP33" s="162">
        <v>48.690199999999997</v>
      </c>
      <c r="CQ33" s="162">
        <v>47.438400000000001</v>
      </c>
      <c r="CR33" s="162">
        <v>73.761700000000005</v>
      </c>
      <c r="CS33" s="162">
        <v>73.018699999999995</v>
      </c>
      <c r="CT33" s="162">
        <v>-21.410699999999999</v>
      </c>
      <c r="CU33" s="162">
        <v>-72.761600000000001</v>
      </c>
      <c r="CV33" s="162">
        <v>-11.5877</v>
      </c>
      <c r="CW33" s="162">
        <v>4.0187999999999997</v>
      </c>
      <c r="CX33" s="162">
        <v>41.35</v>
      </c>
      <c r="CY33" s="162">
        <v>17.559999999999999</v>
      </c>
      <c r="CZ33" s="162">
        <v>-1.7188000000000001</v>
      </c>
      <c r="DA33" s="162">
        <v>-1.9531000000000001</v>
      </c>
      <c r="DB33" s="162">
        <v>15.9312</v>
      </c>
      <c r="DC33" s="163"/>
      <c r="DD33" s="162">
        <v>-19.233499999999999</v>
      </c>
      <c r="DE33" s="162">
        <v>-19.5517</v>
      </c>
      <c r="DF33" s="162">
        <v>-2.2218</v>
      </c>
      <c r="DG33" s="163"/>
      <c r="DH33" s="162">
        <v>-7.2576000000000001</v>
      </c>
      <c r="DI33" s="162">
        <v>-65.5</v>
      </c>
      <c r="DJ33" s="162">
        <v>-67.5</v>
      </c>
      <c r="DK33" s="162">
        <v>-2.9540999999999999</v>
      </c>
      <c r="DL33" s="162">
        <v>20.950700000000001</v>
      </c>
      <c r="DM33" s="162">
        <v>25.2393</v>
      </c>
      <c r="DN33" s="162">
        <v>36.929600000000001</v>
      </c>
      <c r="DO33" s="162">
        <v>22.48</v>
      </c>
      <c r="DP33" s="162">
        <v>-6.26</v>
      </c>
      <c r="DQ33" s="162">
        <v>15.608499999999999</v>
      </c>
      <c r="DR33" s="162">
        <v>2.1101000000000001</v>
      </c>
      <c r="DS33" s="162">
        <v>-4.25</v>
      </c>
      <c r="DT33" s="162">
        <v>-4.3099999999999996</v>
      </c>
      <c r="DU33" s="162">
        <v>23.01</v>
      </c>
      <c r="DV33" s="162">
        <v>-37.47</v>
      </c>
      <c r="DW33" s="162">
        <v>5.6</v>
      </c>
      <c r="DX33" s="162">
        <v>1.8635999999999999</v>
      </c>
      <c r="DY33" s="162">
        <v>-13.224</v>
      </c>
      <c r="DZ33" s="162">
        <v>-12.8727</v>
      </c>
      <c r="EA33" s="162">
        <v>65.938599999999994</v>
      </c>
      <c r="EB33" s="162">
        <v>39.437199999999997</v>
      </c>
      <c r="EC33" s="162">
        <v>27.126999999999999</v>
      </c>
      <c r="ED33" s="162">
        <v>27.974699999999999</v>
      </c>
      <c r="EE33" s="162">
        <v>-3.3319000000000001</v>
      </c>
      <c r="EF33" s="162">
        <v>-16.385899999999999</v>
      </c>
      <c r="EG33" s="162">
        <v>-17.292999999999999</v>
      </c>
      <c r="EH33" s="162">
        <v>36.808599999999998</v>
      </c>
      <c r="EI33" s="162">
        <v>-10.700200000000001</v>
      </c>
      <c r="EJ33" s="163"/>
      <c r="EK33" s="162">
        <v>-16.291799999999999</v>
      </c>
      <c r="EL33" s="162">
        <v>-15.2371</v>
      </c>
      <c r="EM33" s="162">
        <v>8.1872000000000007</v>
      </c>
      <c r="EN33" s="162">
        <v>1.804</v>
      </c>
      <c r="EO33" s="162">
        <v>0.89249999999999996</v>
      </c>
      <c r="EP33" s="162">
        <v>-14.34</v>
      </c>
      <c r="EQ33" s="162">
        <v>-17.725100000000001</v>
      </c>
      <c r="ER33" s="162">
        <v>-17.481000000000002</v>
      </c>
      <c r="ES33" s="162">
        <v>-5.4680999999999997</v>
      </c>
      <c r="ET33" s="162">
        <v>12.21</v>
      </c>
      <c r="EU33" s="162">
        <v>-9.27</v>
      </c>
      <c r="EV33" s="162">
        <v>0.3</v>
      </c>
      <c r="EW33" s="162">
        <v>4.5707000000000004</v>
      </c>
      <c r="EX33" s="162">
        <v>-7.9836999999999998</v>
      </c>
      <c r="EY33" s="162">
        <v>-10.779400000000001</v>
      </c>
      <c r="EZ33" s="162">
        <v>-10.6907</v>
      </c>
      <c r="FA33" s="162">
        <v>6.8452999999999999</v>
      </c>
      <c r="FB33" s="162">
        <v>-2.8913000000000002</v>
      </c>
      <c r="FC33" s="162">
        <v>0</v>
      </c>
      <c r="FD33" s="162">
        <v>4.2709000000000001</v>
      </c>
      <c r="FE33" s="163"/>
      <c r="FF33" s="162">
        <v>4.0429000000000004</v>
      </c>
      <c r="FG33" s="162">
        <v>0</v>
      </c>
      <c r="FH33" s="162">
        <v>3.1654</v>
      </c>
      <c r="FI33" s="162">
        <v>0</v>
      </c>
      <c r="FJ33" s="162">
        <v>1.5071000000000001</v>
      </c>
      <c r="FK33" s="162">
        <v>0.83730000000000004</v>
      </c>
      <c r="FL33" s="162">
        <v>1.3395999999999999</v>
      </c>
      <c r="FM33" s="162">
        <v>3.6112000000000002</v>
      </c>
      <c r="FN33" s="162">
        <v>3.5324</v>
      </c>
      <c r="FO33" s="162">
        <v>14.0397</v>
      </c>
      <c r="FP33" s="162">
        <v>18.736499999999999</v>
      </c>
      <c r="FQ33" s="162">
        <v>15.431100000000001</v>
      </c>
      <c r="FR33" s="162">
        <v>-13.67</v>
      </c>
      <c r="FS33" s="162">
        <v>-1.6091</v>
      </c>
      <c r="FT33" s="162">
        <v>0.19520000000000001</v>
      </c>
      <c r="FU33" s="162">
        <v>0.77</v>
      </c>
      <c r="FV33" s="162">
        <v>0.28999999999999998</v>
      </c>
      <c r="FW33" s="162">
        <v>-15.1762</v>
      </c>
      <c r="FX33" s="163"/>
      <c r="FY33" s="162">
        <v>7.3819999999999997</v>
      </c>
      <c r="FZ33" s="162">
        <v>0.21299999999999999</v>
      </c>
      <c r="GA33" s="163"/>
      <c r="GB33" s="162">
        <v>23.5</v>
      </c>
      <c r="GC33" s="162">
        <v>-25.783300000000001</v>
      </c>
      <c r="GD33" s="162">
        <v>-18.710999999999999</v>
      </c>
      <c r="GE33" s="162">
        <v>-1.2</v>
      </c>
      <c r="GF33" s="162">
        <v>24.282399999999999</v>
      </c>
      <c r="GG33" s="163"/>
      <c r="GH33" s="162">
        <v>26.782800000000002</v>
      </c>
      <c r="GI33" s="162">
        <v>-8.7752999999999997</v>
      </c>
      <c r="GJ33" s="162">
        <v>-9.5734999999999992</v>
      </c>
      <c r="GK33" s="162">
        <v>2.6175999999999999</v>
      </c>
      <c r="GL33" s="162">
        <v>6.83E-2</v>
      </c>
      <c r="GM33" s="163"/>
      <c r="GN33" s="162">
        <v>-11.2661</v>
      </c>
      <c r="GO33" s="162">
        <v>-23.946100000000001</v>
      </c>
      <c r="GP33" s="162">
        <v>9.1730999999999998</v>
      </c>
      <c r="GQ33" s="162">
        <v>-23.455200000000001</v>
      </c>
      <c r="GR33" s="162">
        <v>5.3167999999999997</v>
      </c>
      <c r="GS33" s="162">
        <v>5.8956</v>
      </c>
      <c r="GT33" s="162">
        <v>176.97239999999999</v>
      </c>
      <c r="GU33" s="162">
        <v>2.6749999999999998</v>
      </c>
      <c r="GV33" s="162">
        <v>-6.8522999999999996</v>
      </c>
      <c r="GW33" s="162">
        <v>-4.9570999999999996</v>
      </c>
      <c r="GX33" s="162">
        <v>0.52990000000000004</v>
      </c>
      <c r="GY33" s="162">
        <v>10.226800000000001</v>
      </c>
      <c r="GZ33" s="162">
        <v>7.9035000000000002</v>
      </c>
      <c r="HA33" s="163"/>
      <c r="HB33" s="162">
        <v>16.676100000000002</v>
      </c>
      <c r="HC33" s="162">
        <v>16.523</v>
      </c>
      <c r="HD33" s="162">
        <v>-7.96</v>
      </c>
      <c r="HE33" s="162">
        <v>10.0038</v>
      </c>
      <c r="HF33" s="162">
        <v>42.798999999999999</v>
      </c>
      <c r="HG33" s="162">
        <v>-37.0809</v>
      </c>
      <c r="HH33" s="162">
        <v>44.452599999999997</v>
      </c>
      <c r="HI33" s="163">
        <v>0</v>
      </c>
      <c r="HJ33" s="162">
        <v>-24.064599999999999</v>
      </c>
      <c r="HK33" s="163"/>
      <c r="HL33" s="162">
        <v>12.042299999999999</v>
      </c>
      <c r="HM33" s="162">
        <v>-9.8024000000000004</v>
      </c>
      <c r="HN33" s="162">
        <v>0</v>
      </c>
      <c r="HO33" s="163"/>
      <c r="HP33" s="162">
        <v>-6.8352000000000004</v>
      </c>
      <c r="HQ33" s="162">
        <v>-14.2866</v>
      </c>
      <c r="HR33" s="162">
        <v>-14.1053</v>
      </c>
      <c r="HS33" s="162">
        <v>-22.062899999999999</v>
      </c>
      <c r="HT33" s="162">
        <v>-22.3827</v>
      </c>
      <c r="HU33" s="162">
        <v>41.97</v>
      </c>
      <c r="HV33" s="162">
        <v>41.76</v>
      </c>
      <c r="HW33" s="162">
        <v>-27.4</v>
      </c>
      <c r="HX33" s="162">
        <v>-27.2</v>
      </c>
      <c r="HY33" s="162">
        <v>0.1767</v>
      </c>
      <c r="HZ33" s="162">
        <v>13.84</v>
      </c>
      <c r="IA33" s="162">
        <v>63.891500000000001</v>
      </c>
      <c r="IB33" s="162">
        <v>21.665800000000001</v>
      </c>
      <c r="IC33" s="162">
        <v>21.422000000000001</v>
      </c>
      <c r="ID33" s="162">
        <v>-11.4</v>
      </c>
      <c r="IE33" s="162">
        <v>-32.4</v>
      </c>
      <c r="IF33" s="162">
        <v>-2.4</v>
      </c>
      <c r="IG33" s="162">
        <v>-3</v>
      </c>
      <c r="IH33" s="163"/>
      <c r="II33" s="163"/>
      <c r="IJ33" s="162">
        <v>-136.97139999999999</v>
      </c>
      <c r="IK33" s="162">
        <v>51.630600000000001</v>
      </c>
      <c r="IL33" s="162">
        <v>-233.7218</v>
      </c>
      <c r="IM33" s="162">
        <v>-36.553199999999997</v>
      </c>
      <c r="IN33" s="162">
        <v>-15.6851</v>
      </c>
      <c r="IO33" s="163"/>
      <c r="IP33" s="162">
        <v>92.734300000000005</v>
      </c>
      <c r="IQ33" s="162">
        <v>76.814800000000005</v>
      </c>
      <c r="IR33" s="162">
        <v>124.8984</v>
      </c>
      <c r="IS33" s="162">
        <v>0.48649999999999999</v>
      </c>
      <c r="IT33" s="162">
        <v>24.352799999999998</v>
      </c>
      <c r="IU33" s="162">
        <v>20.832799999999999</v>
      </c>
      <c r="IV33" s="162">
        <v>33.057000000000002</v>
      </c>
      <c r="IW33" s="162">
        <v>105.485</v>
      </c>
      <c r="IX33" s="163"/>
      <c r="IY33" s="162">
        <v>0.2301</v>
      </c>
      <c r="IZ33" s="162">
        <v>-1.9951000000000001</v>
      </c>
      <c r="JA33" s="162">
        <v>-2.5306000000000002</v>
      </c>
      <c r="JB33" s="162">
        <v>0.75800000000000001</v>
      </c>
      <c r="JC33" s="162">
        <v>-8.08</v>
      </c>
      <c r="JD33" s="162">
        <v>-2.2759999999999998</v>
      </c>
      <c r="JE33" s="162">
        <v>-2.286</v>
      </c>
      <c r="JF33" s="162">
        <v>3.28</v>
      </c>
      <c r="JG33" s="162">
        <v>-2.48</v>
      </c>
      <c r="JH33" s="162">
        <v>-1.7444999999999999</v>
      </c>
      <c r="JI33" s="162">
        <v>-3.4561999999999999</v>
      </c>
      <c r="JJ33" s="162">
        <v>-8.6999999999999994E-2</v>
      </c>
      <c r="JK33" s="162">
        <v>5.8609999999999998</v>
      </c>
      <c r="JL33" s="162">
        <v>7.6</v>
      </c>
      <c r="JM33" s="162">
        <v>-0.98299999999999998</v>
      </c>
      <c r="JN33" s="162">
        <v>-1.613</v>
      </c>
      <c r="JO33" s="163"/>
      <c r="JP33" s="163"/>
      <c r="JQ33" s="162">
        <v>4.6462000000000003</v>
      </c>
      <c r="JR33" s="162">
        <v>3.6183000000000001</v>
      </c>
      <c r="JS33" s="162">
        <v>4.1852999999999998</v>
      </c>
      <c r="JT33" s="163"/>
      <c r="JU33" s="162">
        <v>16.5</v>
      </c>
      <c r="JV33" s="162">
        <v>7.1767000000000003</v>
      </c>
      <c r="JW33" s="162">
        <v>1.29</v>
      </c>
      <c r="JX33" s="163"/>
      <c r="JY33" s="162">
        <v>-4.0567000000000002</v>
      </c>
      <c r="JZ33" s="162">
        <v>-4.2519999999999998</v>
      </c>
      <c r="KA33" s="162">
        <v>-27.426200000000001</v>
      </c>
      <c r="KB33" s="162">
        <v>0</v>
      </c>
      <c r="KC33" s="162">
        <v>0</v>
      </c>
      <c r="KD33" s="162">
        <v>-32.244999999999997</v>
      </c>
      <c r="KE33" s="162">
        <v>0</v>
      </c>
      <c r="KF33" s="162">
        <v>-13.7</v>
      </c>
      <c r="KG33" s="162">
        <v>-4.4000000000000004</v>
      </c>
      <c r="KH33" s="162">
        <v>24.289100000000001</v>
      </c>
      <c r="KI33" s="163"/>
    </row>
    <row r="34" spans="1:295" ht="18" customHeight="1" x14ac:dyDescent="0.3">
      <c r="A34" s="161" t="s">
        <v>63</v>
      </c>
      <c r="B34" s="161" t="s">
        <v>780</v>
      </c>
      <c r="C34" s="164">
        <v>0</v>
      </c>
      <c r="D34" s="164">
        <v>7.7485999999999997</v>
      </c>
      <c r="E34" s="164">
        <v>-13.7066</v>
      </c>
      <c r="F34" s="164">
        <v>10.3062</v>
      </c>
      <c r="G34" s="164">
        <v>13.2456</v>
      </c>
      <c r="H34" s="165"/>
      <c r="I34" s="164">
        <v>15.048</v>
      </c>
      <c r="J34" s="165"/>
      <c r="K34" s="164">
        <v>29.892600000000002</v>
      </c>
      <c r="L34" s="164">
        <v>13.057600000000001</v>
      </c>
      <c r="M34" s="164">
        <v>16.082799999999999</v>
      </c>
      <c r="N34" s="164">
        <v>-17.760000000000002</v>
      </c>
      <c r="O34" s="164">
        <v>-33</v>
      </c>
      <c r="P34" s="164">
        <v>11</v>
      </c>
      <c r="Q34" s="164">
        <v>4.968</v>
      </c>
      <c r="R34" s="164">
        <v>-22</v>
      </c>
      <c r="S34" s="164">
        <v>3.6587999999999998</v>
      </c>
      <c r="T34" s="164">
        <v>-2.1863000000000001</v>
      </c>
      <c r="U34" s="164">
        <v>6.1675000000000004</v>
      </c>
      <c r="V34" s="164">
        <v>5.9412000000000003</v>
      </c>
      <c r="W34" s="164">
        <v>10.5252</v>
      </c>
      <c r="X34" s="164">
        <v>1.5399</v>
      </c>
      <c r="Y34" s="164">
        <v>-1.7083999999999999</v>
      </c>
      <c r="Z34" s="164">
        <v>2.4102000000000001</v>
      </c>
      <c r="AA34" s="165"/>
      <c r="AB34" s="164">
        <v>-0.60609999999999997</v>
      </c>
      <c r="AC34" s="164">
        <v>0.17799999999999999</v>
      </c>
      <c r="AD34" s="164">
        <v>0.19700000000000001</v>
      </c>
      <c r="AE34" s="164">
        <v>4.6559999999999997</v>
      </c>
      <c r="AF34" s="164">
        <v>-2.2200000000000002</v>
      </c>
      <c r="AG34" s="164">
        <v>4.4000000000000004</v>
      </c>
      <c r="AH34" s="164">
        <v>0.25900000000000001</v>
      </c>
      <c r="AI34" s="164">
        <v>0.247</v>
      </c>
      <c r="AJ34" s="165">
        <v>0</v>
      </c>
      <c r="AK34" s="164">
        <v>-5.6</v>
      </c>
      <c r="AL34" s="165"/>
      <c r="AM34" s="164">
        <v>-14.1</v>
      </c>
      <c r="AN34" s="164">
        <v>-13.98</v>
      </c>
      <c r="AO34" s="164">
        <v>6.4916999999999998</v>
      </c>
      <c r="AP34" s="164">
        <v>3.4</v>
      </c>
      <c r="AQ34" s="164">
        <v>20.9863</v>
      </c>
      <c r="AR34" s="164">
        <v>25.060500000000001</v>
      </c>
      <c r="AS34" s="164">
        <v>-17.2988</v>
      </c>
      <c r="AT34" s="164">
        <v>-5.1935000000000002</v>
      </c>
      <c r="AU34" s="164">
        <v>-5.1151</v>
      </c>
      <c r="AV34" s="164">
        <v>10.8253</v>
      </c>
      <c r="AW34" s="164">
        <v>8.2476000000000003</v>
      </c>
      <c r="AX34" s="164">
        <v>-25.290400000000002</v>
      </c>
      <c r="AY34" s="164">
        <v>-24.335799999999999</v>
      </c>
      <c r="AZ34" s="164">
        <v>41.092100000000002</v>
      </c>
      <c r="BA34" s="164">
        <v>42.115699999999997</v>
      </c>
      <c r="BB34" s="164">
        <v>100.3199</v>
      </c>
      <c r="BC34" s="164">
        <v>7.85</v>
      </c>
      <c r="BD34" s="164">
        <v>-2.2999999999999998</v>
      </c>
      <c r="BE34" s="164">
        <v>-2.2000000000000002</v>
      </c>
      <c r="BF34" s="164">
        <v>-21.136900000000001</v>
      </c>
      <c r="BG34" s="164">
        <v>-22.283799999999999</v>
      </c>
      <c r="BH34" s="164">
        <v>-2.7004000000000001</v>
      </c>
      <c r="BI34" s="165"/>
      <c r="BJ34" s="164">
        <v>11.667400000000001</v>
      </c>
      <c r="BK34" s="164">
        <v>10.4727</v>
      </c>
      <c r="BL34" s="164">
        <v>9.4933999999999994</v>
      </c>
      <c r="BM34" s="164">
        <v>6.2756999999999996</v>
      </c>
      <c r="BN34" s="164">
        <v>-143.0402</v>
      </c>
      <c r="BO34" s="164">
        <v>148.68610000000001</v>
      </c>
      <c r="BP34" s="164">
        <v>147.22120000000001</v>
      </c>
      <c r="BQ34" s="164">
        <v>-67.483500000000006</v>
      </c>
      <c r="BR34" s="164">
        <v>5.8975999999999997</v>
      </c>
      <c r="BS34" s="165"/>
      <c r="BT34" s="165"/>
      <c r="BU34" s="165"/>
      <c r="BV34" s="164">
        <v>31.216000000000001</v>
      </c>
      <c r="BW34" s="164">
        <v>10.54</v>
      </c>
      <c r="BX34" s="164">
        <v>9.8000000000000007</v>
      </c>
      <c r="BY34" s="164">
        <v>1.66</v>
      </c>
      <c r="BZ34" s="164">
        <v>10.73</v>
      </c>
      <c r="CA34" s="164">
        <v>-3.7465999999999999</v>
      </c>
      <c r="CB34" s="164">
        <v>-3.6126999999999998</v>
      </c>
      <c r="CC34" s="164">
        <v>13.2637</v>
      </c>
      <c r="CD34" s="164">
        <v>10.6266</v>
      </c>
      <c r="CE34" s="164">
        <v>0.41439999999999999</v>
      </c>
      <c r="CF34" s="164">
        <v>12.113200000000001</v>
      </c>
      <c r="CG34" s="164">
        <v>12.002700000000001</v>
      </c>
      <c r="CH34" s="164">
        <v>12.683299999999999</v>
      </c>
      <c r="CI34" s="164">
        <v>20.8</v>
      </c>
      <c r="CJ34" s="165"/>
      <c r="CK34" s="165"/>
      <c r="CL34" s="164">
        <v>33.6</v>
      </c>
      <c r="CM34" s="164">
        <v>-39.700000000000003</v>
      </c>
      <c r="CN34" s="164">
        <v>-5.49</v>
      </c>
      <c r="CO34" s="164">
        <v>48.4465</v>
      </c>
      <c r="CP34" s="164">
        <v>49.259300000000003</v>
      </c>
      <c r="CQ34" s="164">
        <v>47.329500000000003</v>
      </c>
      <c r="CR34" s="164">
        <v>75.038300000000007</v>
      </c>
      <c r="CS34" s="164">
        <v>75.340999999999994</v>
      </c>
      <c r="CT34" s="164">
        <v>-21.839300000000001</v>
      </c>
      <c r="CU34" s="164">
        <v>-71.222499999999997</v>
      </c>
      <c r="CV34" s="164">
        <v>-12.4529</v>
      </c>
      <c r="CW34" s="164">
        <v>3.8889999999999998</v>
      </c>
      <c r="CX34" s="164">
        <v>40.42</v>
      </c>
      <c r="CY34" s="164">
        <v>17.11</v>
      </c>
      <c r="CZ34" s="164">
        <v>-2.1875</v>
      </c>
      <c r="DA34" s="164">
        <v>-2.4413999999999998</v>
      </c>
      <c r="DB34" s="164">
        <v>15.6813</v>
      </c>
      <c r="DC34" s="165"/>
      <c r="DD34" s="164">
        <v>-20.890699999999999</v>
      </c>
      <c r="DE34" s="164">
        <v>-20.820699999999999</v>
      </c>
      <c r="DF34" s="164">
        <v>2.3498999999999999</v>
      </c>
      <c r="DG34" s="165"/>
      <c r="DH34" s="164">
        <v>-7.1009000000000002</v>
      </c>
      <c r="DI34" s="164">
        <v>-65.2</v>
      </c>
      <c r="DJ34" s="164">
        <v>-65</v>
      </c>
      <c r="DK34" s="164">
        <v>-3.1261999999999999</v>
      </c>
      <c r="DL34" s="164">
        <v>20.950700000000001</v>
      </c>
      <c r="DM34" s="164">
        <v>24.6084</v>
      </c>
      <c r="DN34" s="164">
        <v>36.744100000000003</v>
      </c>
      <c r="DO34" s="164">
        <v>22.54</v>
      </c>
      <c r="DP34" s="164">
        <v>-5.85</v>
      </c>
      <c r="DQ34" s="164">
        <v>14.57</v>
      </c>
      <c r="DR34" s="164">
        <v>-2.3700999999999999</v>
      </c>
      <c r="DS34" s="164">
        <v>-4.46</v>
      </c>
      <c r="DT34" s="164">
        <v>-4.51</v>
      </c>
      <c r="DU34" s="164">
        <v>23.16</v>
      </c>
      <c r="DV34" s="164">
        <v>-39.200000000000003</v>
      </c>
      <c r="DW34" s="164">
        <v>2.1455000000000002</v>
      </c>
      <c r="DX34" s="164">
        <v>0.63639999999999997</v>
      </c>
      <c r="DY34" s="164">
        <v>-13.897</v>
      </c>
      <c r="DZ34" s="164">
        <v>-13.7727</v>
      </c>
      <c r="EA34" s="164">
        <v>59.838799999999999</v>
      </c>
      <c r="EB34" s="164">
        <v>34.545299999999997</v>
      </c>
      <c r="EC34" s="164">
        <v>23.0303</v>
      </c>
      <c r="ED34" s="164">
        <v>23.4815</v>
      </c>
      <c r="EE34" s="164">
        <v>-3.0116999999999998</v>
      </c>
      <c r="EF34" s="164">
        <v>-14.8514</v>
      </c>
      <c r="EG34" s="164">
        <v>-17.225000000000001</v>
      </c>
      <c r="EH34" s="164">
        <v>19.834199999999999</v>
      </c>
      <c r="EI34" s="164">
        <v>-10.1419</v>
      </c>
      <c r="EJ34" s="165"/>
      <c r="EK34" s="164">
        <v>-16.510200000000001</v>
      </c>
      <c r="EL34" s="164">
        <v>-15.6449</v>
      </c>
      <c r="EM34" s="164">
        <v>9.7294</v>
      </c>
      <c r="EN34" s="164">
        <v>1.2426999999999999</v>
      </c>
      <c r="EO34" s="164">
        <v>-0.1106</v>
      </c>
      <c r="EP34" s="164">
        <v>-16.388000000000002</v>
      </c>
      <c r="EQ34" s="164">
        <v>-15.1044</v>
      </c>
      <c r="ER34" s="164">
        <v>-15.0243</v>
      </c>
      <c r="ES34" s="164">
        <v>0.33789999999999998</v>
      </c>
      <c r="ET34" s="164">
        <v>18.98</v>
      </c>
      <c r="EU34" s="164">
        <v>-9.6300000000000008</v>
      </c>
      <c r="EV34" s="164">
        <v>-0.6</v>
      </c>
      <c r="EW34" s="164">
        <v>4.3048000000000002</v>
      </c>
      <c r="EX34" s="164">
        <v>-7.2610000000000001</v>
      </c>
      <c r="EY34" s="164">
        <v>-11.090400000000001</v>
      </c>
      <c r="EZ34" s="164">
        <v>-11.078200000000001</v>
      </c>
      <c r="FA34" s="164">
        <v>7.2594000000000003</v>
      </c>
      <c r="FB34" s="164">
        <v>-1.7222</v>
      </c>
      <c r="FC34" s="164">
        <v>-7.9222000000000001</v>
      </c>
      <c r="FD34" s="164">
        <v>4.8361000000000001</v>
      </c>
      <c r="FE34" s="165"/>
      <c r="FF34" s="164">
        <v>4.5921000000000003</v>
      </c>
      <c r="FG34" s="164">
        <v>2.6576</v>
      </c>
      <c r="FH34" s="164">
        <v>3.2692999999999999</v>
      </c>
      <c r="FI34" s="164">
        <v>0</v>
      </c>
      <c r="FJ34" s="164">
        <v>-1.1721999999999999</v>
      </c>
      <c r="FK34" s="164">
        <v>-0.83730000000000004</v>
      </c>
      <c r="FL34" s="164">
        <v>2.5118</v>
      </c>
      <c r="FM34" s="164">
        <v>3.8294000000000001</v>
      </c>
      <c r="FN34" s="164">
        <v>3.8538000000000001</v>
      </c>
      <c r="FO34" s="164">
        <v>13.2271</v>
      </c>
      <c r="FP34" s="164">
        <v>18.629000000000001</v>
      </c>
      <c r="FQ34" s="164">
        <v>14.313000000000001</v>
      </c>
      <c r="FR34" s="164">
        <v>-13.38</v>
      </c>
      <c r="FS34" s="164">
        <v>-1.8563000000000001</v>
      </c>
      <c r="FT34" s="164">
        <v>0.21809999999999999</v>
      </c>
      <c r="FU34" s="164">
        <v>0.86</v>
      </c>
      <c r="FV34" s="164">
        <v>0.98</v>
      </c>
      <c r="FW34" s="164">
        <v>-13.8409</v>
      </c>
      <c r="FX34" s="165"/>
      <c r="FY34" s="164">
        <v>7.4249999999999998</v>
      </c>
      <c r="FZ34" s="164">
        <v>0.249</v>
      </c>
      <c r="GA34" s="165"/>
      <c r="GB34" s="164">
        <v>24.45</v>
      </c>
      <c r="GC34" s="164">
        <v>-27.8977</v>
      </c>
      <c r="GD34" s="164">
        <v>-21.220099999999999</v>
      </c>
      <c r="GE34" s="164">
        <v>-1.42</v>
      </c>
      <c r="GF34" s="164">
        <v>26.390599999999999</v>
      </c>
      <c r="GG34" s="165"/>
      <c r="GH34" s="164">
        <v>29.6844</v>
      </c>
      <c r="GI34" s="164">
        <v>-10.180199999999999</v>
      </c>
      <c r="GJ34" s="164">
        <v>-10.8901</v>
      </c>
      <c r="GK34" s="164">
        <v>2.4283000000000001</v>
      </c>
      <c r="GL34" s="164">
        <v>3.7499999999999999E-2</v>
      </c>
      <c r="GM34" s="165"/>
      <c r="GN34" s="164">
        <v>-11.5158</v>
      </c>
      <c r="GO34" s="164">
        <v>-19.170500000000001</v>
      </c>
      <c r="GP34" s="164">
        <v>8.7721999999999998</v>
      </c>
      <c r="GQ34" s="164">
        <v>-22.925899999999999</v>
      </c>
      <c r="GR34" s="164">
        <v>5.3183999999999996</v>
      </c>
      <c r="GS34" s="164">
        <v>4.7662000000000004</v>
      </c>
      <c r="GT34" s="164">
        <v>187.30850000000001</v>
      </c>
      <c r="GU34" s="164">
        <v>3.3592</v>
      </c>
      <c r="GV34" s="164">
        <v>-7.0148999999999999</v>
      </c>
      <c r="GW34" s="164">
        <v>0.20660000000000001</v>
      </c>
      <c r="GX34" s="164">
        <v>0.73780000000000001</v>
      </c>
      <c r="GY34" s="164">
        <v>9.9703999999999997</v>
      </c>
      <c r="GZ34" s="164">
        <v>7.5316999999999998</v>
      </c>
      <c r="HA34" s="165"/>
      <c r="HB34" s="164">
        <v>15.4338</v>
      </c>
      <c r="HC34" s="164">
        <v>15.3757</v>
      </c>
      <c r="HD34" s="164">
        <v>-7.96</v>
      </c>
      <c r="HE34" s="164">
        <v>13.289300000000001</v>
      </c>
      <c r="HF34" s="164">
        <v>47.068399999999997</v>
      </c>
      <c r="HG34" s="164">
        <v>-40.3613</v>
      </c>
      <c r="HH34" s="164">
        <v>49.72</v>
      </c>
      <c r="HI34" s="165">
        <v>0</v>
      </c>
      <c r="HJ34" s="164">
        <v>-23.2607</v>
      </c>
      <c r="HK34" s="165"/>
      <c r="HL34" s="164">
        <v>15.193899999999999</v>
      </c>
      <c r="HM34" s="164">
        <v>-11.371700000000001</v>
      </c>
      <c r="HN34" s="164">
        <v>-12.917</v>
      </c>
      <c r="HO34" s="165"/>
      <c r="HP34" s="165"/>
      <c r="HQ34" s="164">
        <v>-14.715</v>
      </c>
      <c r="HR34" s="164">
        <v>-14.6107</v>
      </c>
      <c r="HS34" s="164">
        <v>-20.8889</v>
      </c>
      <c r="HT34" s="164">
        <v>-21.337700000000002</v>
      </c>
      <c r="HU34" s="164">
        <v>42.37</v>
      </c>
      <c r="HV34" s="164">
        <v>42.27</v>
      </c>
      <c r="HW34" s="164">
        <v>-26.5</v>
      </c>
      <c r="HX34" s="164">
        <v>-26.8</v>
      </c>
      <c r="HY34" s="164">
        <v>0.2994</v>
      </c>
      <c r="HZ34" s="164">
        <v>12.32</v>
      </c>
      <c r="IA34" s="164">
        <v>66.008099999999999</v>
      </c>
      <c r="IB34" s="164">
        <v>20.233699999999999</v>
      </c>
      <c r="IC34" s="164">
        <v>20.319800000000001</v>
      </c>
      <c r="ID34" s="164">
        <v>-11.4</v>
      </c>
      <c r="IE34" s="164">
        <v>-31.9</v>
      </c>
      <c r="IF34" s="164">
        <v>-1.9</v>
      </c>
      <c r="IG34" s="164">
        <v>-2.1</v>
      </c>
      <c r="IH34" s="165"/>
      <c r="II34" s="165"/>
      <c r="IJ34" s="164">
        <v>-140.1917</v>
      </c>
      <c r="IK34" s="164">
        <v>47.886800000000001</v>
      </c>
      <c r="IL34" s="164">
        <v>-234.48849999999999</v>
      </c>
      <c r="IM34" s="164">
        <v>-36.236499999999999</v>
      </c>
      <c r="IN34" s="164">
        <v>-17.446200000000001</v>
      </c>
      <c r="IO34" s="165"/>
      <c r="IP34" s="164">
        <v>93.662400000000005</v>
      </c>
      <c r="IQ34" s="164">
        <v>79.95</v>
      </c>
      <c r="IR34" s="164">
        <v>129.2381</v>
      </c>
      <c r="IS34" s="164">
        <v>0.36399999999999999</v>
      </c>
      <c r="IT34" s="164">
        <v>26.372900000000001</v>
      </c>
      <c r="IU34" s="164">
        <v>24.070599999999999</v>
      </c>
      <c r="IV34" s="164">
        <v>31.3584</v>
      </c>
      <c r="IW34" s="164">
        <v>106.3467</v>
      </c>
      <c r="IX34" s="164">
        <v>-242.9485</v>
      </c>
      <c r="IY34" s="164">
        <v>0.43659999999999999</v>
      </c>
      <c r="IZ34" s="164">
        <v>-0.9728</v>
      </c>
      <c r="JA34" s="164">
        <v>-1.7101999999999999</v>
      </c>
      <c r="JB34" s="164">
        <v>1.712</v>
      </c>
      <c r="JC34" s="164">
        <v>-8.08</v>
      </c>
      <c r="JD34" s="164">
        <v>-2.234</v>
      </c>
      <c r="JE34" s="164">
        <v>-2.23</v>
      </c>
      <c r="JF34" s="164">
        <v>2.64</v>
      </c>
      <c r="JG34" s="164">
        <v>-2.2400000000000002</v>
      </c>
      <c r="JH34" s="164">
        <v>-1.9253</v>
      </c>
      <c r="JI34" s="164">
        <v>-3.3982000000000001</v>
      </c>
      <c r="JJ34" s="164">
        <v>0.20599999999999999</v>
      </c>
      <c r="JK34" s="164">
        <v>5.8609999999999998</v>
      </c>
      <c r="JL34" s="164">
        <v>7.5</v>
      </c>
      <c r="JM34" s="164">
        <v>0.93100000000000005</v>
      </c>
      <c r="JN34" s="164">
        <v>0.223</v>
      </c>
      <c r="JO34" s="165"/>
      <c r="JP34" s="165"/>
      <c r="JQ34" s="164">
        <v>3.4552</v>
      </c>
      <c r="JR34" s="164">
        <v>3.298</v>
      </c>
      <c r="JS34" s="164">
        <v>3.1535000000000002</v>
      </c>
      <c r="JT34" s="165"/>
      <c r="JU34" s="164">
        <v>15.1</v>
      </c>
      <c r="JV34" s="164">
        <v>7.6894</v>
      </c>
      <c r="JW34" s="164">
        <v>1.29</v>
      </c>
      <c r="JX34" s="165"/>
      <c r="JY34" s="164">
        <v>-4.1657999999999999</v>
      </c>
      <c r="JZ34" s="164">
        <v>-6.1623999999999999</v>
      </c>
      <c r="KA34" s="164">
        <v>-30.844100000000001</v>
      </c>
      <c r="KB34" s="164">
        <v>0</v>
      </c>
      <c r="KC34" s="164">
        <v>3.2633999999999999</v>
      </c>
      <c r="KD34" s="164">
        <v>-34.746099999999998</v>
      </c>
      <c r="KE34" s="164">
        <v>0</v>
      </c>
      <c r="KF34" s="164">
        <v>-12.3</v>
      </c>
      <c r="KG34" s="164">
        <v>-4.0999999999999996</v>
      </c>
      <c r="KH34" s="164">
        <v>30.291799999999999</v>
      </c>
      <c r="KI34" s="165"/>
    </row>
    <row r="35" spans="1:295" ht="18" customHeight="1" x14ac:dyDescent="0.3">
      <c r="A35" s="161" t="s">
        <v>63</v>
      </c>
      <c r="B35" s="161" t="s">
        <v>781</v>
      </c>
      <c r="C35" s="164">
        <v>0</v>
      </c>
      <c r="D35" s="164">
        <v>7.5385</v>
      </c>
      <c r="E35" s="164">
        <v>-13.5502</v>
      </c>
      <c r="F35" s="164">
        <v>10.461</v>
      </c>
      <c r="G35" s="164">
        <v>13.1319</v>
      </c>
      <c r="H35" s="165"/>
      <c r="I35" s="164">
        <v>14.5406</v>
      </c>
      <c r="J35" s="165"/>
      <c r="K35" s="164">
        <v>26.792200000000001</v>
      </c>
      <c r="L35" s="164">
        <v>11.7936</v>
      </c>
      <c r="M35" s="164">
        <v>14.878299999999999</v>
      </c>
      <c r="N35" s="164">
        <v>-15.54</v>
      </c>
      <c r="O35" s="164">
        <v>-35.200000000000003</v>
      </c>
      <c r="P35" s="164">
        <v>11</v>
      </c>
      <c r="Q35" s="164">
        <v>5.7960000000000003</v>
      </c>
      <c r="R35" s="164">
        <v>-22</v>
      </c>
      <c r="S35" s="164">
        <v>3.6440000000000001</v>
      </c>
      <c r="T35" s="164">
        <v>-1.1064000000000001</v>
      </c>
      <c r="U35" s="164">
        <v>5.9191000000000003</v>
      </c>
      <c r="V35" s="164">
        <v>5.8684000000000003</v>
      </c>
      <c r="W35" s="164">
        <v>10.2211</v>
      </c>
      <c r="X35" s="164">
        <v>2.2480000000000002</v>
      </c>
      <c r="Y35" s="164">
        <v>-1.6153</v>
      </c>
      <c r="Z35" s="164">
        <v>2.2799999999999998</v>
      </c>
      <c r="AA35" s="165"/>
      <c r="AB35" s="164">
        <v>-0.65759999999999996</v>
      </c>
      <c r="AC35" s="164">
        <v>0.13900000000000001</v>
      </c>
      <c r="AD35" s="164">
        <v>0.153</v>
      </c>
      <c r="AE35" s="164">
        <v>4.4340000000000002</v>
      </c>
      <c r="AF35" s="164">
        <v>-4.4400000000000004</v>
      </c>
      <c r="AG35" s="164">
        <v>4.4000000000000004</v>
      </c>
      <c r="AH35" s="164">
        <v>0.27500000000000002</v>
      </c>
      <c r="AI35" s="164">
        <v>0.247</v>
      </c>
      <c r="AJ35" s="165">
        <v>0</v>
      </c>
      <c r="AK35" s="164">
        <v>-5.83</v>
      </c>
      <c r="AL35" s="165"/>
      <c r="AM35" s="164">
        <v>-14.15</v>
      </c>
      <c r="AN35" s="164">
        <v>-14.25</v>
      </c>
      <c r="AO35" s="164">
        <v>5.9748999999999999</v>
      </c>
      <c r="AP35" s="164">
        <v>3.4897</v>
      </c>
      <c r="AQ35" s="164">
        <v>18.811599999999999</v>
      </c>
      <c r="AR35" s="164">
        <v>23.084199999999999</v>
      </c>
      <c r="AS35" s="164">
        <v>-16.459399999999999</v>
      </c>
      <c r="AT35" s="164">
        <v>-4.9985999999999997</v>
      </c>
      <c r="AU35" s="164">
        <v>-4.7320000000000002</v>
      </c>
      <c r="AV35" s="164">
        <v>8.8999000000000006</v>
      </c>
      <c r="AW35" s="164">
        <v>8.7325999999999997</v>
      </c>
      <c r="AX35" s="164">
        <v>-25.814800000000002</v>
      </c>
      <c r="AY35" s="164">
        <v>-23.281500000000001</v>
      </c>
      <c r="AZ35" s="164">
        <v>48.272599999999997</v>
      </c>
      <c r="BA35" s="164">
        <v>43.531399999999998</v>
      </c>
      <c r="BB35" s="164">
        <v>101.004</v>
      </c>
      <c r="BC35" s="164">
        <v>8.7873999999999999</v>
      </c>
      <c r="BD35" s="164">
        <v>-2.5</v>
      </c>
      <c r="BE35" s="164">
        <v>-2.5</v>
      </c>
      <c r="BF35" s="164">
        <v>-23.181799999999999</v>
      </c>
      <c r="BG35" s="164">
        <v>-23.329499999999999</v>
      </c>
      <c r="BH35" s="164">
        <v>-2.9194</v>
      </c>
      <c r="BI35" s="165"/>
      <c r="BJ35" s="164">
        <v>12.930099999999999</v>
      </c>
      <c r="BK35" s="164">
        <v>10.411199999999999</v>
      </c>
      <c r="BL35" s="164">
        <v>9.1109000000000009</v>
      </c>
      <c r="BM35" s="164">
        <v>6.1147</v>
      </c>
      <c r="BN35" s="164">
        <v>-151.06659999999999</v>
      </c>
      <c r="BO35" s="164">
        <v>145.23750000000001</v>
      </c>
      <c r="BP35" s="164">
        <v>146.76349999999999</v>
      </c>
      <c r="BQ35" s="164">
        <v>-57.058399999999999</v>
      </c>
      <c r="BR35" s="164">
        <v>-1.0445</v>
      </c>
      <c r="BS35" s="165"/>
      <c r="BT35" s="165"/>
      <c r="BU35" s="165"/>
      <c r="BV35" s="164">
        <v>30.2181</v>
      </c>
      <c r="BW35" s="164">
        <v>10.41</v>
      </c>
      <c r="BX35" s="164">
        <v>9.77</v>
      </c>
      <c r="BY35" s="164">
        <v>1.24</v>
      </c>
      <c r="BZ35" s="164">
        <v>10.220000000000001</v>
      </c>
      <c r="CA35" s="164">
        <v>-1.6032999999999999</v>
      </c>
      <c r="CB35" s="164">
        <v>-1.2014</v>
      </c>
      <c r="CC35" s="164">
        <v>12.487</v>
      </c>
      <c r="CD35" s="164">
        <v>9.6151999999999997</v>
      </c>
      <c r="CE35" s="164">
        <v>0.84550000000000003</v>
      </c>
      <c r="CF35" s="164">
        <v>12.563800000000001</v>
      </c>
      <c r="CG35" s="164">
        <v>12.5052</v>
      </c>
      <c r="CH35" s="164">
        <v>13.0662</v>
      </c>
      <c r="CI35" s="164">
        <v>20.350999999999999</v>
      </c>
      <c r="CJ35" s="165"/>
      <c r="CK35" s="165"/>
      <c r="CL35" s="164">
        <v>31.2</v>
      </c>
      <c r="CM35" s="164">
        <v>-39.6</v>
      </c>
      <c r="CN35" s="164">
        <v>-5.56</v>
      </c>
      <c r="CO35" s="164">
        <v>47.9315</v>
      </c>
      <c r="CP35" s="164">
        <v>47.933</v>
      </c>
      <c r="CQ35" s="164">
        <v>46.2438</v>
      </c>
      <c r="CR35" s="164">
        <v>74.413399999999996</v>
      </c>
      <c r="CS35" s="164">
        <v>74.685299999999998</v>
      </c>
      <c r="CT35" s="164">
        <v>-22.675799999999999</v>
      </c>
      <c r="CU35" s="164">
        <v>-71.597999999999999</v>
      </c>
      <c r="CV35" s="164">
        <v>-13.1242</v>
      </c>
      <c r="CW35" s="164">
        <v>4.2069000000000001</v>
      </c>
      <c r="CX35" s="164">
        <v>39.06</v>
      </c>
      <c r="CY35" s="164">
        <v>16.079999999999998</v>
      </c>
      <c r="CZ35" s="164">
        <v>-3.2812999999999999</v>
      </c>
      <c r="DA35" s="164">
        <v>-3.5156000000000001</v>
      </c>
      <c r="DB35" s="164">
        <v>15.158300000000001</v>
      </c>
      <c r="DC35" s="165"/>
      <c r="DD35" s="164">
        <v>-21.1158</v>
      </c>
      <c r="DE35" s="164">
        <v>-21.0701</v>
      </c>
      <c r="DF35" s="164">
        <v>4.2435</v>
      </c>
      <c r="DG35" s="165"/>
      <c r="DH35" s="164">
        <v>-7.0707000000000004</v>
      </c>
      <c r="DI35" s="164">
        <v>-65</v>
      </c>
      <c r="DJ35" s="164">
        <v>-64.8</v>
      </c>
      <c r="DK35" s="164">
        <v>-2.9540999999999999</v>
      </c>
      <c r="DL35" s="164">
        <v>20.2027</v>
      </c>
      <c r="DM35" s="164">
        <v>23.346699999999998</v>
      </c>
      <c r="DN35" s="164">
        <v>35.816299999999998</v>
      </c>
      <c r="DO35" s="164">
        <v>21.89</v>
      </c>
      <c r="DP35" s="164">
        <v>-5.81</v>
      </c>
      <c r="DQ35" s="164">
        <v>15.391500000000001</v>
      </c>
      <c r="DR35" s="164">
        <v>-4.4452999999999996</v>
      </c>
      <c r="DS35" s="164">
        <v>-4.58</v>
      </c>
      <c r="DT35" s="164">
        <v>-4.63</v>
      </c>
      <c r="DU35" s="164">
        <v>22.95</v>
      </c>
      <c r="DV35" s="164">
        <v>-40.380000000000003</v>
      </c>
      <c r="DW35" s="164">
        <v>-2.0545</v>
      </c>
      <c r="DX35" s="164">
        <v>-1.0727</v>
      </c>
      <c r="DY35" s="164">
        <v>-13.235300000000001</v>
      </c>
      <c r="DZ35" s="164">
        <v>-13.2727</v>
      </c>
      <c r="EA35" s="164">
        <v>57.087000000000003</v>
      </c>
      <c r="EB35" s="164">
        <v>31.3245</v>
      </c>
      <c r="EC35" s="164">
        <v>19.366299999999999</v>
      </c>
      <c r="ED35" s="164">
        <v>20.3721</v>
      </c>
      <c r="EE35" s="164">
        <v>-0.46050000000000002</v>
      </c>
      <c r="EF35" s="164">
        <v>-12.7441</v>
      </c>
      <c r="EG35" s="164">
        <v>-17.210999999999999</v>
      </c>
      <c r="EH35" s="164">
        <v>10.424799999999999</v>
      </c>
      <c r="EI35" s="164">
        <v>2.6640999999999999</v>
      </c>
      <c r="EJ35" s="165"/>
      <c r="EK35" s="164">
        <v>-15.678699999999999</v>
      </c>
      <c r="EL35" s="164">
        <v>-14.917999999999999</v>
      </c>
      <c r="EM35" s="164">
        <v>0</v>
      </c>
      <c r="EN35" s="164">
        <v>0.30819999999999997</v>
      </c>
      <c r="EO35" s="164">
        <v>-0.24</v>
      </c>
      <c r="EP35" s="164">
        <v>-13.827999999999999</v>
      </c>
      <c r="EQ35" s="164">
        <v>-14.2592</v>
      </c>
      <c r="ER35" s="164">
        <v>-14.0425</v>
      </c>
      <c r="ES35" s="164">
        <v>-0.3155</v>
      </c>
      <c r="ET35" s="164">
        <v>19.010000000000002</v>
      </c>
      <c r="EU35" s="164">
        <v>-9.86</v>
      </c>
      <c r="EV35" s="164">
        <v>1.4</v>
      </c>
      <c r="EW35" s="164">
        <v>4.0582000000000003</v>
      </c>
      <c r="EX35" s="164">
        <v>-8.6943000000000001</v>
      </c>
      <c r="EY35" s="164">
        <v>-12.255100000000001</v>
      </c>
      <c r="EZ35" s="164">
        <v>-12.2118</v>
      </c>
      <c r="FA35" s="164">
        <v>7.4710999999999999</v>
      </c>
      <c r="FB35" s="164">
        <v>-1.4825999999999999</v>
      </c>
      <c r="FC35" s="164">
        <v>-5.9139999999999997</v>
      </c>
      <c r="FD35" s="164">
        <v>4.8963000000000001</v>
      </c>
      <c r="FE35" s="165"/>
      <c r="FF35" s="164">
        <v>4.6920999999999999</v>
      </c>
      <c r="FG35" s="164">
        <v>0</v>
      </c>
      <c r="FH35" s="164">
        <v>0</v>
      </c>
      <c r="FI35" s="164">
        <v>0</v>
      </c>
      <c r="FJ35" s="164">
        <v>-2.1768999999999998</v>
      </c>
      <c r="FK35" s="164">
        <v>-2.1768999999999998</v>
      </c>
      <c r="FL35" s="164">
        <v>3.0142000000000002</v>
      </c>
      <c r="FM35" s="164">
        <v>2.6019999999999999</v>
      </c>
      <c r="FN35" s="164">
        <v>2.4971999999999999</v>
      </c>
      <c r="FO35" s="164">
        <v>14.0989</v>
      </c>
      <c r="FP35" s="164">
        <v>19.244</v>
      </c>
      <c r="FQ35" s="164">
        <v>13.7075</v>
      </c>
      <c r="FR35" s="164">
        <v>-13.46</v>
      </c>
      <c r="FS35" s="164">
        <v>-1.8214999999999999</v>
      </c>
      <c r="FT35" s="164">
        <v>0.1925</v>
      </c>
      <c r="FU35" s="164">
        <v>0.77</v>
      </c>
      <c r="FV35" s="164">
        <v>1.86</v>
      </c>
      <c r="FW35" s="164">
        <v>-14.288</v>
      </c>
      <c r="FX35" s="164">
        <v>2.7976000000000001</v>
      </c>
      <c r="FY35" s="164">
        <v>7.327</v>
      </c>
      <c r="FZ35" s="164">
        <v>0.246</v>
      </c>
      <c r="GA35" s="165"/>
      <c r="GB35" s="164">
        <v>24.65</v>
      </c>
      <c r="GC35" s="164">
        <v>-28.103999999999999</v>
      </c>
      <c r="GD35" s="164">
        <v>-21.673200000000001</v>
      </c>
      <c r="GE35" s="164">
        <v>-1.29</v>
      </c>
      <c r="GF35" s="164">
        <v>27.569299999999998</v>
      </c>
      <c r="GG35" s="165"/>
      <c r="GH35" s="164">
        <v>29.849699999999999</v>
      </c>
      <c r="GI35" s="164">
        <v>-10.1473</v>
      </c>
      <c r="GJ35" s="164">
        <v>-10.7453</v>
      </c>
      <c r="GK35" s="164">
        <v>2.3815</v>
      </c>
      <c r="GL35" s="165"/>
      <c r="GM35" s="165"/>
      <c r="GN35" s="165"/>
      <c r="GO35" s="164">
        <v>-18.501000000000001</v>
      </c>
      <c r="GP35" s="164">
        <v>10.330500000000001</v>
      </c>
      <c r="GQ35" s="164">
        <v>-22.892099999999999</v>
      </c>
      <c r="GR35" s="164">
        <v>5.7389999999999999</v>
      </c>
      <c r="GS35" s="164">
        <v>5.0251000000000001</v>
      </c>
      <c r="GT35" s="164">
        <v>183.2741</v>
      </c>
      <c r="GU35" s="164">
        <v>3.9409999999999998</v>
      </c>
      <c r="GV35" s="164">
        <v>-7.0023</v>
      </c>
      <c r="GW35" s="164">
        <v>-0.62190000000000001</v>
      </c>
      <c r="GX35" s="164">
        <v>0.93630000000000002</v>
      </c>
      <c r="GY35" s="164">
        <v>9.4429999999999996</v>
      </c>
      <c r="GZ35" s="164">
        <v>7.0491999999999999</v>
      </c>
      <c r="HA35" s="165"/>
      <c r="HB35" s="164">
        <v>18.582699999999999</v>
      </c>
      <c r="HC35" s="164">
        <v>17.7681</v>
      </c>
      <c r="HD35" s="164">
        <v>-7.54</v>
      </c>
      <c r="HE35" s="164">
        <v>11.3194</v>
      </c>
      <c r="HF35" s="164">
        <v>44.342300000000002</v>
      </c>
      <c r="HG35" s="164">
        <v>-39.5809</v>
      </c>
      <c r="HH35" s="164">
        <v>50.924100000000003</v>
      </c>
      <c r="HI35" s="165">
        <v>0</v>
      </c>
      <c r="HJ35" s="164">
        <v>-26.094000000000001</v>
      </c>
      <c r="HK35" s="165"/>
      <c r="HL35" s="164">
        <v>14.6708</v>
      </c>
      <c r="HM35" s="164">
        <v>0</v>
      </c>
      <c r="HN35" s="164">
        <v>-10.2591</v>
      </c>
      <c r="HO35" s="165"/>
      <c r="HP35" s="165"/>
      <c r="HQ35" s="164">
        <v>-13.023099999999999</v>
      </c>
      <c r="HR35" s="164">
        <v>-12.8528</v>
      </c>
      <c r="HS35" s="164">
        <v>-21.905200000000001</v>
      </c>
      <c r="HT35" s="164">
        <v>-21.180800000000001</v>
      </c>
      <c r="HU35" s="164">
        <v>33.75</v>
      </c>
      <c r="HV35" s="164">
        <v>33.369999999999997</v>
      </c>
      <c r="HW35" s="164">
        <v>-26.1</v>
      </c>
      <c r="HX35" s="164">
        <v>-25.9</v>
      </c>
      <c r="HY35" s="164">
        <v>3.5700000000000003E-2</v>
      </c>
      <c r="HZ35" s="164">
        <v>15.04</v>
      </c>
      <c r="IA35" s="164">
        <v>73.515500000000003</v>
      </c>
      <c r="IB35" s="164">
        <v>18.502199999999998</v>
      </c>
      <c r="IC35" s="164">
        <v>18.406500000000001</v>
      </c>
      <c r="ID35" s="164">
        <v>-10.6</v>
      </c>
      <c r="IE35" s="164">
        <v>-31.6</v>
      </c>
      <c r="IF35" s="164">
        <v>-2.8</v>
      </c>
      <c r="IG35" s="164">
        <v>-3.4</v>
      </c>
      <c r="IH35" s="165"/>
      <c r="II35" s="165"/>
      <c r="IJ35" s="164">
        <v>-144.3117</v>
      </c>
      <c r="IK35" s="164">
        <v>47.4041</v>
      </c>
      <c r="IL35" s="164">
        <v>-236.29650000000001</v>
      </c>
      <c r="IM35" s="164">
        <v>-37.522300000000001</v>
      </c>
      <c r="IN35" s="164">
        <v>-18.244800000000001</v>
      </c>
      <c r="IO35" s="165"/>
      <c r="IP35" s="164">
        <v>90.156899999999993</v>
      </c>
      <c r="IQ35" s="164">
        <v>76.963899999999995</v>
      </c>
      <c r="IR35" s="164">
        <v>126.6313</v>
      </c>
      <c r="IS35" s="164">
        <v>2.6989999999999998</v>
      </c>
      <c r="IT35" s="164">
        <v>21.872699999999998</v>
      </c>
      <c r="IU35" s="164">
        <v>21.84</v>
      </c>
      <c r="IV35" s="164">
        <v>33.06</v>
      </c>
      <c r="IW35" s="164">
        <v>107.1267</v>
      </c>
      <c r="IX35" s="164">
        <v>-240.1268</v>
      </c>
      <c r="IY35" s="164">
        <v>2.2948</v>
      </c>
      <c r="IZ35" s="164">
        <v>-3.8068</v>
      </c>
      <c r="JA35" s="164">
        <v>-1.2171000000000001</v>
      </c>
      <c r="JB35" s="164">
        <v>1.8180000000000001</v>
      </c>
      <c r="JC35" s="164">
        <v>-7.04</v>
      </c>
      <c r="JD35" s="164">
        <v>-2.1859999999999999</v>
      </c>
      <c r="JE35" s="164">
        <v>-2.1970000000000001</v>
      </c>
      <c r="JF35" s="164">
        <v>1.84</v>
      </c>
      <c r="JG35" s="164">
        <v>-1.92</v>
      </c>
      <c r="JH35" s="164">
        <v>-1.7751999999999999</v>
      </c>
      <c r="JI35" s="164">
        <v>-3.8071000000000002</v>
      </c>
      <c r="JJ35" s="164">
        <v>-0.34939999999999999</v>
      </c>
      <c r="JK35" s="164">
        <v>6.7398999999999996</v>
      </c>
      <c r="JL35" s="164">
        <v>7.6</v>
      </c>
      <c r="JM35" s="164">
        <v>-0.626</v>
      </c>
      <c r="JN35" s="164">
        <v>-3.2000000000000001E-2</v>
      </c>
      <c r="JO35" s="165"/>
      <c r="JP35" s="165"/>
      <c r="JQ35" s="164">
        <v>4.9058000000000002</v>
      </c>
      <c r="JR35" s="164">
        <v>3.74</v>
      </c>
      <c r="JS35" s="164">
        <v>3.4148000000000001</v>
      </c>
      <c r="JT35" s="165"/>
      <c r="JU35" s="164">
        <v>15.2</v>
      </c>
      <c r="JV35" s="164">
        <v>8.8119999999999994</v>
      </c>
      <c r="JW35" s="164">
        <v>1.41</v>
      </c>
      <c r="JX35" s="165"/>
      <c r="JY35" s="164">
        <v>-5.8201000000000001</v>
      </c>
      <c r="JZ35" s="164">
        <v>-5.3550000000000004</v>
      </c>
      <c r="KA35" s="164">
        <v>-28.025600000000001</v>
      </c>
      <c r="KB35" s="164">
        <v>-2.4236</v>
      </c>
      <c r="KC35" s="164">
        <v>2.1640000000000001</v>
      </c>
      <c r="KD35" s="164">
        <v>-34.0381</v>
      </c>
      <c r="KE35" s="164">
        <v>0</v>
      </c>
      <c r="KF35" s="164">
        <v>-12.3</v>
      </c>
      <c r="KG35" s="164">
        <v>-5.0999999999999996</v>
      </c>
      <c r="KH35" s="164">
        <v>30.551600000000001</v>
      </c>
      <c r="KI35" s="165"/>
    </row>
    <row r="36" spans="1:295" ht="18" customHeight="1" x14ac:dyDescent="0.3">
      <c r="A36" s="161" t="s">
        <v>63</v>
      </c>
      <c r="B36" s="161" t="s">
        <v>782</v>
      </c>
      <c r="C36" s="164">
        <v>0</v>
      </c>
      <c r="D36" s="164">
        <v>7.5416999999999996</v>
      </c>
      <c r="E36" s="164">
        <v>-13.656599999999999</v>
      </c>
      <c r="F36" s="164">
        <v>10.047599999999999</v>
      </c>
      <c r="G36" s="164">
        <v>12.983499999999999</v>
      </c>
      <c r="H36" s="165"/>
      <c r="I36" s="164">
        <v>14.3476</v>
      </c>
      <c r="J36" s="165"/>
      <c r="K36" s="164">
        <v>26.348400000000002</v>
      </c>
      <c r="L36" s="164">
        <v>11.6296</v>
      </c>
      <c r="M36" s="164">
        <v>14.7965</v>
      </c>
      <c r="N36" s="164">
        <v>-17.760000000000002</v>
      </c>
      <c r="O36" s="164">
        <v>-33</v>
      </c>
      <c r="P36" s="164">
        <v>8.8000000000000007</v>
      </c>
      <c r="Q36" s="164">
        <v>6.6239999999999997</v>
      </c>
      <c r="R36" s="164">
        <v>-22</v>
      </c>
      <c r="S36" s="164">
        <v>3.5621999999999998</v>
      </c>
      <c r="T36" s="164">
        <v>-1.4063000000000001</v>
      </c>
      <c r="U36" s="164">
        <v>5.6521999999999997</v>
      </c>
      <c r="V36" s="164">
        <v>5.5422000000000002</v>
      </c>
      <c r="W36" s="164">
        <v>9.7177000000000007</v>
      </c>
      <c r="X36" s="164">
        <v>0.69369999999999998</v>
      </c>
      <c r="Y36" s="164">
        <v>-1.6536999999999999</v>
      </c>
      <c r="Z36" s="164">
        <v>2.4144999999999999</v>
      </c>
      <c r="AA36" s="165"/>
      <c r="AB36" s="164">
        <v>-0.22309999999999999</v>
      </c>
      <c r="AC36" s="164">
        <v>0.15</v>
      </c>
      <c r="AD36" s="164">
        <v>0.16400000000000001</v>
      </c>
      <c r="AE36" s="164">
        <v>4.4240000000000004</v>
      </c>
      <c r="AF36" s="164">
        <v>-4.4400000000000004</v>
      </c>
      <c r="AG36" s="164">
        <v>2.2000000000000002</v>
      </c>
      <c r="AH36" s="164">
        <v>0.44500000000000001</v>
      </c>
      <c r="AI36" s="164">
        <v>0.24199999999999999</v>
      </c>
      <c r="AJ36" s="165">
        <v>0</v>
      </c>
      <c r="AK36" s="164">
        <v>-6.46</v>
      </c>
      <c r="AL36" s="165"/>
      <c r="AM36" s="164">
        <v>-14.23</v>
      </c>
      <c r="AN36" s="164">
        <v>-14.27</v>
      </c>
      <c r="AO36" s="164">
        <v>6.9668000000000001</v>
      </c>
      <c r="AP36" s="164">
        <v>3.4390999999999998</v>
      </c>
      <c r="AQ36" s="164">
        <v>20.5715</v>
      </c>
      <c r="AR36" s="164">
        <v>24.8949</v>
      </c>
      <c r="AS36" s="164">
        <v>-14.6639</v>
      </c>
      <c r="AT36" s="164">
        <v>-5.6364000000000001</v>
      </c>
      <c r="AU36" s="164">
        <v>-5.1546000000000003</v>
      </c>
      <c r="AV36" s="164">
        <v>3.5628000000000002</v>
      </c>
      <c r="AW36" s="164">
        <v>6.7542999999999997</v>
      </c>
      <c r="AX36" s="164">
        <v>-23.452300000000001</v>
      </c>
      <c r="AY36" s="164">
        <v>-21.026700000000002</v>
      </c>
      <c r="AZ36" s="164">
        <v>35.033499999999997</v>
      </c>
      <c r="BA36" s="164">
        <v>36.865499999999997</v>
      </c>
      <c r="BB36" s="164">
        <v>103.6301</v>
      </c>
      <c r="BC36" s="164">
        <v>8.7013999999999996</v>
      </c>
      <c r="BD36" s="164">
        <v>-2.7</v>
      </c>
      <c r="BE36" s="164">
        <v>-2.6</v>
      </c>
      <c r="BF36" s="164">
        <v>-24.079499999999999</v>
      </c>
      <c r="BG36" s="164">
        <v>-23.802600000000002</v>
      </c>
      <c r="BH36" s="164">
        <v>-3.0331999999999999</v>
      </c>
      <c r="BI36" s="165"/>
      <c r="BJ36" s="164">
        <v>13.174200000000001</v>
      </c>
      <c r="BK36" s="164">
        <v>10.826700000000001</v>
      </c>
      <c r="BL36" s="164">
        <v>8.5726999999999993</v>
      </c>
      <c r="BM36" s="164">
        <v>5.8404999999999996</v>
      </c>
      <c r="BN36" s="164">
        <v>-156.68199999999999</v>
      </c>
      <c r="BO36" s="164">
        <v>147.9537</v>
      </c>
      <c r="BP36" s="164">
        <v>148.13679999999999</v>
      </c>
      <c r="BQ36" s="164">
        <v>-61.976300000000002</v>
      </c>
      <c r="BR36" s="164">
        <v>-0.71479999999999999</v>
      </c>
      <c r="BS36" s="165"/>
      <c r="BT36" s="165"/>
      <c r="BU36" s="165"/>
      <c r="BV36" s="164">
        <v>32.223999999999997</v>
      </c>
      <c r="BW36" s="164">
        <v>10.84</v>
      </c>
      <c r="BX36" s="164">
        <v>10.32</v>
      </c>
      <c r="BY36" s="164">
        <v>2.21</v>
      </c>
      <c r="BZ36" s="164">
        <v>11.08</v>
      </c>
      <c r="CA36" s="164">
        <v>-2.0051999999999999</v>
      </c>
      <c r="CB36" s="164">
        <v>-1.6032999999999999</v>
      </c>
      <c r="CC36" s="164">
        <v>11.871600000000001</v>
      </c>
      <c r="CD36" s="164">
        <v>9.5345999999999993</v>
      </c>
      <c r="CE36" s="164">
        <v>-4.3200000000000002E-2</v>
      </c>
      <c r="CF36" s="164">
        <v>12.0932</v>
      </c>
      <c r="CG36" s="164">
        <v>12.076599999999999</v>
      </c>
      <c r="CH36" s="164">
        <v>12.966699999999999</v>
      </c>
      <c r="CI36" s="164">
        <v>20.7776</v>
      </c>
      <c r="CJ36" s="165"/>
      <c r="CK36" s="165"/>
      <c r="CL36" s="164">
        <v>30.2</v>
      </c>
      <c r="CM36" s="164">
        <v>-39.1</v>
      </c>
      <c r="CN36" s="164">
        <v>-5.76</v>
      </c>
      <c r="CO36" s="164">
        <v>48.422199999999997</v>
      </c>
      <c r="CP36" s="164">
        <v>48.709000000000003</v>
      </c>
      <c r="CQ36" s="164">
        <v>46.845799999999997</v>
      </c>
      <c r="CR36" s="164">
        <v>75.254499999999993</v>
      </c>
      <c r="CS36" s="164">
        <v>75.998599999999996</v>
      </c>
      <c r="CT36" s="164">
        <v>-22.962700000000002</v>
      </c>
      <c r="CU36" s="164">
        <v>-71.785899999999998</v>
      </c>
      <c r="CV36" s="164">
        <v>-13.6197</v>
      </c>
      <c r="CW36" s="164">
        <v>4.5761000000000003</v>
      </c>
      <c r="CX36" s="164">
        <v>39.15</v>
      </c>
      <c r="CY36" s="164">
        <v>16.399999999999999</v>
      </c>
      <c r="CZ36" s="164">
        <v>-3.4375</v>
      </c>
      <c r="DA36" s="164">
        <v>-3.7109000000000001</v>
      </c>
      <c r="DB36" s="164">
        <v>14.891299999999999</v>
      </c>
      <c r="DC36" s="165"/>
      <c r="DD36" s="164">
        <v>-20.9771</v>
      </c>
      <c r="DE36" s="164">
        <v>-21.920500000000001</v>
      </c>
      <c r="DF36" s="164">
        <v>3.5973999999999999</v>
      </c>
      <c r="DG36" s="165"/>
      <c r="DH36" s="164">
        <v>-6.6787000000000001</v>
      </c>
      <c r="DI36" s="164">
        <v>-65</v>
      </c>
      <c r="DJ36" s="164">
        <v>-64.8</v>
      </c>
      <c r="DK36" s="164">
        <v>-2.8088000000000002</v>
      </c>
      <c r="DL36" s="164">
        <v>20.2027</v>
      </c>
      <c r="DM36" s="164">
        <v>24.450700000000001</v>
      </c>
      <c r="DN36" s="164">
        <v>36.001899999999999</v>
      </c>
      <c r="DO36" s="164">
        <v>21.71</v>
      </c>
      <c r="DP36" s="164">
        <v>-5.93</v>
      </c>
      <c r="DQ36" s="164">
        <v>15.9495</v>
      </c>
      <c r="DR36" s="164">
        <v>-2.9601999999999999</v>
      </c>
      <c r="DS36" s="164">
        <v>-5.09</v>
      </c>
      <c r="DT36" s="164">
        <v>-5.15</v>
      </c>
      <c r="DU36" s="164">
        <v>23.89</v>
      </c>
      <c r="DV36" s="164">
        <v>-38.619999999999997</v>
      </c>
      <c r="DW36" s="164">
        <v>-1.3090999999999999</v>
      </c>
      <c r="DX36" s="164">
        <v>-1.2091000000000001</v>
      </c>
      <c r="DY36" s="164">
        <v>-13.507899999999999</v>
      </c>
      <c r="DZ36" s="164">
        <v>-12.1091</v>
      </c>
      <c r="EA36" s="164">
        <v>58.495600000000003</v>
      </c>
      <c r="EB36" s="164">
        <v>32.3949</v>
      </c>
      <c r="EC36" s="164">
        <v>21.167200000000001</v>
      </c>
      <c r="ED36" s="164">
        <v>21.353400000000001</v>
      </c>
      <c r="EE36" s="164">
        <v>2.6787000000000001</v>
      </c>
      <c r="EF36" s="164">
        <v>-11.251200000000001</v>
      </c>
      <c r="EG36" s="164">
        <v>-16.853999999999999</v>
      </c>
      <c r="EH36" s="164">
        <v>13.9818</v>
      </c>
      <c r="EI36" s="164">
        <v>0.80679999999999996</v>
      </c>
      <c r="EJ36" s="165"/>
      <c r="EK36" s="164">
        <v>-16.028099999999998</v>
      </c>
      <c r="EL36" s="164">
        <v>-15.2209</v>
      </c>
      <c r="EM36" s="164">
        <v>0</v>
      </c>
      <c r="EN36" s="164">
        <v>-1.7737000000000001</v>
      </c>
      <c r="EO36" s="164">
        <v>-1.6586000000000001</v>
      </c>
      <c r="EP36" s="164">
        <v>5.1360000000000001</v>
      </c>
      <c r="EQ36" s="164">
        <v>-16.956900000000001</v>
      </c>
      <c r="ER36" s="164">
        <v>-15.807</v>
      </c>
      <c r="ES36" s="164">
        <v>-4.4169999999999998</v>
      </c>
      <c r="ET36" s="164">
        <v>0</v>
      </c>
      <c r="EU36" s="164">
        <v>-10.11</v>
      </c>
      <c r="EV36" s="164">
        <v>4.5</v>
      </c>
      <c r="EW36" s="164">
        <v>3.9603000000000002</v>
      </c>
      <c r="EX36" s="164">
        <v>-12.1774</v>
      </c>
      <c r="EY36" s="164">
        <v>-12.7249</v>
      </c>
      <c r="EZ36" s="164">
        <v>-12.594099999999999</v>
      </c>
      <c r="FA36" s="164">
        <v>8.6163000000000007</v>
      </c>
      <c r="FB36" s="164">
        <v>-7.1525999999999996</v>
      </c>
      <c r="FC36" s="164">
        <v>-5.9733999999999998</v>
      </c>
      <c r="FD36" s="164">
        <v>4.8602999999999996</v>
      </c>
      <c r="FE36" s="165"/>
      <c r="FF36" s="164">
        <v>4.7046000000000001</v>
      </c>
      <c r="FG36" s="164">
        <v>2.6392000000000002</v>
      </c>
      <c r="FH36" s="164">
        <v>2.6734</v>
      </c>
      <c r="FI36" s="164">
        <v>0</v>
      </c>
      <c r="FJ36" s="164">
        <v>-1.6746000000000001</v>
      </c>
      <c r="FK36" s="164">
        <v>-2.3443999999999998</v>
      </c>
      <c r="FL36" s="164">
        <v>3.1817000000000002</v>
      </c>
      <c r="FM36" s="164">
        <v>2.7658999999999998</v>
      </c>
      <c r="FN36" s="164">
        <v>2.3593999999999999</v>
      </c>
      <c r="FO36" s="164">
        <v>13.6243</v>
      </c>
      <c r="FP36" s="164">
        <v>19.879200000000001</v>
      </c>
      <c r="FQ36" s="164">
        <v>14.1274</v>
      </c>
      <c r="FR36" s="164">
        <v>-13.48</v>
      </c>
      <c r="FS36" s="164">
        <v>-1.5212000000000001</v>
      </c>
      <c r="FT36" s="164">
        <v>0.19159999999999999</v>
      </c>
      <c r="FU36" s="164">
        <v>0.96</v>
      </c>
      <c r="FV36" s="164">
        <v>2.1800000000000002</v>
      </c>
      <c r="FW36" s="164">
        <v>-15.5723</v>
      </c>
      <c r="FX36" s="165"/>
      <c r="FY36" s="164">
        <v>7.26</v>
      </c>
      <c r="FZ36" s="164">
        <v>0.27100000000000002</v>
      </c>
      <c r="GA36" s="165"/>
      <c r="GB36" s="164">
        <v>25.5</v>
      </c>
      <c r="GC36" s="164">
        <v>-27.684000000000001</v>
      </c>
      <c r="GD36" s="164">
        <v>-21.325299999999999</v>
      </c>
      <c r="GE36" s="164">
        <v>-1.65</v>
      </c>
      <c r="GF36" s="164">
        <v>27.665299999999998</v>
      </c>
      <c r="GG36" s="165"/>
      <c r="GH36" s="164">
        <v>29.4373</v>
      </c>
      <c r="GI36" s="164">
        <v>-10.4442</v>
      </c>
      <c r="GJ36" s="164">
        <v>-11.183199999999999</v>
      </c>
      <c r="GK36" s="164">
        <v>2.4409999999999998</v>
      </c>
      <c r="GL36" s="165"/>
      <c r="GM36" s="165"/>
      <c r="GN36" s="164">
        <v>-11.290800000000001</v>
      </c>
      <c r="GO36" s="164">
        <v>-20.057500000000001</v>
      </c>
      <c r="GP36" s="164">
        <v>9.2469999999999999</v>
      </c>
      <c r="GQ36" s="164">
        <v>-22.553999999999998</v>
      </c>
      <c r="GR36" s="164">
        <v>4.4560000000000004</v>
      </c>
      <c r="GS36" s="164">
        <v>4.8601999999999999</v>
      </c>
      <c r="GT36" s="164">
        <v>183.803</v>
      </c>
      <c r="GU36" s="164">
        <v>4.4070999999999998</v>
      </c>
      <c r="GV36" s="164">
        <v>-6.0711000000000004</v>
      </c>
      <c r="GW36" s="164">
        <v>-1.248</v>
      </c>
      <c r="GX36" s="164">
        <v>0.89610000000000001</v>
      </c>
      <c r="GY36" s="164">
        <v>9.4210999999999991</v>
      </c>
      <c r="GZ36" s="164">
        <v>7.0571000000000002</v>
      </c>
      <c r="HA36" s="165"/>
      <c r="HB36" s="164">
        <v>17.100300000000001</v>
      </c>
      <c r="HC36" s="164">
        <v>17.735600000000002</v>
      </c>
      <c r="HD36" s="164">
        <v>2.1</v>
      </c>
      <c r="HE36" s="164">
        <v>0</v>
      </c>
      <c r="HF36" s="164">
        <v>39.0259</v>
      </c>
      <c r="HG36" s="164">
        <v>-32.3611</v>
      </c>
      <c r="HH36" s="164">
        <v>57.407200000000003</v>
      </c>
      <c r="HI36" s="165">
        <v>0</v>
      </c>
      <c r="HJ36" s="164">
        <v>-24.8003</v>
      </c>
      <c r="HK36" s="165"/>
      <c r="HL36" s="164">
        <v>11.850899999999999</v>
      </c>
      <c r="HM36" s="164">
        <v>-10.7128</v>
      </c>
      <c r="HN36" s="164">
        <v>0</v>
      </c>
      <c r="HO36" s="165"/>
      <c r="HP36" s="165"/>
      <c r="HQ36" s="164">
        <v>-12.5342</v>
      </c>
      <c r="HR36" s="164">
        <v>-12.0014</v>
      </c>
      <c r="HS36" s="164">
        <v>-20.5962</v>
      </c>
      <c r="HT36" s="164">
        <v>-20.617799999999999</v>
      </c>
      <c r="HU36" s="164">
        <v>34.14</v>
      </c>
      <c r="HV36" s="164">
        <v>34</v>
      </c>
      <c r="HW36" s="164">
        <v>-26.1</v>
      </c>
      <c r="HX36" s="164">
        <v>-26.2</v>
      </c>
      <c r="HY36" s="164">
        <v>0.19500000000000001</v>
      </c>
      <c r="HZ36" s="164">
        <v>12.48</v>
      </c>
      <c r="IA36" s="164">
        <v>65.136899999999997</v>
      </c>
      <c r="IB36" s="164">
        <v>21.614799999999999</v>
      </c>
      <c r="IC36" s="164">
        <v>21.7286</v>
      </c>
      <c r="ID36" s="164">
        <v>-10.6</v>
      </c>
      <c r="IE36" s="164">
        <v>-31.2</v>
      </c>
      <c r="IF36" s="164">
        <v>-3.7</v>
      </c>
      <c r="IG36" s="164">
        <v>-4.2</v>
      </c>
      <c r="IH36" s="165"/>
      <c r="II36" s="165"/>
      <c r="IJ36" s="164">
        <v>-148.52789999999999</v>
      </c>
      <c r="IK36" s="164">
        <v>47.927799999999998</v>
      </c>
      <c r="IL36" s="164">
        <v>-233.52430000000001</v>
      </c>
      <c r="IM36" s="164">
        <v>-35.672400000000003</v>
      </c>
      <c r="IN36" s="164">
        <v>-19.6936</v>
      </c>
      <c r="IO36" s="165"/>
      <c r="IP36" s="164">
        <v>91.888000000000005</v>
      </c>
      <c r="IQ36" s="164">
        <v>74.057599999999994</v>
      </c>
      <c r="IR36" s="164">
        <v>126.3891</v>
      </c>
      <c r="IS36" s="164">
        <v>0.64300000000000002</v>
      </c>
      <c r="IT36" s="164">
        <v>21.985499999999998</v>
      </c>
      <c r="IU36" s="164">
        <v>20.718299999999999</v>
      </c>
      <c r="IV36" s="164">
        <v>34.9221</v>
      </c>
      <c r="IW36" s="164">
        <v>106.98269999999999</v>
      </c>
      <c r="IX36" s="164">
        <v>-240.4512</v>
      </c>
      <c r="IY36" s="164">
        <v>3.5863999999999998</v>
      </c>
      <c r="IZ36" s="164">
        <v>-4.0660999999999996</v>
      </c>
      <c r="JA36" s="164">
        <v>-1.6394</v>
      </c>
      <c r="JB36" s="164">
        <v>1.718</v>
      </c>
      <c r="JC36" s="164">
        <v>-6.56</v>
      </c>
      <c r="JD36" s="164">
        <v>-2.2210000000000001</v>
      </c>
      <c r="JE36" s="164">
        <v>-2.23</v>
      </c>
      <c r="JF36" s="164">
        <v>1.76</v>
      </c>
      <c r="JG36" s="164">
        <v>-2.2400000000000002</v>
      </c>
      <c r="JH36" s="164">
        <v>-1.9696</v>
      </c>
      <c r="JI36" s="164">
        <v>-3.8651</v>
      </c>
      <c r="JJ36" s="164">
        <v>-0.73089999999999999</v>
      </c>
      <c r="JK36" s="164">
        <v>6.8284000000000002</v>
      </c>
      <c r="JL36" s="164">
        <v>7.3</v>
      </c>
      <c r="JM36" s="164">
        <v>0.86199999999999999</v>
      </c>
      <c r="JN36" s="164">
        <v>0.45400000000000001</v>
      </c>
      <c r="JO36" s="165"/>
      <c r="JP36" s="165"/>
      <c r="JQ36" s="164">
        <v>4.4764999999999997</v>
      </c>
      <c r="JR36" s="164">
        <v>3.7989000000000002</v>
      </c>
      <c r="JS36" s="164">
        <v>3.5476000000000001</v>
      </c>
      <c r="JT36" s="165"/>
      <c r="JU36" s="164">
        <v>15</v>
      </c>
      <c r="JV36" s="164">
        <v>8.6544000000000008</v>
      </c>
      <c r="JW36" s="164">
        <v>1.32</v>
      </c>
      <c r="JX36" s="165"/>
      <c r="JY36" s="164">
        <v>-5.0025000000000004</v>
      </c>
      <c r="JZ36" s="164">
        <v>-4.8094999999999999</v>
      </c>
      <c r="KA36" s="164">
        <v>-28.689699999999998</v>
      </c>
      <c r="KB36" s="164">
        <v>-2.0154000000000001</v>
      </c>
      <c r="KC36" s="164">
        <v>0</v>
      </c>
      <c r="KD36" s="164">
        <v>-32.7408</v>
      </c>
      <c r="KE36" s="164">
        <v>0</v>
      </c>
      <c r="KF36" s="164">
        <v>-12.4</v>
      </c>
      <c r="KG36" s="164">
        <v>-4.4000000000000004</v>
      </c>
      <c r="KH36" s="164">
        <v>27.931100000000001</v>
      </c>
      <c r="KI36" s="165"/>
    </row>
    <row r="37" spans="1:295" ht="18" customHeight="1" x14ac:dyDescent="0.3">
      <c r="A37" s="161" t="s">
        <v>63</v>
      </c>
      <c r="B37" s="161" t="s">
        <v>783</v>
      </c>
      <c r="C37" s="164">
        <v>0</v>
      </c>
      <c r="D37" s="164">
        <v>7.6561000000000003</v>
      </c>
      <c r="E37" s="164">
        <v>-13.696</v>
      </c>
      <c r="F37" s="164">
        <v>9.3145000000000007</v>
      </c>
      <c r="G37" s="164">
        <v>12.7227</v>
      </c>
      <c r="H37" s="165"/>
      <c r="I37" s="164">
        <v>15.148099999999999</v>
      </c>
      <c r="J37" s="165"/>
      <c r="K37" s="164">
        <v>28.770499999999998</v>
      </c>
      <c r="L37" s="164">
        <v>12.8626</v>
      </c>
      <c r="M37" s="164">
        <v>15.790699999999999</v>
      </c>
      <c r="N37" s="164">
        <v>-17.760000000000002</v>
      </c>
      <c r="O37" s="164">
        <v>-35.200000000000003</v>
      </c>
      <c r="P37" s="164">
        <v>11</v>
      </c>
      <c r="Q37" s="164">
        <v>6.6239999999999997</v>
      </c>
      <c r="R37" s="165"/>
      <c r="S37" s="164">
        <v>3.8062</v>
      </c>
      <c r="T37" s="164">
        <v>-2.5960000000000001</v>
      </c>
      <c r="U37" s="164">
        <v>6.5956000000000001</v>
      </c>
      <c r="V37" s="164">
        <v>6.4123000000000001</v>
      </c>
      <c r="W37" s="164">
        <v>11.4259</v>
      </c>
      <c r="X37" s="164">
        <v>2.1495000000000002</v>
      </c>
      <c r="Y37" s="164">
        <v>-1.5770999999999999</v>
      </c>
      <c r="Z37" s="164">
        <v>2.3896999999999999</v>
      </c>
      <c r="AA37" s="165"/>
      <c r="AB37" s="164">
        <v>-0.3362</v>
      </c>
      <c r="AC37" s="164">
        <v>0.255</v>
      </c>
      <c r="AD37" s="164">
        <v>0.26900000000000002</v>
      </c>
      <c r="AE37" s="164">
        <v>4.0659999999999998</v>
      </c>
      <c r="AF37" s="164">
        <v>-2.2200000000000002</v>
      </c>
      <c r="AG37" s="164">
        <v>4.4000000000000004</v>
      </c>
      <c r="AH37" s="164">
        <v>0.221</v>
      </c>
      <c r="AI37" s="164">
        <v>0.248</v>
      </c>
      <c r="AJ37" s="165">
        <v>0</v>
      </c>
      <c r="AK37" s="164">
        <v>-5.49</v>
      </c>
      <c r="AL37" s="165"/>
      <c r="AM37" s="164">
        <v>-14.27</v>
      </c>
      <c r="AN37" s="164">
        <v>-14.33</v>
      </c>
      <c r="AO37" s="164">
        <v>6.6448999999999998</v>
      </c>
      <c r="AP37" s="164">
        <v>3.3452999999999999</v>
      </c>
      <c r="AQ37" s="164">
        <v>23.709700000000002</v>
      </c>
      <c r="AR37" s="164">
        <v>27.960899999999999</v>
      </c>
      <c r="AS37" s="164">
        <v>-19.046800000000001</v>
      </c>
      <c r="AT37" s="164">
        <v>-5.1719999999999997</v>
      </c>
      <c r="AU37" s="164">
        <v>-4.9314999999999998</v>
      </c>
      <c r="AV37" s="164">
        <v>0.58850000000000002</v>
      </c>
      <c r="AW37" s="164">
        <v>0.69820000000000004</v>
      </c>
      <c r="AX37" s="164">
        <v>-23.103100000000001</v>
      </c>
      <c r="AY37" s="164">
        <v>-20.544699999999999</v>
      </c>
      <c r="AZ37" s="164">
        <v>30.444800000000001</v>
      </c>
      <c r="BA37" s="164">
        <v>32.326700000000002</v>
      </c>
      <c r="BB37" s="164">
        <v>114.456</v>
      </c>
      <c r="BC37" s="164">
        <v>8.0850000000000009</v>
      </c>
      <c r="BD37" s="164">
        <v>-3.1</v>
      </c>
      <c r="BE37" s="164">
        <v>-3.1</v>
      </c>
      <c r="BF37" s="164">
        <v>-22.998699999999999</v>
      </c>
      <c r="BG37" s="164">
        <v>-22.572600000000001</v>
      </c>
      <c r="BH37" s="164">
        <v>-2.8767999999999998</v>
      </c>
      <c r="BI37" s="165"/>
      <c r="BJ37" s="164">
        <v>15.1684</v>
      </c>
      <c r="BK37" s="164">
        <v>10.7666</v>
      </c>
      <c r="BL37" s="164">
        <v>8.8623999999999992</v>
      </c>
      <c r="BM37" s="164">
        <v>5.8262</v>
      </c>
      <c r="BN37" s="164">
        <v>-145.81739999999999</v>
      </c>
      <c r="BO37" s="164">
        <v>160.5273</v>
      </c>
      <c r="BP37" s="164">
        <v>160.6799</v>
      </c>
      <c r="BQ37" s="164">
        <v>-83.7483</v>
      </c>
      <c r="BR37" s="164">
        <v>27.816099999999999</v>
      </c>
      <c r="BS37" s="165"/>
      <c r="BT37" s="165"/>
      <c r="BU37" s="165"/>
      <c r="BV37" s="164">
        <v>38.3215</v>
      </c>
      <c r="BW37" s="164">
        <v>12.11</v>
      </c>
      <c r="BX37" s="164">
        <v>12.64</v>
      </c>
      <c r="BY37" s="164">
        <v>4.6900000000000004</v>
      </c>
      <c r="BZ37" s="164">
        <v>11.79</v>
      </c>
      <c r="CA37" s="164">
        <v>-8.7029999999999994</v>
      </c>
      <c r="CB37" s="164">
        <v>-8.5691000000000006</v>
      </c>
      <c r="CC37" s="164">
        <v>19.6633</v>
      </c>
      <c r="CD37" s="164">
        <v>16.8215</v>
      </c>
      <c r="CE37" s="164">
        <v>-0.4476</v>
      </c>
      <c r="CF37" s="164">
        <v>13.8741</v>
      </c>
      <c r="CG37" s="164">
        <v>13.6318</v>
      </c>
      <c r="CH37" s="164">
        <v>15.278499999999999</v>
      </c>
      <c r="CI37" s="164">
        <v>24.5746</v>
      </c>
      <c r="CJ37" s="165"/>
      <c r="CK37" s="165"/>
      <c r="CL37" s="164">
        <v>37.6</v>
      </c>
      <c r="CM37" s="164">
        <v>-49.2</v>
      </c>
      <c r="CN37" s="164">
        <v>-5.91</v>
      </c>
      <c r="CO37" s="164">
        <v>52.020299999999999</v>
      </c>
      <c r="CP37" s="164">
        <v>52.694499999999998</v>
      </c>
      <c r="CQ37" s="164">
        <v>50.3033</v>
      </c>
      <c r="CR37" s="164">
        <v>79.781700000000001</v>
      </c>
      <c r="CS37" s="164">
        <v>79.837400000000002</v>
      </c>
      <c r="CT37" s="164">
        <v>-24.1873</v>
      </c>
      <c r="CU37" s="164">
        <v>-77.877099999999999</v>
      </c>
      <c r="CV37" s="164">
        <v>-15.7325</v>
      </c>
      <c r="CW37" s="164">
        <v>4.2320000000000002</v>
      </c>
      <c r="CX37" s="164">
        <v>40.21</v>
      </c>
      <c r="CY37" s="164">
        <v>17.12</v>
      </c>
      <c r="CZ37" s="164">
        <v>-1.0938000000000001</v>
      </c>
      <c r="DA37" s="164">
        <v>-1.5625</v>
      </c>
      <c r="DB37" s="164">
        <v>16.545100000000001</v>
      </c>
      <c r="DC37" s="165"/>
      <c r="DD37" s="164">
        <v>-25.128399999999999</v>
      </c>
      <c r="DE37" s="164">
        <v>-25.2056</v>
      </c>
      <c r="DF37" s="164">
        <v>7.1165000000000003</v>
      </c>
      <c r="DG37" s="165"/>
      <c r="DH37" s="164">
        <v>-7.6138000000000003</v>
      </c>
      <c r="DI37" s="164">
        <v>-71.7</v>
      </c>
      <c r="DJ37" s="164">
        <v>-70.8</v>
      </c>
      <c r="DK37" s="164">
        <v>-1.3184</v>
      </c>
      <c r="DL37" s="164">
        <v>20.950700000000001</v>
      </c>
      <c r="DM37" s="164">
        <v>24.450700000000001</v>
      </c>
      <c r="DN37" s="164">
        <v>36.372999999999998</v>
      </c>
      <c r="DO37" s="164">
        <v>22.21</v>
      </c>
      <c r="DP37" s="164">
        <v>-6</v>
      </c>
      <c r="DQ37" s="164">
        <v>15.345000000000001</v>
      </c>
      <c r="DR37" s="164">
        <v>-5.1102999999999996</v>
      </c>
      <c r="DS37" s="164">
        <v>-6.53</v>
      </c>
      <c r="DT37" s="164">
        <v>-6.69</v>
      </c>
      <c r="DU37" s="164">
        <v>27.71</v>
      </c>
      <c r="DV37" s="164">
        <v>-34.909999999999997</v>
      </c>
      <c r="DW37" s="164">
        <v>-0.83640000000000003</v>
      </c>
      <c r="DX37" s="164">
        <v>-0.55449999999999999</v>
      </c>
      <c r="DY37" s="164">
        <v>-22.535399999999999</v>
      </c>
      <c r="DZ37" s="164">
        <v>-19.7455</v>
      </c>
      <c r="EA37" s="164">
        <v>66.982200000000006</v>
      </c>
      <c r="EB37" s="164">
        <v>39.251899999999999</v>
      </c>
      <c r="EC37" s="164">
        <v>25.528199999999998</v>
      </c>
      <c r="ED37" s="164">
        <v>26.292999999999999</v>
      </c>
      <c r="EE37" s="164">
        <v>-6.9158999999999997</v>
      </c>
      <c r="EF37" s="164">
        <v>-19.257300000000001</v>
      </c>
      <c r="EG37" s="164">
        <v>-17.39</v>
      </c>
      <c r="EH37" s="164">
        <v>45.972700000000003</v>
      </c>
      <c r="EI37" s="164">
        <v>-25.572600000000001</v>
      </c>
      <c r="EJ37" s="165"/>
      <c r="EK37" s="164">
        <v>-16.325399999999998</v>
      </c>
      <c r="EL37" s="164">
        <v>-15.223599999999999</v>
      </c>
      <c r="EM37" s="164">
        <v>14.0008</v>
      </c>
      <c r="EN37" s="164">
        <v>2.5764999999999998</v>
      </c>
      <c r="EO37" s="164">
        <v>0.97989999999999999</v>
      </c>
      <c r="EP37" s="164">
        <v>-23.044</v>
      </c>
      <c r="EQ37" s="164">
        <v>-19.574000000000002</v>
      </c>
      <c r="ER37" s="164">
        <v>-19.557200000000002</v>
      </c>
      <c r="ES37" s="164">
        <v>4.6459000000000001</v>
      </c>
      <c r="ET37" s="164">
        <v>19.3</v>
      </c>
      <c r="EU37" s="164">
        <v>-9.24</v>
      </c>
      <c r="EV37" s="164">
        <v>0.1</v>
      </c>
      <c r="EW37" s="164">
        <v>4.2312000000000003</v>
      </c>
      <c r="EX37" s="164">
        <v>-4.4256000000000002</v>
      </c>
      <c r="EY37" s="164">
        <v>-12.417199999999999</v>
      </c>
      <c r="EZ37" s="164">
        <v>-12.2075</v>
      </c>
      <c r="FA37" s="164">
        <v>8.4356000000000009</v>
      </c>
      <c r="FB37" s="164">
        <v>1.343</v>
      </c>
      <c r="FC37" s="164">
        <v>-12.951499999999999</v>
      </c>
      <c r="FD37" s="164">
        <v>4.6985999999999999</v>
      </c>
      <c r="FE37" s="165"/>
      <c r="FF37" s="164">
        <v>4.4481999999999999</v>
      </c>
      <c r="FG37" s="164">
        <v>2.6023000000000001</v>
      </c>
      <c r="FH37" s="164">
        <v>0</v>
      </c>
      <c r="FI37" s="164">
        <v>0</v>
      </c>
      <c r="FJ37" s="164">
        <v>4.1863999999999999</v>
      </c>
      <c r="FK37" s="164">
        <v>3.3491</v>
      </c>
      <c r="FL37" s="164">
        <v>-3.1817000000000002</v>
      </c>
      <c r="FM37" s="164">
        <v>9.1641999999999992</v>
      </c>
      <c r="FN37" s="164">
        <v>8.8041999999999998</v>
      </c>
      <c r="FO37" s="164">
        <v>9.6829000000000001</v>
      </c>
      <c r="FP37" s="164">
        <v>15.962400000000001</v>
      </c>
      <c r="FQ37" s="164">
        <v>17.506399999999999</v>
      </c>
      <c r="FR37" s="164">
        <v>-11.29</v>
      </c>
      <c r="FS37" s="164">
        <v>-1.8306</v>
      </c>
      <c r="FT37" s="164">
        <v>0.1925</v>
      </c>
      <c r="FU37" s="164">
        <v>0.72</v>
      </c>
      <c r="FV37" s="164">
        <v>-0.68</v>
      </c>
      <c r="FW37" s="164">
        <v>-17.301100000000002</v>
      </c>
      <c r="FX37" s="165"/>
      <c r="FY37" s="164">
        <v>7.34</v>
      </c>
      <c r="FZ37" s="164">
        <v>0.88700000000000001</v>
      </c>
      <c r="GA37" s="165"/>
      <c r="GB37" s="164">
        <v>27.6</v>
      </c>
      <c r="GC37" s="164">
        <v>-27.165199999999999</v>
      </c>
      <c r="GD37" s="164">
        <v>-19.250599999999999</v>
      </c>
      <c r="GE37" s="164">
        <v>-0.89</v>
      </c>
      <c r="GF37" s="164">
        <v>31.169599999999999</v>
      </c>
      <c r="GG37" s="165"/>
      <c r="GH37" s="164">
        <v>29.283200000000001</v>
      </c>
      <c r="GI37" s="164">
        <v>-11.0829</v>
      </c>
      <c r="GJ37" s="164">
        <v>-11.902200000000001</v>
      </c>
      <c r="GK37" s="164">
        <v>2.5038999999999998</v>
      </c>
      <c r="GL37" s="165"/>
      <c r="GM37" s="165"/>
      <c r="GN37" s="164">
        <v>-11.571400000000001</v>
      </c>
      <c r="GO37" s="164">
        <v>-23.4589</v>
      </c>
      <c r="GP37" s="164">
        <v>10.680300000000001</v>
      </c>
      <c r="GQ37" s="164">
        <v>-22.0837</v>
      </c>
      <c r="GR37" s="164">
        <v>5.8089000000000004</v>
      </c>
      <c r="GS37" s="164">
        <v>6.5835999999999997</v>
      </c>
      <c r="GT37" s="164">
        <v>188.67570000000001</v>
      </c>
      <c r="GU37" s="164">
        <v>5.0019999999999998</v>
      </c>
      <c r="GV37" s="164">
        <v>-5.0186999999999999</v>
      </c>
      <c r="GW37" s="164">
        <v>-1.7102999999999999</v>
      </c>
      <c r="GX37" s="164">
        <v>1.8591</v>
      </c>
      <c r="GY37" s="164">
        <v>9.7873000000000001</v>
      </c>
      <c r="GZ37" s="164">
        <v>7.508</v>
      </c>
      <c r="HA37" s="164">
        <v>1</v>
      </c>
      <c r="HB37" s="164">
        <v>14.3147</v>
      </c>
      <c r="HC37" s="164">
        <v>14.343999999999999</v>
      </c>
      <c r="HD37" s="164">
        <v>-2.93</v>
      </c>
      <c r="HE37" s="164">
        <v>6.4273999999999996</v>
      </c>
      <c r="HF37" s="164">
        <v>31.385200000000001</v>
      </c>
      <c r="HG37" s="164">
        <v>-29.2057</v>
      </c>
      <c r="HH37" s="164">
        <v>57.296799999999998</v>
      </c>
      <c r="HI37" s="165">
        <v>0</v>
      </c>
      <c r="HJ37" s="164">
        <v>-23.0855</v>
      </c>
      <c r="HK37" s="165"/>
      <c r="HL37" s="164">
        <v>11.712199999999999</v>
      </c>
      <c r="HM37" s="164">
        <v>-12.388500000000001</v>
      </c>
      <c r="HN37" s="164">
        <v>-12.805099999999999</v>
      </c>
      <c r="HO37" s="165"/>
      <c r="HP37" s="165"/>
      <c r="HQ37" s="164">
        <v>-13.6823</v>
      </c>
      <c r="HR37" s="164">
        <v>-13.4626</v>
      </c>
      <c r="HS37" s="164">
        <v>-22.213799999999999</v>
      </c>
      <c r="HT37" s="164">
        <v>-22.316500000000001</v>
      </c>
      <c r="HU37" s="164">
        <v>33.06</v>
      </c>
      <c r="HV37" s="164">
        <v>32.96</v>
      </c>
      <c r="HW37" s="164">
        <v>-26.4</v>
      </c>
      <c r="HX37" s="164">
        <v>-26.8</v>
      </c>
      <c r="HY37" s="164">
        <v>0.21149999999999999</v>
      </c>
      <c r="HZ37" s="164">
        <v>14.08</v>
      </c>
      <c r="IA37" s="164">
        <v>70.398300000000006</v>
      </c>
      <c r="IB37" s="164">
        <v>19.973800000000001</v>
      </c>
      <c r="IC37" s="164">
        <v>19.874099999999999</v>
      </c>
      <c r="ID37" s="164">
        <v>-11</v>
      </c>
      <c r="IE37" s="164">
        <v>-32.9</v>
      </c>
      <c r="IF37" s="164">
        <v>-2.8</v>
      </c>
      <c r="IG37" s="164">
        <v>-3</v>
      </c>
      <c r="IH37" s="165"/>
      <c r="II37" s="165"/>
      <c r="IJ37" s="164">
        <v>-147.5378</v>
      </c>
      <c r="IK37" s="164">
        <v>55.215899999999998</v>
      </c>
      <c r="IL37" s="164">
        <v>-241.07470000000001</v>
      </c>
      <c r="IM37" s="164">
        <v>-39.566800000000001</v>
      </c>
      <c r="IN37" s="164">
        <v>-20.111999999999998</v>
      </c>
      <c r="IO37" s="165"/>
      <c r="IP37" s="164">
        <v>90.302700000000002</v>
      </c>
      <c r="IQ37" s="164">
        <v>76.623800000000003</v>
      </c>
      <c r="IR37" s="164">
        <v>129.48830000000001</v>
      </c>
      <c r="IS37" s="164">
        <v>1.419</v>
      </c>
      <c r="IT37" s="164">
        <v>21.253</v>
      </c>
      <c r="IU37" s="164">
        <v>19.645</v>
      </c>
      <c r="IV37" s="164">
        <v>31.212800000000001</v>
      </c>
      <c r="IW37" s="164">
        <v>108.7963</v>
      </c>
      <c r="IX37" s="164">
        <v>-245.65049999999999</v>
      </c>
      <c r="IY37" s="164">
        <v>3.8443999999999998</v>
      </c>
      <c r="IZ37" s="164">
        <v>-3.1303000000000001</v>
      </c>
      <c r="JA37" s="164">
        <v>-1.615</v>
      </c>
      <c r="JB37" s="164">
        <v>1.484</v>
      </c>
      <c r="JC37" s="164">
        <v>-7.44</v>
      </c>
      <c r="JD37" s="164">
        <v>-2.2610000000000001</v>
      </c>
      <c r="JE37" s="164">
        <v>-2.2690000000000001</v>
      </c>
      <c r="JF37" s="164">
        <v>2.16</v>
      </c>
      <c r="JG37" s="164">
        <v>-2.3199999999999998</v>
      </c>
      <c r="JH37" s="164">
        <v>-2.0733999999999999</v>
      </c>
      <c r="JI37" s="164">
        <v>-3.0167000000000002</v>
      </c>
      <c r="JJ37" s="164">
        <v>-0.2029</v>
      </c>
      <c r="JK37" s="164">
        <v>5.7145000000000001</v>
      </c>
      <c r="JL37" s="164">
        <v>7</v>
      </c>
      <c r="JM37" s="164">
        <v>-0.36</v>
      </c>
      <c r="JN37" s="164">
        <v>-0.313</v>
      </c>
      <c r="JO37" s="165"/>
      <c r="JP37" s="165"/>
      <c r="JQ37" s="164">
        <v>3.1629999999999998</v>
      </c>
      <c r="JR37" s="164">
        <v>3.1452</v>
      </c>
      <c r="JS37" s="164">
        <v>3.1255999999999999</v>
      </c>
      <c r="JT37" s="165"/>
      <c r="JU37" s="164">
        <v>16.3</v>
      </c>
      <c r="JV37" s="164">
        <v>8.2402999999999995</v>
      </c>
      <c r="JW37" s="164">
        <v>1.37</v>
      </c>
      <c r="JX37" s="165"/>
      <c r="JY37" s="164">
        <v>-3.7911999999999999</v>
      </c>
      <c r="JZ37" s="164">
        <v>-4.7979000000000003</v>
      </c>
      <c r="KA37" s="164">
        <v>-29.4331</v>
      </c>
      <c r="KB37" s="164">
        <v>-0.8034</v>
      </c>
      <c r="KC37" s="164">
        <v>0</v>
      </c>
      <c r="KD37" s="164">
        <v>-32.927999999999997</v>
      </c>
      <c r="KE37" s="164">
        <v>1.3955</v>
      </c>
      <c r="KF37" s="164">
        <v>-13.7</v>
      </c>
      <c r="KG37" s="164">
        <v>-4</v>
      </c>
      <c r="KH37" s="164">
        <v>23.699000000000002</v>
      </c>
      <c r="KI37" s="165"/>
    </row>
    <row r="38" spans="1:295" ht="18" customHeight="1" x14ac:dyDescent="0.3">
      <c r="A38" s="161" t="s">
        <v>63</v>
      </c>
      <c r="B38" s="161" t="s">
        <v>784</v>
      </c>
      <c r="C38" s="164">
        <v>0</v>
      </c>
      <c r="D38" s="164">
        <v>7.6548999999999996</v>
      </c>
      <c r="E38" s="164">
        <v>-13.8536</v>
      </c>
      <c r="F38" s="164">
        <v>8.2863000000000007</v>
      </c>
      <c r="G38" s="164">
        <v>13.258599999999999</v>
      </c>
      <c r="H38" s="165"/>
      <c r="I38" s="164">
        <v>15.272399999999999</v>
      </c>
      <c r="J38" s="165"/>
      <c r="K38" s="164">
        <v>29.211300000000001</v>
      </c>
      <c r="L38" s="164">
        <v>13.0886</v>
      </c>
      <c r="M38" s="164">
        <v>16.149799999999999</v>
      </c>
      <c r="N38" s="164">
        <v>-17.760000000000002</v>
      </c>
      <c r="O38" s="164">
        <v>-35.200000000000003</v>
      </c>
      <c r="P38" s="165"/>
      <c r="Q38" s="164">
        <v>5.7960000000000003</v>
      </c>
      <c r="R38" s="164">
        <v>-24.2</v>
      </c>
      <c r="S38" s="164">
        <v>2.8426999999999998</v>
      </c>
      <c r="T38" s="164">
        <v>-3.3852000000000002</v>
      </c>
      <c r="U38" s="164">
        <v>6.5091000000000001</v>
      </c>
      <c r="V38" s="164">
        <v>6.3475000000000001</v>
      </c>
      <c r="W38" s="164">
        <v>11.331899999999999</v>
      </c>
      <c r="X38" s="164">
        <v>1.7786</v>
      </c>
      <c r="Y38" s="164">
        <v>-1.6881999999999999</v>
      </c>
      <c r="Z38" s="164">
        <v>2.2107999999999999</v>
      </c>
      <c r="AA38" s="165"/>
      <c r="AB38" s="164">
        <v>-0.66449999999999998</v>
      </c>
      <c r="AC38" s="164">
        <v>0.34300000000000003</v>
      </c>
      <c r="AD38" s="164">
        <v>0.41299999999999998</v>
      </c>
      <c r="AE38" s="164">
        <v>4.5060000000000002</v>
      </c>
      <c r="AF38" s="164">
        <v>-2.2200000000000002</v>
      </c>
      <c r="AG38" s="164">
        <v>6.6</v>
      </c>
      <c r="AH38" s="164">
        <v>0.29799999999999999</v>
      </c>
      <c r="AI38" s="164">
        <v>0.25</v>
      </c>
      <c r="AJ38" s="165">
        <v>0</v>
      </c>
      <c r="AK38" s="164">
        <v>-4.38</v>
      </c>
      <c r="AL38" s="165"/>
      <c r="AM38" s="164">
        <v>-13.68</v>
      </c>
      <c r="AN38" s="164">
        <v>-14.13</v>
      </c>
      <c r="AO38" s="164">
        <v>8.1417000000000002</v>
      </c>
      <c r="AP38" s="164">
        <v>3.5426000000000002</v>
      </c>
      <c r="AQ38" s="164">
        <v>23.915700000000001</v>
      </c>
      <c r="AR38" s="164">
        <v>27.7988</v>
      </c>
      <c r="AS38" s="164">
        <v>-21.435300000000002</v>
      </c>
      <c r="AT38" s="164">
        <v>-6.0244</v>
      </c>
      <c r="AU38" s="164">
        <v>-5.6947999999999999</v>
      </c>
      <c r="AV38" s="164">
        <v>13.244</v>
      </c>
      <c r="AW38" s="164">
        <v>8.2180999999999997</v>
      </c>
      <c r="AX38" s="164">
        <v>-25.897300000000001</v>
      </c>
      <c r="AY38" s="164">
        <v>-23.827300000000001</v>
      </c>
      <c r="AZ38" s="164">
        <v>37.503100000000003</v>
      </c>
      <c r="BA38" s="164">
        <v>35.458399999999997</v>
      </c>
      <c r="BB38" s="164">
        <v>121.9815</v>
      </c>
      <c r="BC38" s="164">
        <v>7.6871</v>
      </c>
      <c r="BD38" s="164">
        <v>-3.8</v>
      </c>
      <c r="BE38" s="164">
        <v>-3.9</v>
      </c>
      <c r="BF38" s="164">
        <v>-20.1401</v>
      </c>
      <c r="BG38" s="164">
        <v>-20.533899999999999</v>
      </c>
      <c r="BH38" s="164">
        <v>-2.9967999999999999</v>
      </c>
      <c r="BI38" s="165"/>
      <c r="BJ38" s="164">
        <v>12.6854</v>
      </c>
      <c r="BK38" s="164">
        <v>11.7376</v>
      </c>
      <c r="BL38" s="164">
        <v>8.3353999999999999</v>
      </c>
      <c r="BM38" s="164">
        <v>5.6555999999999997</v>
      </c>
      <c r="BN38" s="164">
        <v>-138.27930000000001</v>
      </c>
      <c r="BO38" s="164">
        <v>164.00640000000001</v>
      </c>
      <c r="BP38" s="164">
        <v>163.9759</v>
      </c>
      <c r="BQ38" s="164">
        <v>-103.3468</v>
      </c>
      <c r="BR38" s="164">
        <v>36.796700000000001</v>
      </c>
      <c r="BS38" s="165"/>
      <c r="BT38" s="165"/>
      <c r="BU38" s="165"/>
      <c r="BV38" s="164">
        <v>37.632899999999999</v>
      </c>
      <c r="BW38" s="164">
        <v>12.07</v>
      </c>
      <c r="BX38" s="164">
        <v>12.45</v>
      </c>
      <c r="BY38" s="164">
        <v>4.6399999999999997</v>
      </c>
      <c r="BZ38" s="164">
        <v>12.02</v>
      </c>
      <c r="CA38" s="164">
        <v>-4.6843000000000004</v>
      </c>
      <c r="CB38" s="164">
        <v>-4.6843000000000004</v>
      </c>
      <c r="CC38" s="164">
        <v>17.715800000000002</v>
      </c>
      <c r="CD38" s="164">
        <v>15.418799999999999</v>
      </c>
      <c r="CE38" s="164">
        <v>0.3755</v>
      </c>
      <c r="CF38" s="164">
        <v>11.6517</v>
      </c>
      <c r="CG38" s="164">
        <v>11.747400000000001</v>
      </c>
      <c r="CH38" s="164">
        <v>14.113899999999999</v>
      </c>
      <c r="CI38" s="164">
        <v>23.337199999999999</v>
      </c>
      <c r="CJ38" s="165"/>
      <c r="CK38" s="165"/>
      <c r="CL38" s="164">
        <v>36.6</v>
      </c>
      <c r="CM38" s="164">
        <v>-44.9</v>
      </c>
      <c r="CN38" s="164">
        <v>-5.82</v>
      </c>
      <c r="CO38" s="164">
        <v>50.926900000000003</v>
      </c>
      <c r="CP38" s="164">
        <v>51.401600000000002</v>
      </c>
      <c r="CQ38" s="164">
        <v>49.308700000000002</v>
      </c>
      <c r="CR38" s="164">
        <v>77.854399999999998</v>
      </c>
      <c r="CS38" s="164">
        <v>78.668499999999995</v>
      </c>
      <c r="CT38" s="164">
        <v>-21.313300000000002</v>
      </c>
      <c r="CU38" s="164">
        <v>-79.594999999999999</v>
      </c>
      <c r="CV38" s="164">
        <v>-11.9299</v>
      </c>
      <c r="CW38" s="164">
        <v>3.7382</v>
      </c>
      <c r="CX38" s="164">
        <v>41.25</v>
      </c>
      <c r="CY38" s="164">
        <v>17.96</v>
      </c>
      <c r="CZ38" s="164">
        <v>-0.625</v>
      </c>
      <c r="DA38" s="164">
        <v>-0.87890000000000001</v>
      </c>
      <c r="DB38" s="164">
        <v>16.748200000000001</v>
      </c>
      <c r="DC38" s="165"/>
      <c r="DD38" s="164">
        <v>-24.029</v>
      </c>
      <c r="DE38" s="164">
        <v>-23.618400000000001</v>
      </c>
      <c r="DF38" s="164">
        <v>3.64</v>
      </c>
      <c r="DG38" s="165"/>
      <c r="DH38" s="164">
        <v>-7.7446000000000002</v>
      </c>
      <c r="DI38" s="164">
        <v>-71.599999999999994</v>
      </c>
      <c r="DJ38" s="164">
        <v>-71</v>
      </c>
      <c r="DK38" s="164">
        <v>-0.81299999999999994</v>
      </c>
      <c r="DL38" s="164">
        <v>21.137699999999999</v>
      </c>
      <c r="DM38" s="164">
        <v>25.081600000000002</v>
      </c>
      <c r="DN38" s="164">
        <v>37.115200000000002</v>
      </c>
      <c r="DO38" s="164">
        <v>22.99</v>
      </c>
      <c r="DP38" s="164">
        <v>-6.54</v>
      </c>
      <c r="DQ38" s="164">
        <v>16.724499999999999</v>
      </c>
      <c r="DR38" s="164">
        <v>-2.6301000000000001</v>
      </c>
      <c r="DS38" s="164">
        <v>-6.76</v>
      </c>
      <c r="DT38" s="164">
        <v>-6.85</v>
      </c>
      <c r="DU38" s="164">
        <v>28.31</v>
      </c>
      <c r="DV38" s="164">
        <v>-33.5</v>
      </c>
      <c r="DW38" s="164">
        <v>-0.2</v>
      </c>
      <c r="DX38" s="164">
        <v>-0.5091</v>
      </c>
      <c r="DY38" s="164">
        <v>-17.477399999999999</v>
      </c>
      <c r="DZ38" s="164">
        <v>-17.109100000000002</v>
      </c>
      <c r="EA38" s="164">
        <v>68.523799999999994</v>
      </c>
      <c r="EB38" s="164">
        <v>39.714799999999997</v>
      </c>
      <c r="EC38" s="164">
        <v>27.3063</v>
      </c>
      <c r="ED38" s="164">
        <v>27.794</v>
      </c>
      <c r="EE38" s="164">
        <v>-3.8531</v>
      </c>
      <c r="EF38" s="164">
        <v>-16.7791</v>
      </c>
      <c r="EG38" s="164">
        <v>-17.251999999999999</v>
      </c>
      <c r="EH38" s="164">
        <v>70.220699999999994</v>
      </c>
      <c r="EI38" s="164">
        <v>-22.625800000000002</v>
      </c>
      <c r="EJ38" s="165"/>
      <c r="EK38" s="164">
        <v>-16.693000000000001</v>
      </c>
      <c r="EL38" s="164">
        <v>-15.4566</v>
      </c>
      <c r="EM38" s="164">
        <v>9.9664999999999999</v>
      </c>
      <c r="EN38" s="164">
        <v>1.2707999999999999</v>
      </c>
      <c r="EO38" s="164">
        <v>0.57479999999999998</v>
      </c>
      <c r="EP38" s="164">
        <v>-14.852</v>
      </c>
      <c r="EQ38" s="164">
        <v>-17.999500000000001</v>
      </c>
      <c r="ER38" s="164">
        <v>-17.786300000000001</v>
      </c>
      <c r="ES38" s="164">
        <v>1.5884</v>
      </c>
      <c r="ET38" s="164">
        <v>12.12</v>
      </c>
      <c r="EU38" s="164">
        <v>-10.17</v>
      </c>
      <c r="EV38" s="164">
        <v>0</v>
      </c>
      <c r="EW38" s="164">
        <v>4.2225000000000001</v>
      </c>
      <c r="EX38" s="164">
        <v>-7.4924999999999997</v>
      </c>
      <c r="EY38" s="164">
        <v>-13.1935</v>
      </c>
      <c r="EZ38" s="164">
        <v>-12.9047</v>
      </c>
      <c r="FA38" s="164">
        <v>8.7881</v>
      </c>
      <c r="FB38" s="164">
        <v>-1.1196999999999999</v>
      </c>
      <c r="FC38" s="164">
        <v>-5.6169000000000002</v>
      </c>
      <c r="FD38" s="164">
        <v>5.0480999999999998</v>
      </c>
      <c r="FE38" s="165"/>
      <c r="FF38" s="164">
        <v>4.7599</v>
      </c>
      <c r="FG38" s="164">
        <v>0</v>
      </c>
      <c r="FH38" s="164">
        <v>2.6438000000000001</v>
      </c>
      <c r="FI38" s="164">
        <v>0</v>
      </c>
      <c r="FJ38" s="164">
        <v>0.50239999999999996</v>
      </c>
      <c r="FK38" s="164">
        <v>0.66979999999999995</v>
      </c>
      <c r="FL38" s="164">
        <v>-3.6840000000000002</v>
      </c>
      <c r="FM38" s="164">
        <v>6.7104999999999997</v>
      </c>
      <c r="FN38" s="164">
        <v>6.5326000000000004</v>
      </c>
      <c r="FO38" s="164">
        <v>9.5009999999999994</v>
      </c>
      <c r="FP38" s="164">
        <v>15.1554</v>
      </c>
      <c r="FQ38" s="164">
        <v>16.476099999999999</v>
      </c>
      <c r="FR38" s="164">
        <v>-13.18</v>
      </c>
      <c r="FS38" s="164">
        <v>-1.2043999999999999</v>
      </c>
      <c r="FT38" s="164">
        <v>0.20069999999999999</v>
      </c>
      <c r="FU38" s="164">
        <v>1.08</v>
      </c>
      <c r="FV38" s="164">
        <v>0.7</v>
      </c>
      <c r="FW38" s="164">
        <v>-17.3079</v>
      </c>
      <c r="FX38" s="165"/>
      <c r="FY38" s="164">
        <v>7.2640000000000002</v>
      </c>
      <c r="FZ38" s="164">
        <v>0.22700000000000001</v>
      </c>
      <c r="GA38" s="165"/>
      <c r="GB38" s="164">
        <v>26.03</v>
      </c>
      <c r="GC38" s="164">
        <v>-25.243099999999998</v>
      </c>
      <c r="GD38" s="164">
        <v>-18.246400000000001</v>
      </c>
      <c r="GE38" s="164">
        <v>-1.04</v>
      </c>
      <c r="GF38" s="164">
        <v>28.9435</v>
      </c>
      <c r="GG38" s="165"/>
      <c r="GH38" s="164">
        <v>31.3734</v>
      </c>
      <c r="GI38" s="164">
        <v>-12.1099</v>
      </c>
      <c r="GJ38" s="164">
        <v>-12.697800000000001</v>
      </c>
      <c r="GK38" s="164">
        <v>2.5491999999999999</v>
      </c>
      <c r="GL38" s="165"/>
      <c r="GM38" s="165"/>
      <c r="GN38" s="165"/>
      <c r="GO38" s="164">
        <v>-24.368200000000002</v>
      </c>
      <c r="GP38" s="164">
        <v>8.1501999999999999</v>
      </c>
      <c r="GQ38" s="164">
        <v>-23.182600000000001</v>
      </c>
      <c r="GR38" s="164">
        <v>4.6032999999999999</v>
      </c>
      <c r="GS38" s="164">
        <v>4.9770000000000003</v>
      </c>
      <c r="GT38" s="164">
        <v>190.96899999999999</v>
      </c>
      <c r="GU38" s="164">
        <v>2.0535000000000001</v>
      </c>
      <c r="GV38" s="164">
        <v>-5.0483000000000002</v>
      </c>
      <c r="GW38" s="164">
        <v>-11.814299999999999</v>
      </c>
      <c r="GX38" s="164">
        <v>2.1774</v>
      </c>
      <c r="GY38" s="164">
        <v>10.1755</v>
      </c>
      <c r="GZ38" s="164">
        <v>7.7769000000000004</v>
      </c>
      <c r="HA38" s="164">
        <v>2</v>
      </c>
      <c r="HB38" s="164">
        <v>15.008599999999999</v>
      </c>
      <c r="HC38" s="164">
        <v>14.671900000000001</v>
      </c>
      <c r="HD38" s="164">
        <v>4.1900000000000004</v>
      </c>
      <c r="HE38" s="164">
        <v>0</v>
      </c>
      <c r="HF38" s="164">
        <v>26.037400000000002</v>
      </c>
      <c r="HG38" s="164">
        <v>-21.952999999999999</v>
      </c>
      <c r="HH38" s="164">
        <v>61.204099999999997</v>
      </c>
      <c r="HI38" s="165">
        <v>0</v>
      </c>
      <c r="HJ38" s="164">
        <v>-23.325399999999998</v>
      </c>
      <c r="HK38" s="165"/>
      <c r="HL38" s="164">
        <v>12.452299999999999</v>
      </c>
      <c r="HM38" s="164">
        <v>-10.564500000000001</v>
      </c>
      <c r="HN38" s="164">
        <v>-12.2623</v>
      </c>
      <c r="HO38" s="164">
        <v>0</v>
      </c>
      <c r="HP38" s="164">
        <v>-1.0512999999999999</v>
      </c>
      <c r="HQ38" s="164">
        <v>-12.5892</v>
      </c>
      <c r="HR38" s="164">
        <v>-12.050800000000001</v>
      </c>
      <c r="HS38" s="164">
        <v>-21.6145</v>
      </c>
      <c r="HT38" s="164">
        <v>-21.137</v>
      </c>
      <c r="HU38" s="164">
        <v>33.64</v>
      </c>
      <c r="HV38" s="164">
        <v>33.630000000000003</v>
      </c>
      <c r="HW38" s="164">
        <v>-25.4</v>
      </c>
      <c r="HX38" s="164">
        <v>-25.2</v>
      </c>
      <c r="HY38" s="164">
        <v>5.3999999999999999E-2</v>
      </c>
      <c r="HZ38" s="164">
        <v>12.56</v>
      </c>
      <c r="IA38" s="164">
        <v>72.009</v>
      </c>
      <c r="IB38" s="164">
        <v>19.3734</v>
      </c>
      <c r="IC38" s="164">
        <v>19.645299999999999</v>
      </c>
      <c r="ID38" s="164">
        <v>-11</v>
      </c>
      <c r="IE38" s="164">
        <v>-31.2</v>
      </c>
      <c r="IF38" s="164">
        <v>-4.0999999999999996</v>
      </c>
      <c r="IG38" s="164">
        <v>-4.4000000000000004</v>
      </c>
      <c r="IH38" s="165"/>
      <c r="II38" s="165"/>
      <c r="IJ38" s="164">
        <v>-150.9442</v>
      </c>
      <c r="IK38" s="164">
        <v>58.832599999999999</v>
      </c>
      <c r="IL38" s="164">
        <v>-246.27099999999999</v>
      </c>
      <c r="IM38" s="164">
        <v>-49.103999999999999</v>
      </c>
      <c r="IN38" s="164">
        <v>-30.0488</v>
      </c>
      <c r="IO38" s="165"/>
      <c r="IP38" s="164">
        <v>77.351500000000001</v>
      </c>
      <c r="IQ38" s="164">
        <v>76.351799999999997</v>
      </c>
      <c r="IR38" s="164">
        <v>133.3133</v>
      </c>
      <c r="IS38" s="164">
        <v>13.367699999999999</v>
      </c>
      <c r="IT38" s="164">
        <v>22.348800000000001</v>
      </c>
      <c r="IU38" s="164">
        <v>19.359100000000002</v>
      </c>
      <c r="IV38" s="164">
        <v>33.324599999999997</v>
      </c>
      <c r="IW38" s="164">
        <v>122.75790000000001</v>
      </c>
      <c r="IX38" s="164">
        <v>-246.98759999999999</v>
      </c>
      <c r="IY38" s="164">
        <v>11.6015</v>
      </c>
      <c r="IZ38" s="164">
        <v>-12.2346</v>
      </c>
      <c r="JA38" s="164">
        <v>-1.6637999999999999</v>
      </c>
      <c r="JB38" s="164">
        <v>1.804</v>
      </c>
      <c r="JC38" s="164">
        <v>-6.48</v>
      </c>
      <c r="JD38" s="164">
        <v>-2.2450000000000001</v>
      </c>
      <c r="JE38" s="164">
        <v>-2.2519999999999998</v>
      </c>
      <c r="JF38" s="164">
        <v>1.44</v>
      </c>
      <c r="JG38" s="164">
        <v>-2.3199999999999998</v>
      </c>
      <c r="JH38" s="164">
        <v>-1.6769000000000001</v>
      </c>
      <c r="JI38" s="164">
        <v>-3.4256000000000002</v>
      </c>
      <c r="JJ38" s="164">
        <v>-0.29139999999999999</v>
      </c>
      <c r="JK38" s="164">
        <v>5.7145000000000001</v>
      </c>
      <c r="JL38" s="164">
        <v>7.2</v>
      </c>
      <c r="JM38" s="164">
        <v>0.91200000000000003</v>
      </c>
      <c r="JN38" s="164">
        <v>-0.106</v>
      </c>
      <c r="JO38" s="165"/>
      <c r="JP38" s="165"/>
      <c r="JQ38" s="164">
        <v>3.7315</v>
      </c>
      <c r="JR38" s="164">
        <v>3.0615000000000001</v>
      </c>
      <c r="JS38" s="164">
        <v>3.6699000000000002</v>
      </c>
      <c r="JT38" s="165"/>
      <c r="JU38" s="164">
        <v>15</v>
      </c>
      <c r="JV38" s="164">
        <v>7.7805</v>
      </c>
      <c r="JW38" s="164">
        <v>1.3</v>
      </c>
      <c r="JX38" s="165"/>
      <c r="JY38" s="164">
        <v>-5.9104000000000001</v>
      </c>
      <c r="JZ38" s="164">
        <v>-3.8359000000000001</v>
      </c>
      <c r="KA38" s="164">
        <v>-29.4435</v>
      </c>
      <c r="KB38" s="164">
        <v>-3.4586000000000001</v>
      </c>
      <c r="KC38" s="164">
        <v>0</v>
      </c>
      <c r="KD38" s="164">
        <v>-33.316200000000002</v>
      </c>
      <c r="KE38" s="164">
        <v>2.0724999999999998</v>
      </c>
      <c r="KF38" s="164">
        <v>-11.9</v>
      </c>
      <c r="KG38" s="164">
        <v>-4.8</v>
      </c>
      <c r="KH38" s="164">
        <v>23.870100000000001</v>
      </c>
      <c r="KI38" s="165"/>
    </row>
    <row r="39" spans="1:295" ht="18" customHeight="1" x14ac:dyDescent="0.3">
      <c r="A39" s="161" t="s">
        <v>63</v>
      </c>
      <c r="B39" s="161" t="s">
        <v>785</v>
      </c>
      <c r="C39" s="164">
        <v>0</v>
      </c>
      <c r="D39" s="164">
        <v>7.6676000000000002</v>
      </c>
      <c r="E39" s="164">
        <v>-13.9564</v>
      </c>
      <c r="F39" s="164">
        <v>7.2324999999999999</v>
      </c>
      <c r="G39" s="164">
        <v>13.422599999999999</v>
      </c>
      <c r="H39" s="165"/>
      <c r="I39" s="164">
        <v>15.352</v>
      </c>
      <c r="J39" s="165"/>
      <c r="K39" s="164">
        <v>29.8733</v>
      </c>
      <c r="L39" s="164">
        <v>13.2136</v>
      </c>
      <c r="M39" s="164">
        <v>16.322099999999999</v>
      </c>
      <c r="N39" s="164">
        <v>-17.760000000000002</v>
      </c>
      <c r="O39" s="164">
        <v>-37.4</v>
      </c>
      <c r="P39" s="164">
        <v>13.2</v>
      </c>
      <c r="Q39" s="164">
        <v>6.6239999999999997</v>
      </c>
      <c r="R39" s="164">
        <v>-24.2</v>
      </c>
      <c r="S39" s="164">
        <v>2.7700999999999998</v>
      </c>
      <c r="T39" s="164">
        <v>-4.1942000000000004</v>
      </c>
      <c r="U39" s="164">
        <v>6.8190999999999997</v>
      </c>
      <c r="V39" s="164">
        <v>6.6585999999999999</v>
      </c>
      <c r="W39" s="164">
        <v>11.5825</v>
      </c>
      <c r="X39" s="164">
        <v>1.9260999999999999</v>
      </c>
      <c r="Y39" s="164">
        <v>-1.6946000000000001</v>
      </c>
      <c r="Z39" s="164">
        <v>2.2948</v>
      </c>
      <c r="AA39" s="165"/>
      <c r="AB39" s="164">
        <v>-0.83309999999999995</v>
      </c>
      <c r="AC39" s="164">
        <v>0.501</v>
      </c>
      <c r="AD39" s="164">
        <v>0.47599999999999998</v>
      </c>
      <c r="AE39" s="164">
        <v>3.9849999999999999</v>
      </c>
      <c r="AF39" s="164">
        <v>-2.2200000000000002</v>
      </c>
      <c r="AG39" s="164">
        <v>6.6</v>
      </c>
      <c r="AH39" s="164">
        <v>0.54500000000000004</v>
      </c>
      <c r="AI39" s="164">
        <v>0.23599999999999999</v>
      </c>
      <c r="AJ39" s="165">
        <v>0</v>
      </c>
      <c r="AK39" s="164">
        <v>-4.0599999999999996</v>
      </c>
      <c r="AL39" s="165"/>
      <c r="AM39" s="164">
        <v>-13.5</v>
      </c>
      <c r="AN39" s="164">
        <v>-13.62</v>
      </c>
      <c r="AO39" s="164">
        <v>8.0740999999999996</v>
      </c>
      <c r="AP39" s="164">
        <v>3.5413999999999999</v>
      </c>
      <c r="AQ39" s="164">
        <v>22.8628</v>
      </c>
      <c r="AR39" s="164">
        <v>27.3673</v>
      </c>
      <c r="AS39" s="164">
        <v>-21.6691</v>
      </c>
      <c r="AT39" s="164">
        <v>-4.6684999999999999</v>
      </c>
      <c r="AU39" s="164">
        <v>-4.4859</v>
      </c>
      <c r="AV39" s="164">
        <v>13.2918</v>
      </c>
      <c r="AW39" s="164">
        <v>15.882199999999999</v>
      </c>
      <c r="AX39" s="164">
        <v>-26.064499999999999</v>
      </c>
      <c r="AY39" s="164">
        <v>-23.3705</v>
      </c>
      <c r="AZ39" s="164">
        <v>35.649700000000003</v>
      </c>
      <c r="BA39" s="164">
        <v>37.723999999999997</v>
      </c>
      <c r="BB39" s="164">
        <v>119.92829999999999</v>
      </c>
      <c r="BC39" s="164">
        <v>7.3460999999999999</v>
      </c>
      <c r="BD39" s="164">
        <v>-3.3</v>
      </c>
      <c r="BE39" s="164">
        <v>-3.5</v>
      </c>
      <c r="BF39" s="164">
        <v>-19.7666</v>
      </c>
      <c r="BG39" s="164">
        <v>-19.6953</v>
      </c>
      <c r="BH39" s="164">
        <v>-2.8851</v>
      </c>
      <c r="BI39" s="165"/>
      <c r="BJ39" s="164">
        <v>15.1258</v>
      </c>
      <c r="BK39" s="164">
        <v>11.715</v>
      </c>
      <c r="BL39" s="164">
        <v>8.6475000000000009</v>
      </c>
      <c r="BM39" s="164">
        <v>5.7163000000000004</v>
      </c>
      <c r="BN39" s="164">
        <v>-125.9499</v>
      </c>
      <c r="BO39" s="164">
        <v>166.69200000000001</v>
      </c>
      <c r="BP39" s="164">
        <v>168.0043</v>
      </c>
      <c r="BQ39" s="164">
        <v>-110.78270000000001</v>
      </c>
      <c r="BR39" s="164">
        <v>45.295999999999999</v>
      </c>
      <c r="BS39" s="165"/>
      <c r="BT39" s="165"/>
      <c r="BU39" s="165"/>
      <c r="BV39" s="164">
        <v>39.688699999999997</v>
      </c>
      <c r="BW39" s="164">
        <v>12.22</v>
      </c>
      <c r="BX39" s="164">
        <v>12.49</v>
      </c>
      <c r="BY39" s="164">
        <v>5.18</v>
      </c>
      <c r="BZ39" s="164">
        <v>12.51</v>
      </c>
      <c r="CA39" s="164">
        <v>-7.7652999999999999</v>
      </c>
      <c r="CB39" s="164">
        <v>-7.7652999999999999</v>
      </c>
      <c r="CC39" s="164">
        <v>19.848600000000001</v>
      </c>
      <c r="CD39" s="164">
        <v>17.3109</v>
      </c>
      <c r="CE39" s="164">
        <v>-1.3668</v>
      </c>
      <c r="CF39" s="164">
        <v>12.7384</v>
      </c>
      <c r="CG39" s="164">
        <v>12.1326</v>
      </c>
      <c r="CH39" s="164">
        <v>14.492800000000001</v>
      </c>
      <c r="CI39" s="164">
        <v>25.880700000000001</v>
      </c>
      <c r="CJ39" s="165"/>
      <c r="CK39" s="165"/>
      <c r="CL39" s="164">
        <v>37.4</v>
      </c>
      <c r="CM39" s="164">
        <v>-53</v>
      </c>
      <c r="CN39" s="164">
        <v>-5.82</v>
      </c>
      <c r="CO39" s="164">
        <v>51.704500000000003</v>
      </c>
      <c r="CP39" s="164">
        <v>52.320799999999998</v>
      </c>
      <c r="CQ39" s="164">
        <v>50.493600000000001</v>
      </c>
      <c r="CR39" s="164">
        <v>79.392399999999995</v>
      </c>
      <c r="CS39" s="164">
        <v>80.2654</v>
      </c>
      <c r="CT39" s="164">
        <v>-19.024000000000001</v>
      </c>
      <c r="CU39" s="164">
        <v>-83.563599999999994</v>
      </c>
      <c r="CV39" s="164">
        <v>-8.9623000000000008</v>
      </c>
      <c r="CW39" s="164">
        <v>4.1044</v>
      </c>
      <c r="CX39" s="164">
        <v>40.61</v>
      </c>
      <c r="CY39" s="164">
        <v>17.600000000000001</v>
      </c>
      <c r="CZ39" s="164">
        <v>-0.625</v>
      </c>
      <c r="DA39" s="164">
        <v>-0.97660000000000002</v>
      </c>
      <c r="DB39" s="164">
        <v>16.985700000000001</v>
      </c>
      <c r="DC39" s="165"/>
      <c r="DD39" s="164">
        <v>-26.946100000000001</v>
      </c>
      <c r="DE39" s="164">
        <v>-27.108499999999999</v>
      </c>
      <c r="DF39" s="164">
        <v>9.0771999999999995</v>
      </c>
      <c r="DG39" s="165"/>
      <c r="DH39" s="164">
        <v>-7.8657000000000004</v>
      </c>
      <c r="DI39" s="164">
        <v>-72.099999999999994</v>
      </c>
      <c r="DJ39" s="164">
        <v>-73.900000000000006</v>
      </c>
      <c r="DK39" s="164">
        <v>-1.1023000000000001</v>
      </c>
      <c r="DL39" s="164">
        <v>20.576699999999999</v>
      </c>
      <c r="DM39" s="164">
        <v>23.977599999999999</v>
      </c>
      <c r="DN39" s="164">
        <v>36.001899999999999</v>
      </c>
      <c r="DO39" s="164">
        <v>22.05</v>
      </c>
      <c r="DP39" s="164">
        <v>-5.8</v>
      </c>
      <c r="DQ39" s="164">
        <v>16.662500000000001</v>
      </c>
      <c r="DR39" s="164">
        <v>-8.1754999999999995</v>
      </c>
      <c r="DS39" s="164">
        <v>-5.16</v>
      </c>
      <c r="DT39" s="164">
        <v>-5.2</v>
      </c>
      <c r="DU39" s="164">
        <v>25.53</v>
      </c>
      <c r="DV39" s="164">
        <v>-32.53</v>
      </c>
      <c r="DW39" s="164">
        <v>-3.0727000000000002</v>
      </c>
      <c r="DX39" s="164">
        <v>-1.6636</v>
      </c>
      <c r="DY39" s="164">
        <v>-22.585599999999999</v>
      </c>
      <c r="DZ39" s="164">
        <v>-21.4909</v>
      </c>
      <c r="EA39" s="164">
        <v>67.730099999999993</v>
      </c>
      <c r="EB39" s="164">
        <v>38.355699999999999</v>
      </c>
      <c r="EC39" s="164">
        <v>24.909099999999999</v>
      </c>
      <c r="ED39" s="164">
        <v>25.2224</v>
      </c>
      <c r="EE39" s="164">
        <v>-3.4836999999999998</v>
      </c>
      <c r="EF39" s="164">
        <v>-17.427800000000001</v>
      </c>
      <c r="EG39" s="164">
        <v>-17.584</v>
      </c>
      <c r="EH39" s="164">
        <v>76.939099999999996</v>
      </c>
      <c r="EI39" s="164">
        <v>-42.106099999999998</v>
      </c>
      <c r="EJ39" s="165"/>
      <c r="EK39" s="164">
        <v>-16.387899999999998</v>
      </c>
      <c r="EL39" s="164">
        <v>-15.1595</v>
      </c>
      <c r="EM39" s="164">
        <v>11.068899999999999</v>
      </c>
      <c r="EN39" s="164">
        <v>-0.50209999999999999</v>
      </c>
      <c r="EO39" s="164">
        <v>-1.0194000000000001</v>
      </c>
      <c r="EP39" s="164">
        <v>-0.51600000000000001</v>
      </c>
      <c r="EQ39" s="164">
        <v>-19.692399999999999</v>
      </c>
      <c r="ER39" s="164">
        <v>-20.8673</v>
      </c>
      <c r="ES39" s="164">
        <v>5.4009</v>
      </c>
      <c r="ET39" s="164">
        <v>0</v>
      </c>
      <c r="EU39" s="164">
        <v>-7.87</v>
      </c>
      <c r="EV39" s="164">
        <v>2</v>
      </c>
      <c r="EW39" s="164">
        <v>4.2701000000000002</v>
      </c>
      <c r="EX39" s="164">
        <v>-11.168699999999999</v>
      </c>
      <c r="EY39" s="164">
        <v>-13.1568</v>
      </c>
      <c r="EZ39" s="164">
        <v>-12.9666</v>
      </c>
      <c r="FA39" s="164">
        <v>9.1</v>
      </c>
      <c r="FB39" s="164">
        <v>-2.8193000000000001</v>
      </c>
      <c r="FC39" s="164">
        <v>-12.6479</v>
      </c>
      <c r="FD39" s="164">
        <v>4.6486000000000001</v>
      </c>
      <c r="FE39" s="165"/>
      <c r="FF39" s="164">
        <v>4.5345000000000004</v>
      </c>
      <c r="FG39" s="164">
        <v>2.9308000000000001</v>
      </c>
      <c r="FH39" s="164">
        <v>3.8633999999999999</v>
      </c>
      <c r="FI39" s="164">
        <v>0</v>
      </c>
      <c r="FJ39" s="164">
        <v>2.3443999999999998</v>
      </c>
      <c r="FK39" s="164">
        <v>1.6746000000000001</v>
      </c>
      <c r="FL39" s="164">
        <v>-4.0190000000000001</v>
      </c>
      <c r="FM39" s="164">
        <v>8.5814000000000004</v>
      </c>
      <c r="FN39" s="164">
        <v>9.2837999999999994</v>
      </c>
      <c r="FO39" s="164">
        <v>9.4726999999999997</v>
      </c>
      <c r="FP39" s="164">
        <v>16.883199999999999</v>
      </c>
      <c r="FQ39" s="164">
        <v>16.6128</v>
      </c>
      <c r="FR39" s="164">
        <v>-12.51</v>
      </c>
      <c r="FS39" s="164">
        <v>-1.2629999999999999</v>
      </c>
      <c r="FT39" s="164">
        <v>0.20069999999999999</v>
      </c>
      <c r="FU39" s="164">
        <v>0.66</v>
      </c>
      <c r="FV39" s="164">
        <v>0.8</v>
      </c>
      <c r="FW39" s="164">
        <v>-15.883900000000001</v>
      </c>
      <c r="FX39" s="165"/>
      <c r="FY39" s="164">
        <v>7.359</v>
      </c>
      <c r="FZ39" s="164">
        <v>0.374</v>
      </c>
      <c r="GA39" s="165"/>
      <c r="GB39" s="164">
        <v>26.04</v>
      </c>
      <c r="GC39" s="164">
        <v>-26.215299999999999</v>
      </c>
      <c r="GD39" s="164">
        <v>-19.527200000000001</v>
      </c>
      <c r="GE39" s="164">
        <v>-0.9</v>
      </c>
      <c r="GF39" s="164">
        <v>28.139099999999999</v>
      </c>
      <c r="GG39" s="165"/>
      <c r="GH39" s="164">
        <v>33.405200000000001</v>
      </c>
      <c r="GI39" s="164">
        <v>-13.4716</v>
      </c>
      <c r="GJ39" s="164">
        <v>-14.2235</v>
      </c>
      <c r="GK39" s="164">
        <v>2.6044</v>
      </c>
      <c r="GL39" s="165"/>
      <c r="GM39" s="165"/>
      <c r="GN39" s="164">
        <v>-12.3865</v>
      </c>
      <c r="GO39" s="164">
        <v>-23.116800000000001</v>
      </c>
      <c r="GP39" s="164">
        <v>8.4606999999999992</v>
      </c>
      <c r="GQ39" s="164">
        <v>-24.0045</v>
      </c>
      <c r="GR39" s="164">
        <v>4.6207000000000003</v>
      </c>
      <c r="GS39" s="164">
        <v>4.7191000000000001</v>
      </c>
      <c r="GT39" s="164">
        <v>192.87649999999999</v>
      </c>
      <c r="GU39" s="164">
        <v>2.5362</v>
      </c>
      <c r="GV39" s="164">
        <v>-4.1212999999999997</v>
      </c>
      <c r="GW39" s="164">
        <v>-13.6342</v>
      </c>
      <c r="GX39" s="164">
        <v>3.2805</v>
      </c>
      <c r="GY39" s="164">
        <v>10.3073</v>
      </c>
      <c r="GZ39" s="164">
        <v>7.8639000000000001</v>
      </c>
      <c r="HA39" s="164">
        <v>2.7896000000000001</v>
      </c>
      <c r="HB39" s="164">
        <v>8.7687000000000008</v>
      </c>
      <c r="HC39" s="164">
        <v>10.074400000000001</v>
      </c>
      <c r="HD39" s="164">
        <v>5.03</v>
      </c>
      <c r="HE39" s="164">
        <v>0</v>
      </c>
      <c r="HF39" s="164">
        <v>31.730499999999999</v>
      </c>
      <c r="HG39" s="164">
        <v>-24.498899999999999</v>
      </c>
      <c r="HH39" s="164">
        <v>56.2515</v>
      </c>
      <c r="HI39" s="165">
        <v>0</v>
      </c>
      <c r="HJ39" s="164">
        <v>-18.339099999999998</v>
      </c>
      <c r="HK39" s="165"/>
      <c r="HL39" s="164">
        <v>12.984400000000001</v>
      </c>
      <c r="HM39" s="164">
        <v>0</v>
      </c>
      <c r="HN39" s="164">
        <v>-11.4549</v>
      </c>
      <c r="HO39" s="165"/>
      <c r="HP39" s="165"/>
      <c r="HQ39" s="164">
        <v>-13.0121</v>
      </c>
      <c r="HR39" s="164">
        <v>-12.550700000000001</v>
      </c>
      <c r="HS39" s="164">
        <v>-18.953499999999998</v>
      </c>
      <c r="HT39" s="164">
        <v>-19.177299999999999</v>
      </c>
      <c r="HU39" s="164">
        <v>31.49</v>
      </c>
      <c r="HV39" s="164">
        <v>31.17</v>
      </c>
      <c r="HW39" s="164">
        <v>-26.2</v>
      </c>
      <c r="HX39" s="164">
        <v>-25.8</v>
      </c>
      <c r="HY39" s="164">
        <v>0.19500000000000001</v>
      </c>
      <c r="HZ39" s="164">
        <v>6.8</v>
      </c>
      <c r="IA39" s="164">
        <v>68.526799999999994</v>
      </c>
      <c r="IB39" s="164">
        <v>20.9922</v>
      </c>
      <c r="IC39" s="164">
        <v>21.0045</v>
      </c>
      <c r="ID39" s="164">
        <v>-11</v>
      </c>
      <c r="IE39" s="164">
        <v>-31.1</v>
      </c>
      <c r="IF39" s="164">
        <v>-3.4</v>
      </c>
      <c r="IG39" s="164">
        <v>-3.9</v>
      </c>
      <c r="IH39" s="165"/>
      <c r="II39" s="164">
        <v>-17.793900000000001</v>
      </c>
      <c r="IJ39" s="164">
        <v>-143.1275</v>
      </c>
      <c r="IK39" s="164">
        <v>49.566899999999997</v>
      </c>
      <c r="IL39" s="164">
        <v>-251.78280000000001</v>
      </c>
      <c r="IM39" s="164">
        <v>-49.117800000000003</v>
      </c>
      <c r="IN39" s="164">
        <v>-30.750900000000001</v>
      </c>
      <c r="IO39" s="165"/>
      <c r="IP39" s="164">
        <v>76.463800000000006</v>
      </c>
      <c r="IQ39" s="164">
        <v>75.589799999999997</v>
      </c>
      <c r="IR39" s="164">
        <v>139.26939999999999</v>
      </c>
      <c r="IS39" s="164">
        <v>15.2395</v>
      </c>
      <c r="IT39" s="164">
        <v>21.3643</v>
      </c>
      <c r="IU39" s="164">
        <v>20.4573</v>
      </c>
      <c r="IV39" s="164">
        <v>33.879100000000001</v>
      </c>
      <c r="IW39" s="164">
        <v>126.6564</v>
      </c>
      <c r="IX39" s="164">
        <v>-252.1643</v>
      </c>
      <c r="IY39" s="164">
        <v>15.9108</v>
      </c>
      <c r="IZ39" s="164">
        <v>-11.377700000000001</v>
      </c>
      <c r="JA39" s="164">
        <v>-2.0154000000000001</v>
      </c>
      <c r="JB39" s="164">
        <v>2.1280000000000001</v>
      </c>
      <c r="JC39" s="164">
        <v>-6</v>
      </c>
      <c r="JD39" s="164">
        <v>-2.194</v>
      </c>
      <c r="JE39" s="164">
        <v>-2.1970000000000001</v>
      </c>
      <c r="JF39" s="164">
        <v>0.96</v>
      </c>
      <c r="JG39" s="164">
        <v>-1.92</v>
      </c>
      <c r="JH39" s="164">
        <v>-1.1073999999999999</v>
      </c>
      <c r="JI39" s="164">
        <v>-3.3982000000000001</v>
      </c>
      <c r="JJ39" s="164">
        <v>1.2894000000000001</v>
      </c>
      <c r="JK39" s="164">
        <v>4.9516</v>
      </c>
      <c r="JL39" s="164">
        <v>7.1</v>
      </c>
      <c r="JM39" s="164">
        <v>0.41399999999999998</v>
      </c>
      <c r="JN39" s="164">
        <v>0.32700000000000001</v>
      </c>
      <c r="JO39" s="165"/>
      <c r="JP39" s="165"/>
      <c r="JQ39" s="164">
        <v>3.6456</v>
      </c>
      <c r="JR39" s="164">
        <v>3.0127999999999999</v>
      </c>
      <c r="JS39" s="164">
        <v>4.1862000000000004</v>
      </c>
      <c r="JT39" s="165"/>
      <c r="JU39" s="164">
        <v>15.6</v>
      </c>
      <c r="JV39" s="164">
        <v>6.0869999999999997</v>
      </c>
      <c r="JW39" s="164">
        <v>1.3</v>
      </c>
      <c r="JX39" s="165"/>
      <c r="JY39" s="164">
        <v>-5.7478999999999996</v>
      </c>
      <c r="JZ39" s="164">
        <v>-4.2598000000000003</v>
      </c>
      <c r="KA39" s="164">
        <v>-29.684699999999999</v>
      </c>
      <c r="KB39" s="164">
        <v>-3.3340999999999998</v>
      </c>
      <c r="KC39" s="165"/>
      <c r="KD39" s="164">
        <v>-33.116700000000002</v>
      </c>
      <c r="KE39" s="164">
        <v>1.3689</v>
      </c>
      <c r="KF39" s="164">
        <v>-12.6</v>
      </c>
      <c r="KG39" s="164">
        <v>-4.7</v>
      </c>
      <c r="KH39" s="164">
        <v>22.0245</v>
      </c>
      <c r="KI39" s="165"/>
    </row>
    <row r="40" spans="1:295" ht="18" customHeight="1" x14ac:dyDescent="0.3">
      <c r="A40" s="161" t="s">
        <v>63</v>
      </c>
      <c r="B40" s="161" t="s">
        <v>786</v>
      </c>
      <c r="C40" s="166">
        <v>0</v>
      </c>
      <c r="D40" s="166">
        <v>7.6497000000000002</v>
      </c>
      <c r="E40" s="166">
        <v>-13.727600000000001</v>
      </c>
      <c r="F40" s="166">
        <v>4.5951000000000004</v>
      </c>
      <c r="G40" s="166">
        <v>12.8126</v>
      </c>
      <c r="H40" s="167"/>
      <c r="I40" s="166">
        <v>14.484999999999999</v>
      </c>
      <c r="J40" s="167"/>
      <c r="K40" s="166">
        <v>29.6905</v>
      </c>
      <c r="L40" s="166">
        <v>13.2546</v>
      </c>
      <c r="M40" s="166">
        <v>16.1891</v>
      </c>
      <c r="N40" s="166">
        <v>-17.760000000000002</v>
      </c>
      <c r="O40" s="166">
        <v>-35.200000000000003</v>
      </c>
      <c r="P40" s="167"/>
      <c r="Q40" s="166">
        <v>7.452</v>
      </c>
      <c r="R40" s="167"/>
      <c r="S40" s="166">
        <v>2.7848999999999999</v>
      </c>
      <c r="T40" s="166">
        <v>-4.0403000000000002</v>
      </c>
      <c r="U40" s="166">
        <v>6.5488999999999997</v>
      </c>
      <c r="V40" s="166">
        <v>6.7313999999999998</v>
      </c>
      <c r="W40" s="166">
        <v>11.5092</v>
      </c>
      <c r="X40" s="166">
        <v>1.9013</v>
      </c>
      <c r="Y40" s="166">
        <v>-1.6233</v>
      </c>
      <c r="Z40" s="166">
        <v>2.2570999999999999</v>
      </c>
      <c r="AA40" s="167"/>
      <c r="AB40" s="166">
        <v>-0.40039999999999998</v>
      </c>
      <c r="AC40" s="166">
        <v>0.36299999999999999</v>
      </c>
      <c r="AD40" s="166">
        <v>0.376</v>
      </c>
      <c r="AE40" s="166">
        <v>4.4020000000000001</v>
      </c>
      <c r="AF40" s="166">
        <v>-2.2200000000000002</v>
      </c>
      <c r="AG40" s="166">
        <v>6.6</v>
      </c>
      <c r="AH40" s="166">
        <v>0.35799999999999998</v>
      </c>
      <c r="AI40" s="166">
        <v>0.247</v>
      </c>
      <c r="AJ40" s="167">
        <v>0</v>
      </c>
      <c r="AK40" s="166">
        <v>-5.62</v>
      </c>
      <c r="AL40" s="167"/>
      <c r="AM40" s="166">
        <v>-12.86</v>
      </c>
      <c r="AN40" s="166">
        <v>-13.11</v>
      </c>
      <c r="AO40" s="166">
        <v>7.8781999999999996</v>
      </c>
      <c r="AP40" s="166">
        <v>3.3915999999999999</v>
      </c>
      <c r="AQ40" s="166">
        <v>23.855499999999999</v>
      </c>
      <c r="AR40" s="166">
        <v>28.759699999999999</v>
      </c>
      <c r="AS40" s="166">
        <v>-21.602499999999999</v>
      </c>
      <c r="AT40" s="166">
        <v>-6.9577999999999998</v>
      </c>
      <c r="AU40" s="166">
        <v>-7.6504000000000003</v>
      </c>
      <c r="AV40" s="166">
        <v>15.750999999999999</v>
      </c>
      <c r="AW40" s="166">
        <v>11.386200000000001</v>
      </c>
      <c r="AX40" s="166">
        <v>-24.085999999999999</v>
      </c>
      <c r="AY40" s="166">
        <v>-21.447900000000001</v>
      </c>
      <c r="AZ40" s="166">
        <v>30.747699999999998</v>
      </c>
      <c r="BA40" s="166">
        <v>35.566299999999998</v>
      </c>
      <c r="BB40" s="166">
        <v>116.4209</v>
      </c>
      <c r="BC40" s="166">
        <v>11.044600000000001</v>
      </c>
      <c r="BD40" s="166">
        <v>-4.5</v>
      </c>
      <c r="BE40" s="166">
        <v>-4.4000000000000004</v>
      </c>
      <c r="BF40" s="166">
        <v>-16.5243</v>
      </c>
      <c r="BG40" s="166">
        <v>-18.050899999999999</v>
      </c>
      <c r="BH40" s="166">
        <v>-3.0598000000000001</v>
      </c>
      <c r="BI40" s="167"/>
      <c r="BJ40" s="166">
        <v>11.280900000000001</v>
      </c>
      <c r="BK40" s="166">
        <v>11.5844</v>
      </c>
      <c r="BL40" s="166">
        <v>7.8455000000000004</v>
      </c>
      <c r="BM40" s="166">
        <v>5.2835999999999999</v>
      </c>
      <c r="BN40" s="166">
        <v>-108.066</v>
      </c>
      <c r="BO40" s="166">
        <v>168.15690000000001</v>
      </c>
      <c r="BP40" s="166">
        <v>169.25559999999999</v>
      </c>
      <c r="BQ40" s="166">
        <v>-105.1232</v>
      </c>
      <c r="BR40" s="166">
        <v>69.490499999999997</v>
      </c>
      <c r="BS40" s="167"/>
      <c r="BT40" s="167"/>
      <c r="BU40" s="167"/>
      <c r="BV40" s="166">
        <v>41.435099999999998</v>
      </c>
      <c r="BW40" s="166">
        <v>11.53</v>
      </c>
      <c r="BX40" s="166">
        <v>11.57</v>
      </c>
      <c r="BY40" s="166">
        <v>4.1900000000000004</v>
      </c>
      <c r="BZ40" s="166">
        <v>12.03</v>
      </c>
      <c r="CA40" s="166">
        <v>-13.7934</v>
      </c>
      <c r="CB40" s="166">
        <v>-13.2576</v>
      </c>
      <c r="CC40" s="166">
        <v>24.113</v>
      </c>
      <c r="CD40" s="166">
        <v>22.518899999999999</v>
      </c>
      <c r="CE40" s="166">
        <v>-2.121</v>
      </c>
      <c r="CF40" s="166">
        <v>8.5815000000000001</v>
      </c>
      <c r="CG40" s="166">
        <v>8.8665000000000003</v>
      </c>
      <c r="CH40" s="166">
        <v>11.5847</v>
      </c>
      <c r="CI40" s="166">
        <v>23.9634</v>
      </c>
      <c r="CJ40" s="167"/>
      <c r="CK40" s="167"/>
      <c r="CL40" s="166">
        <v>33.6</v>
      </c>
      <c r="CM40" s="166">
        <v>-45.5</v>
      </c>
      <c r="CN40" s="166">
        <v>-5.97</v>
      </c>
      <c r="CO40" s="166">
        <v>49.4634</v>
      </c>
      <c r="CP40" s="166">
        <v>49.157299999999999</v>
      </c>
      <c r="CQ40" s="166">
        <v>47.482399999999998</v>
      </c>
      <c r="CR40" s="166">
        <v>78.247500000000002</v>
      </c>
      <c r="CS40" s="166">
        <v>78.435500000000005</v>
      </c>
      <c r="CT40" s="166">
        <v>-20.738700000000001</v>
      </c>
      <c r="CU40" s="166">
        <v>-82.132800000000003</v>
      </c>
      <c r="CV40" s="166">
        <v>-10.686</v>
      </c>
      <c r="CW40" s="166">
        <v>4.6626000000000003</v>
      </c>
      <c r="CX40" s="166">
        <v>40.369999999999997</v>
      </c>
      <c r="CY40" s="166">
        <v>17.329999999999998</v>
      </c>
      <c r="CZ40" s="166">
        <v>-1.25</v>
      </c>
      <c r="DA40" s="166">
        <v>-1.5625</v>
      </c>
      <c r="DB40" s="166">
        <v>17.315100000000001</v>
      </c>
      <c r="DC40" s="167"/>
      <c r="DD40" s="166">
        <v>-24.3035</v>
      </c>
      <c r="DE40" s="166">
        <v>-24.782800000000002</v>
      </c>
      <c r="DF40" s="166">
        <v>8.3706999999999994</v>
      </c>
      <c r="DG40" s="167"/>
      <c r="DH40" s="166">
        <v>-7.8365999999999998</v>
      </c>
      <c r="DI40" s="166">
        <v>-72</v>
      </c>
      <c r="DJ40" s="166">
        <v>-71.5</v>
      </c>
      <c r="DK40" s="166">
        <v>-0.21970000000000001</v>
      </c>
      <c r="DL40" s="166">
        <v>20.576699999999999</v>
      </c>
      <c r="DM40" s="166">
        <v>25.081600000000002</v>
      </c>
      <c r="DN40" s="166">
        <v>36.372999999999998</v>
      </c>
      <c r="DO40" s="166">
        <v>22.23</v>
      </c>
      <c r="DP40" s="166">
        <v>-6.24</v>
      </c>
      <c r="DQ40" s="166">
        <v>16.166499999999999</v>
      </c>
      <c r="DR40" s="166">
        <v>-8.6905000000000001</v>
      </c>
      <c r="DS40" s="166">
        <v>-5.18</v>
      </c>
      <c r="DT40" s="166">
        <v>-5.2</v>
      </c>
      <c r="DU40" s="166">
        <v>26.08</v>
      </c>
      <c r="DV40" s="166">
        <v>-32.74</v>
      </c>
      <c r="DW40" s="166">
        <v>-6.8</v>
      </c>
      <c r="DX40" s="166">
        <v>-3.2909000000000002</v>
      </c>
      <c r="DY40" s="166">
        <v>-27.991</v>
      </c>
      <c r="DZ40" s="166">
        <v>-26.2364</v>
      </c>
      <c r="EA40" s="166">
        <v>59.779400000000003</v>
      </c>
      <c r="EB40" s="166">
        <v>30.961099999999998</v>
      </c>
      <c r="EC40" s="166">
        <v>18.234100000000002</v>
      </c>
      <c r="ED40" s="166">
        <v>19.0382</v>
      </c>
      <c r="EE40" s="166">
        <v>-2.7250999999999999</v>
      </c>
      <c r="EF40" s="166">
        <v>-16.647099999999998</v>
      </c>
      <c r="EG40" s="166">
        <v>-17.331</v>
      </c>
      <c r="EH40" s="166">
        <v>48.838799999999999</v>
      </c>
      <c r="EI40" s="166">
        <v>-66.4589</v>
      </c>
      <c r="EJ40" s="167"/>
      <c r="EK40" s="166">
        <v>-16.0946</v>
      </c>
      <c r="EL40" s="166">
        <v>-14.941800000000001</v>
      </c>
      <c r="EM40" s="166">
        <v>12.608599999999999</v>
      </c>
      <c r="EN40" s="166">
        <v>1.7118</v>
      </c>
      <c r="EO40" s="166">
        <v>0.61339999999999995</v>
      </c>
      <c r="EP40" s="166">
        <v>-13.316000000000001</v>
      </c>
      <c r="EQ40" s="166">
        <v>-23.24</v>
      </c>
      <c r="ER40" s="166">
        <v>-23.360399999999998</v>
      </c>
      <c r="ES40" s="166">
        <v>5.7468000000000004</v>
      </c>
      <c r="ET40" s="166">
        <v>18.79</v>
      </c>
      <c r="EU40" s="166">
        <v>-8.8000000000000007</v>
      </c>
      <c r="EV40" s="166">
        <v>0.9</v>
      </c>
      <c r="EW40" s="166">
        <v>4.1942000000000004</v>
      </c>
      <c r="EX40" s="166">
        <v>-6.6502999999999997</v>
      </c>
      <c r="EY40" s="166">
        <v>-12.624000000000001</v>
      </c>
      <c r="EZ40" s="166">
        <v>-12.5313</v>
      </c>
      <c r="FA40" s="166">
        <v>8.4871999999999996</v>
      </c>
      <c r="FB40" s="166">
        <v>3.1484999999999999</v>
      </c>
      <c r="FC40" s="166">
        <v>-12.2065</v>
      </c>
      <c r="FD40" s="166">
        <v>4.4542999999999999</v>
      </c>
      <c r="FE40" s="167"/>
      <c r="FF40" s="166">
        <v>4.2790999999999997</v>
      </c>
      <c r="FG40" s="166">
        <v>2.6726000000000001</v>
      </c>
      <c r="FH40" s="166">
        <v>2.7919</v>
      </c>
      <c r="FI40" s="166">
        <v>0</v>
      </c>
      <c r="FJ40" s="166">
        <v>3.0142000000000002</v>
      </c>
      <c r="FK40" s="166">
        <v>3.1817000000000002</v>
      </c>
      <c r="FL40" s="166">
        <v>7.7030000000000003</v>
      </c>
      <c r="FM40" s="166">
        <v>11.297000000000001</v>
      </c>
      <c r="FN40" s="166">
        <v>11.302199999999999</v>
      </c>
      <c r="FO40" s="166">
        <v>15.2561</v>
      </c>
      <c r="FP40" s="166">
        <v>23.567799999999998</v>
      </c>
      <c r="FQ40" s="166">
        <v>14.454599999999999</v>
      </c>
      <c r="FR40" s="166">
        <v>-11.07</v>
      </c>
      <c r="FS40" s="166">
        <v>-1.8214999999999999</v>
      </c>
      <c r="FT40" s="166">
        <v>0.2016</v>
      </c>
      <c r="FU40" s="166">
        <v>1.34</v>
      </c>
      <c r="FV40" s="166">
        <v>-0.01</v>
      </c>
      <c r="FW40" s="166">
        <v>-14.8439</v>
      </c>
      <c r="FX40" s="167"/>
      <c r="FY40" s="166">
        <v>7.452</v>
      </c>
      <c r="FZ40" s="166">
        <v>0.41699999999999998</v>
      </c>
      <c r="GA40" s="167"/>
      <c r="GB40" s="166">
        <v>26.78</v>
      </c>
      <c r="GC40" s="166">
        <v>-31.964700000000001</v>
      </c>
      <c r="GD40" s="166">
        <v>-24.002700000000001</v>
      </c>
      <c r="GE40" s="166">
        <v>-0.71</v>
      </c>
      <c r="GF40" s="166">
        <v>28.941400000000002</v>
      </c>
      <c r="GG40" s="167"/>
      <c r="GH40" s="166">
        <v>31.707100000000001</v>
      </c>
      <c r="GI40" s="166">
        <v>-12.5243</v>
      </c>
      <c r="GJ40" s="166">
        <v>-13.319000000000001</v>
      </c>
      <c r="GK40" s="166">
        <v>2.5760999999999998</v>
      </c>
      <c r="GL40" s="167"/>
      <c r="GM40" s="167"/>
      <c r="GN40" s="166">
        <v>-12.692</v>
      </c>
      <c r="GO40" s="166">
        <v>-24.5443</v>
      </c>
      <c r="GP40" s="166">
        <v>8.7940000000000005</v>
      </c>
      <c r="GQ40" s="166">
        <v>-23.2303</v>
      </c>
      <c r="GR40" s="166">
        <v>4.4714</v>
      </c>
      <c r="GS40" s="166">
        <v>5.4059999999999997</v>
      </c>
      <c r="GT40" s="166">
        <v>182.29929999999999</v>
      </c>
      <c r="GU40" s="166">
        <v>-0.48139999999999999</v>
      </c>
      <c r="GV40" s="166">
        <v>-4.0965999999999996</v>
      </c>
      <c r="GW40" s="166">
        <v>-16.344000000000001</v>
      </c>
      <c r="GX40" s="166">
        <v>3.7650000000000001</v>
      </c>
      <c r="GY40" s="166">
        <v>9.8093000000000004</v>
      </c>
      <c r="GZ40" s="166">
        <v>7.3814000000000002</v>
      </c>
      <c r="HA40" s="166">
        <v>3.1254</v>
      </c>
      <c r="HB40" s="166">
        <v>15.659599999999999</v>
      </c>
      <c r="HC40" s="166">
        <v>15.586399999999999</v>
      </c>
      <c r="HD40" s="166">
        <v>-0.84</v>
      </c>
      <c r="HE40" s="166">
        <v>5.8754</v>
      </c>
      <c r="HF40" s="166">
        <v>25.546900000000001</v>
      </c>
      <c r="HG40" s="166">
        <v>-10.5989</v>
      </c>
      <c r="HH40" s="166">
        <v>68.845200000000006</v>
      </c>
      <c r="HI40" s="167">
        <v>0</v>
      </c>
      <c r="HJ40" s="166">
        <v>-23.855</v>
      </c>
      <c r="HK40" s="167"/>
      <c r="HL40" s="166">
        <v>14.5898</v>
      </c>
      <c r="HM40" s="166">
        <v>-11.3003</v>
      </c>
      <c r="HN40" s="166">
        <v>-13.232900000000001</v>
      </c>
      <c r="HO40" s="167"/>
      <c r="HP40" s="167"/>
      <c r="HQ40" s="166">
        <v>-13.907500000000001</v>
      </c>
      <c r="HR40" s="166">
        <v>-13.687799999999999</v>
      </c>
      <c r="HS40" s="166">
        <v>-19.809699999999999</v>
      </c>
      <c r="HT40" s="166">
        <v>-19.573899999999998</v>
      </c>
      <c r="HU40" s="166">
        <v>33.479999999999997</v>
      </c>
      <c r="HV40" s="166">
        <v>33.36</v>
      </c>
      <c r="HW40" s="166">
        <v>-24.5</v>
      </c>
      <c r="HX40" s="166">
        <v>-24</v>
      </c>
      <c r="HY40" s="166">
        <v>0.31769999999999998</v>
      </c>
      <c r="HZ40" s="166">
        <v>10.08</v>
      </c>
      <c r="IA40" s="166">
        <v>72.185100000000006</v>
      </c>
      <c r="IB40" s="166">
        <v>18.633500000000002</v>
      </c>
      <c r="IC40" s="166">
        <v>18.5398</v>
      </c>
      <c r="ID40" s="167"/>
      <c r="IE40" s="166">
        <v>-30.7</v>
      </c>
      <c r="IF40" s="166">
        <v>-2.1</v>
      </c>
      <c r="IG40" s="166">
        <v>-2.5</v>
      </c>
      <c r="IH40" s="167"/>
      <c r="II40" s="166">
        <v>-17.9986</v>
      </c>
      <c r="IJ40" s="166">
        <v>-158.58539999999999</v>
      </c>
      <c r="IK40" s="166">
        <v>34.959499999999998</v>
      </c>
      <c r="IL40" s="166">
        <v>-240.5849</v>
      </c>
      <c r="IM40" s="166">
        <v>-42.366100000000003</v>
      </c>
      <c r="IN40" s="166">
        <v>-36.1736</v>
      </c>
      <c r="IO40" s="167"/>
      <c r="IP40" s="166">
        <v>85.571200000000005</v>
      </c>
      <c r="IQ40" s="166">
        <v>77.042400000000001</v>
      </c>
      <c r="IR40" s="166">
        <v>134.34219999999999</v>
      </c>
      <c r="IS40" s="166">
        <v>9.6653000000000002</v>
      </c>
      <c r="IT40" s="166">
        <v>22.4011</v>
      </c>
      <c r="IU40" s="166">
        <v>20.711200000000002</v>
      </c>
      <c r="IV40" s="166">
        <v>31.487400000000001</v>
      </c>
      <c r="IW40" s="166">
        <v>115.5168</v>
      </c>
      <c r="IX40" s="166">
        <v>-246.11160000000001</v>
      </c>
      <c r="IY40" s="166">
        <v>5.95</v>
      </c>
      <c r="IZ40" s="166">
        <v>-5.6492000000000004</v>
      </c>
      <c r="JA40" s="166">
        <v>-1.4759</v>
      </c>
      <c r="JB40" s="166">
        <v>1.411</v>
      </c>
      <c r="JC40" s="166">
        <v>-6.08</v>
      </c>
      <c r="JD40" s="166">
        <v>-2.1579999999999999</v>
      </c>
      <c r="JE40" s="166">
        <v>-2.1619999999999999</v>
      </c>
      <c r="JF40" s="166">
        <v>1.44</v>
      </c>
      <c r="JG40" s="166">
        <v>-1.84</v>
      </c>
      <c r="JH40" s="166">
        <v>-1.3593999999999999</v>
      </c>
      <c r="JI40" s="166">
        <v>-3.6911999999999998</v>
      </c>
      <c r="JJ40" s="166">
        <v>0.41049999999999998</v>
      </c>
      <c r="JK40" s="166">
        <v>4.6585999999999999</v>
      </c>
      <c r="JL40" s="166">
        <v>7.9</v>
      </c>
      <c r="JM40" s="166">
        <v>3.008</v>
      </c>
      <c r="JN40" s="166">
        <v>2.2799999999999998</v>
      </c>
      <c r="JO40" s="167"/>
      <c r="JP40" s="167"/>
      <c r="JQ40" s="166">
        <v>4.1170999999999998</v>
      </c>
      <c r="JR40" s="166">
        <v>2.7987000000000002</v>
      </c>
      <c r="JS40" s="166">
        <v>3.4502000000000002</v>
      </c>
      <c r="JT40" s="167"/>
      <c r="JU40" s="166">
        <v>14.7</v>
      </c>
      <c r="JV40" s="166">
        <v>6.6536999999999997</v>
      </c>
      <c r="JW40" s="166">
        <v>1.17</v>
      </c>
      <c r="JX40" s="167"/>
      <c r="JY40" s="166">
        <v>-4.2149999999999999</v>
      </c>
      <c r="JZ40" s="166">
        <v>-5.2925000000000004</v>
      </c>
      <c r="KA40" s="166">
        <v>-30.276199999999999</v>
      </c>
      <c r="KB40" s="166">
        <v>0</v>
      </c>
      <c r="KC40" s="166">
        <v>0</v>
      </c>
      <c r="KD40" s="166">
        <v>-34.601100000000002</v>
      </c>
      <c r="KE40" s="166">
        <v>2.1581000000000001</v>
      </c>
      <c r="KF40" s="166">
        <v>-12.1</v>
      </c>
      <c r="KG40" s="166">
        <v>-5.8</v>
      </c>
      <c r="KH40" s="166">
        <v>45.249600000000001</v>
      </c>
      <c r="KI40" s="166">
        <v>19.565200000000001</v>
      </c>
    </row>
    <row r="41" spans="1:295" ht="18" customHeight="1" x14ac:dyDescent="0.3">
      <c r="A41" s="161" t="s">
        <v>63</v>
      </c>
      <c r="B41" s="161" t="s">
        <v>787</v>
      </c>
      <c r="C41" s="162">
        <v>0</v>
      </c>
      <c r="D41" s="162">
        <v>7.3646000000000003</v>
      </c>
      <c r="E41" s="162">
        <v>-13.5921</v>
      </c>
      <c r="F41" s="162">
        <v>4.7156000000000002</v>
      </c>
      <c r="G41" s="162">
        <v>13.492800000000001</v>
      </c>
      <c r="H41" s="163"/>
      <c r="I41" s="162">
        <v>13.764699999999999</v>
      </c>
      <c r="J41" s="163"/>
      <c r="K41" s="162">
        <v>28.8019</v>
      </c>
      <c r="L41" s="162">
        <v>12.874599999999999</v>
      </c>
      <c r="M41" s="162">
        <v>15.9337</v>
      </c>
      <c r="N41" s="162">
        <v>-17.760000000000002</v>
      </c>
      <c r="O41" s="162">
        <v>-35.200000000000003</v>
      </c>
      <c r="P41" s="162">
        <v>13.2</v>
      </c>
      <c r="Q41" s="162">
        <v>7.452</v>
      </c>
      <c r="R41" s="163"/>
      <c r="S41" s="162">
        <v>2.7610999999999999</v>
      </c>
      <c r="T41" s="162">
        <v>-3.4695</v>
      </c>
      <c r="U41" s="162">
        <v>6.6372999999999998</v>
      </c>
      <c r="V41" s="162">
        <v>6.5956000000000001</v>
      </c>
      <c r="W41" s="162">
        <v>11.580299999999999</v>
      </c>
      <c r="X41" s="162">
        <v>2.4302000000000001</v>
      </c>
      <c r="Y41" s="162">
        <v>-1.6392</v>
      </c>
      <c r="Z41" s="162">
        <v>2.2976999999999999</v>
      </c>
      <c r="AA41" s="163"/>
      <c r="AB41" s="162">
        <v>-0.59189999999999998</v>
      </c>
      <c r="AC41" s="162">
        <v>0.185</v>
      </c>
      <c r="AD41" s="162">
        <v>0.189</v>
      </c>
      <c r="AE41" s="162">
        <v>4.6429999999999998</v>
      </c>
      <c r="AF41" s="162">
        <v>-2.2200000000000002</v>
      </c>
      <c r="AG41" s="162">
        <v>6.6</v>
      </c>
      <c r="AH41" s="162">
        <v>0.36799999999999999</v>
      </c>
      <c r="AI41" s="162">
        <v>0.25</v>
      </c>
      <c r="AJ41" s="163">
        <v>0</v>
      </c>
      <c r="AK41" s="162">
        <v>-7.61</v>
      </c>
      <c r="AL41" s="163"/>
      <c r="AM41" s="162">
        <v>-13.04</v>
      </c>
      <c r="AN41" s="162">
        <v>-13.07</v>
      </c>
      <c r="AO41" s="162">
        <v>8.2726000000000006</v>
      </c>
      <c r="AP41" s="162">
        <v>3.6406999999999998</v>
      </c>
      <c r="AQ41" s="162">
        <v>23.324400000000001</v>
      </c>
      <c r="AR41" s="162">
        <v>27.701799999999999</v>
      </c>
      <c r="AS41" s="162">
        <v>-17.061599999999999</v>
      </c>
      <c r="AT41" s="162">
        <v>-7.3834</v>
      </c>
      <c r="AU41" s="162">
        <v>-7.1670999999999996</v>
      </c>
      <c r="AV41" s="162">
        <v>1.0188999999999999</v>
      </c>
      <c r="AW41" s="162">
        <v>1.212</v>
      </c>
      <c r="AX41" s="162">
        <v>-22.1248</v>
      </c>
      <c r="AY41" s="162">
        <v>-19.451000000000001</v>
      </c>
      <c r="AZ41" s="162">
        <v>32.1008</v>
      </c>
      <c r="BA41" s="162">
        <v>34.413200000000003</v>
      </c>
      <c r="BB41" s="162">
        <v>110.0048</v>
      </c>
      <c r="BC41" s="162">
        <v>14.4259</v>
      </c>
      <c r="BD41" s="162">
        <v>-4.8</v>
      </c>
      <c r="BE41" s="162">
        <v>-4.9000000000000004</v>
      </c>
      <c r="BF41" s="162">
        <v>-20.4163</v>
      </c>
      <c r="BG41" s="162">
        <v>-20.832999999999998</v>
      </c>
      <c r="BH41" s="162">
        <v>-2.9512</v>
      </c>
      <c r="BI41" s="163"/>
      <c r="BJ41" s="162">
        <v>9.9535</v>
      </c>
      <c r="BK41" s="162">
        <v>11.105499999999999</v>
      </c>
      <c r="BL41" s="162">
        <v>7.7911999999999999</v>
      </c>
      <c r="BM41" s="162">
        <v>5.2896000000000001</v>
      </c>
      <c r="BN41" s="162">
        <v>-128.2998</v>
      </c>
      <c r="BO41" s="162">
        <v>170.3237</v>
      </c>
      <c r="BP41" s="162">
        <v>170.90360000000001</v>
      </c>
      <c r="BQ41" s="162">
        <v>-81.264499999999998</v>
      </c>
      <c r="BR41" s="162">
        <v>59.3645</v>
      </c>
      <c r="BS41" s="163"/>
      <c r="BT41" s="163"/>
      <c r="BU41" s="163"/>
      <c r="BV41" s="162">
        <v>40.347299999999997</v>
      </c>
      <c r="BW41" s="162">
        <v>11.55</v>
      </c>
      <c r="BX41" s="162">
        <v>11.13</v>
      </c>
      <c r="BY41" s="162">
        <v>3.62</v>
      </c>
      <c r="BZ41" s="162">
        <v>11.37</v>
      </c>
      <c r="CA41" s="162">
        <v>-12.989599999999999</v>
      </c>
      <c r="CB41" s="162">
        <v>-12.989599999999999</v>
      </c>
      <c r="CC41" s="162">
        <v>22.537099999999999</v>
      </c>
      <c r="CD41" s="162">
        <v>21.140699999999999</v>
      </c>
      <c r="CE41" s="162">
        <v>-2.4422000000000001</v>
      </c>
      <c r="CF41" s="162">
        <v>4.1878000000000002</v>
      </c>
      <c r="CG41" s="162">
        <v>4.6445999999999996</v>
      </c>
      <c r="CH41" s="162">
        <v>9.2447999999999997</v>
      </c>
      <c r="CI41" s="162">
        <v>26.8508</v>
      </c>
      <c r="CJ41" s="163"/>
      <c r="CK41" s="163"/>
      <c r="CL41" s="162">
        <v>37.700000000000003</v>
      </c>
      <c r="CM41" s="162">
        <v>-52.6</v>
      </c>
      <c r="CN41" s="162">
        <v>-5.94</v>
      </c>
      <c r="CO41" s="162">
        <v>48.151899999999998</v>
      </c>
      <c r="CP41" s="162">
        <v>48.722299999999997</v>
      </c>
      <c r="CQ41" s="162">
        <v>46.438099999999999</v>
      </c>
      <c r="CR41" s="162">
        <v>80.878</v>
      </c>
      <c r="CS41" s="162">
        <v>80.837999999999994</v>
      </c>
      <c r="CT41" s="162">
        <v>-19.903600000000001</v>
      </c>
      <c r="CU41" s="162">
        <v>-83.864900000000006</v>
      </c>
      <c r="CV41" s="162">
        <v>-9.7599</v>
      </c>
      <c r="CW41" s="162">
        <v>4.4611000000000001</v>
      </c>
      <c r="CX41" s="162">
        <v>40.270000000000003</v>
      </c>
      <c r="CY41" s="162">
        <v>17.29</v>
      </c>
      <c r="CZ41" s="162">
        <v>-1.7188000000000001</v>
      </c>
      <c r="DA41" s="162">
        <v>-2.0508000000000002</v>
      </c>
      <c r="DB41" s="162">
        <v>16.888000000000002</v>
      </c>
      <c r="DC41" s="163"/>
      <c r="DD41" s="162">
        <v>-27.6249</v>
      </c>
      <c r="DE41" s="162">
        <v>-27.985099999999999</v>
      </c>
      <c r="DF41" s="162">
        <v>18.0823</v>
      </c>
      <c r="DG41" s="163"/>
      <c r="DH41" s="162">
        <v>-7.7290999999999999</v>
      </c>
      <c r="DI41" s="162">
        <v>-71.900000000000006</v>
      </c>
      <c r="DJ41" s="163"/>
      <c r="DK41" s="162">
        <v>-0.6421</v>
      </c>
      <c r="DL41" s="162">
        <v>19.828700000000001</v>
      </c>
      <c r="DM41" s="162">
        <v>21.927299999999999</v>
      </c>
      <c r="DN41" s="162">
        <v>35.074199999999998</v>
      </c>
      <c r="DO41" s="162">
        <v>21.16</v>
      </c>
      <c r="DP41" s="162">
        <v>-5.21</v>
      </c>
      <c r="DQ41" s="162">
        <v>13.733000000000001</v>
      </c>
      <c r="DR41" s="162">
        <v>-18.085999999999999</v>
      </c>
      <c r="DS41" s="162">
        <v>-4.4000000000000004</v>
      </c>
      <c r="DT41" s="162">
        <v>-4.43</v>
      </c>
      <c r="DU41" s="162">
        <v>24.45</v>
      </c>
      <c r="DV41" s="162">
        <v>-34.409999999999997</v>
      </c>
      <c r="DW41" s="162">
        <v>-13.654500000000001</v>
      </c>
      <c r="DX41" s="162">
        <v>-7.1455000000000002</v>
      </c>
      <c r="DY41" s="162">
        <v>-30.5288</v>
      </c>
      <c r="DZ41" s="162">
        <v>-29</v>
      </c>
      <c r="EA41" s="162">
        <v>52.726900000000001</v>
      </c>
      <c r="EB41" s="162">
        <v>24.163900000000002</v>
      </c>
      <c r="EC41" s="162">
        <v>11.241099999999999</v>
      </c>
      <c r="ED41" s="162">
        <v>11.473599999999999</v>
      </c>
      <c r="EE41" s="162">
        <v>-6.8072999999999997</v>
      </c>
      <c r="EF41" s="162">
        <v>-17.511800000000001</v>
      </c>
      <c r="EG41" s="162">
        <v>-16.681999999999999</v>
      </c>
      <c r="EH41" s="162">
        <v>23.9114</v>
      </c>
      <c r="EI41" s="162">
        <v>-73.152900000000002</v>
      </c>
      <c r="EJ41" s="163"/>
      <c r="EK41" s="162">
        <v>-15.3987</v>
      </c>
      <c r="EL41" s="162">
        <v>-14.7477</v>
      </c>
      <c r="EM41" s="162">
        <v>12.4542</v>
      </c>
      <c r="EN41" s="162">
        <v>2.2530999999999999</v>
      </c>
      <c r="EO41" s="162">
        <v>1.6794</v>
      </c>
      <c r="EP41" s="162">
        <v>-16.899999999999999</v>
      </c>
      <c r="EQ41" s="162">
        <v>-27.074000000000002</v>
      </c>
      <c r="ER41" s="162">
        <v>-26.896799999999999</v>
      </c>
      <c r="ES41" s="162">
        <v>7.1058000000000003</v>
      </c>
      <c r="ET41" s="162">
        <v>17.899999999999999</v>
      </c>
      <c r="EU41" s="162">
        <v>-9.39</v>
      </c>
      <c r="EV41" s="162">
        <v>4.8</v>
      </c>
      <c r="EW41" s="162">
        <v>3.7934000000000001</v>
      </c>
      <c r="EX41" s="162">
        <v>-3.9102999999999999</v>
      </c>
      <c r="EY41" s="162">
        <v>-12.702999999999999</v>
      </c>
      <c r="EZ41" s="162">
        <v>-12.6867</v>
      </c>
      <c r="FA41" s="162">
        <v>9.0341000000000005</v>
      </c>
      <c r="FB41" s="162">
        <v>7.4409999999999998</v>
      </c>
      <c r="FC41" s="162">
        <v>-17.5002</v>
      </c>
      <c r="FD41" s="162">
        <v>4.6100000000000003</v>
      </c>
      <c r="FE41" s="163"/>
      <c r="FF41" s="162">
        <v>4.2900999999999998</v>
      </c>
      <c r="FG41" s="162">
        <v>2.9855</v>
      </c>
      <c r="FH41" s="162">
        <v>3.3658000000000001</v>
      </c>
      <c r="FI41" s="162">
        <v>0</v>
      </c>
      <c r="FJ41" s="162">
        <v>1.1721999999999999</v>
      </c>
      <c r="FK41" s="162">
        <v>1.0046999999999999</v>
      </c>
      <c r="FL41" s="162">
        <v>14.401199999999999</v>
      </c>
      <c r="FM41" s="162">
        <v>12.4709</v>
      </c>
      <c r="FN41" s="162">
        <v>12.3223</v>
      </c>
      <c r="FO41" s="162">
        <v>19.380299999999998</v>
      </c>
      <c r="FP41" s="162">
        <v>28.757100000000001</v>
      </c>
      <c r="FQ41" s="162">
        <v>10.826599999999999</v>
      </c>
      <c r="FR41" s="162">
        <v>-11.57</v>
      </c>
      <c r="FS41" s="162">
        <v>-2.6143000000000001</v>
      </c>
      <c r="FT41" s="162">
        <v>0.20069999999999999</v>
      </c>
      <c r="FU41" s="162">
        <v>1.2</v>
      </c>
      <c r="FV41" s="162">
        <v>0.89</v>
      </c>
      <c r="FW41" s="162">
        <v>-12.729699999999999</v>
      </c>
      <c r="FX41" s="163"/>
      <c r="FY41" s="162">
        <v>7.4139999999999997</v>
      </c>
      <c r="FZ41" s="162">
        <v>0.19800000000000001</v>
      </c>
      <c r="GA41" s="163"/>
      <c r="GB41" s="162">
        <v>27.41</v>
      </c>
      <c r="GC41" s="162">
        <v>-35.133400000000002</v>
      </c>
      <c r="GD41" s="162">
        <v>-26.962</v>
      </c>
      <c r="GE41" s="162">
        <v>-0.77</v>
      </c>
      <c r="GF41" s="162">
        <v>29.0641</v>
      </c>
      <c r="GG41" s="163"/>
      <c r="GH41" s="162">
        <v>31.308</v>
      </c>
      <c r="GI41" s="162">
        <v>-12.1509</v>
      </c>
      <c r="GJ41" s="162">
        <v>-12.907500000000001</v>
      </c>
      <c r="GK41" s="162">
        <v>2.6556999999999999</v>
      </c>
      <c r="GL41" s="163"/>
      <c r="GM41" s="163"/>
      <c r="GN41" s="162">
        <v>-12.6861</v>
      </c>
      <c r="GO41" s="162">
        <v>-24.019100000000002</v>
      </c>
      <c r="GP41" s="162">
        <v>9.58</v>
      </c>
      <c r="GQ41" s="162">
        <v>-23.793500000000002</v>
      </c>
      <c r="GR41" s="162">
        <v>5.0174000000000003</v>
      </c>
      <c r="GS41" s="162">
        <v>4.5370999999999997</v>
      </c>
      <c r="GT41" s="162">
        <v>175.17449999999999</v>
      </c>
      <c r="GU41" s="162">
        <v>-1.131</v>
      </c>
      <c r="GV41" s="162">
        <v>-4.7286000000000001</v>
      </c>
      <c r="GW41" s="162">
        <v>-15.9476</v>
      </c>
      <c r="GX41" s="162">
        <v>3.0413999999999999</v>
      </c>
      <c r="GY41" s="162">
        <v>9.7799999999999994</v>
      </c>
      <c r="GZ41" s="162">
        <v>7.4051</v>
      </c>
      <c r="HA41" s="162">
        <v>2.855</v>
      </c>
      <c r="HB41" s="162">
        <v>10.2141</v>
      </c>
      <c r="HC41" s="162">
        <v>12.4071</v>
      </c>
      <c r="HD41" s="162">
        <v>-10.48</v>
      </c>
      <c r="HE41" s="162">
        <v>15.219099999999999</v>
      </c>
      <c r="HF41" s="162">
        <v>32.799300000000002</v>
      </c>
      <c r="HG41" s="162">
        <v>-16.724599999999999</v>
      </c>
      <c r="HH41" s="162">
        <v>67.880499999999998</v>
      </c>
      <c r="HI41" s="163">
        <v>0</v>
      </c>
      <c r="HJ41" s="162">
        <v>-16.770399999999999</v>
      </c>
      <c r="HK41" s="163"/>
      <c r="HL41" s="162">
        <v>9.5332000000000008</v>
      </c>
      <c r="HM41" s="162">
        <v>0</v>
      </c>
      <c r="HN41" s="162">
        <v>-11.363899999999999</v>
      </c>
      <c r="HO41" s="163"/>
      <c r="HP41" s="163"/>
      <c r="HQ41" s="162">
        <v>-18.104399999999998</v>
      </c>
      <c r="HR41" s="162">
        <v>-17.560500000000001</v>
      </c>
      <c r="HS41" s="162">
        <v>-21.3658</v>
      </c>
      <c r="HT41" s="162">
        <v>-21.412199999999999</v>
      </c>
      <c r="HU41" s="162">
        <v>31.02</v>
      </c>
      <c r="HV41" s="162">
        <v>31</v>
      </c>
      <c r="HW41" s="162">
        <v>-25.7</v>
      </c>
      <c r="HX41" s="162">
        <v>-25.3</v>
      </c>
      <c r="HY41" s="162">
        <v>0.35249999999999998</v>
      </c>
      <c r="HZ41" s="162">
        <v>6.56</v>
      </c>
      <c r="IA41" s="162">
        <v>64.845699999999994</v>
      </c>
      <c r="IB41" s="162">
        <v>18.441400000000002</v>
      </c>
      <c r="IC41" s="162">
        <v>18.3264</v>
      </c>
      <c r="ID41" s="162">
        <v>-11.8</v>
      </c>
      <c r="IE41" s="162">
        <v>-30.7</v>
      </c>
      <c r="IF41" s="162">
        <v>0.9</v>
      </c>
      <c r="IG41" s="162">
        <v>0.5</v>
      </c>
      <c r="IH41" s="162">
        <v>-18.049499999999998</v>
      </c>
      <c r="II41" s="162">
        <v>-17.921600000000002</v>
      </c>
      <c r="IJ41" s="162">
        <v>-157.82679999999999</v>
      </c>
      <c r="IK41" s="162">
        <v>29.015499999999999</v>
      </c>
      <c r="IL41" s="162">
        <v>-244.16290000000001</v>
      </c>
      <c r="IM41" s="162">
        <v>-39.3538</v>
      </c>
      <c r="IN41" s="162">
        <v>-38.599800000000002</v>
      </c>
      <c r="IO41" s="163"/>
      <c r="IP41" s="162">
        <v>82.3977</v>
      </c>
      <c r="IQ41" s="162">
        <v>86.274000000000001</v>
      </c>
      <c r="IR41" s="162">
        <v>143.35669999999999</v>
      </c>
      <c r="IS41" s="162">
        <v>12.101599999999999</v>
      </c>
      <c r="IT41" s="162">
        <v>21.7256</v>
      </c>
      <c r="IU41" s="162">
        <v>21.780200000000001</v>
      </c>
      <c r="IV41" s="162">
        <v>21.875399999999999</v>
      </c>
      <c r="IW41" s="162">
        <v>121.2052</v>
      </c>
      <c r="IX41" s="162">
        <v>-253.62799999999999</v>
      </c>
      <c r="IY41" s="162">
        <v>7.7186000000000003</v>
      </c>
      <c r="IZ41" s="162">
        <v>-7.5603999999999996</v>
      </c>
      <c r="JA41" s="162">
        <v>-1.1463000000000001</v>
      </c>
      <c r="JB41" s="162">
        <v>1.345</v>
      </c>
      <c r="JC41" s="162">
        <v>-5.68</v>
      </c>
      <c r="JD41" s="162">
        <v>-2.198</v>
      </c>
      <c r="JE41" s="162">
        <v>-2.2029999999999998</v>
      </c>
      <c r="JF41" s="162">
        <v>0.8</v>
      </c>
      <c r="JG41" s="162">
        <v>-2.64</v>
      </c>
      <c r="JH41" s="162">
        <v>-0.82899999999999996</v>
      </c>
      <c r="JI41" s="162">
        <v>-2.1958000000000002</v>
      </c>
      <c r="JJ41" s="162">
        <v>-1.6677999999999999</v>
      </c>
      <c r="JK41" s="162">
        <v>4.8661000000000003</v>
      </c>
      <c r="JL41" s="162">
        <v>8.5</v>
      </c>
      <c r="JM41" s="162">
        <v>1.518</v>
      </c>
      <c r="JN41" s="162">
        <v>1.5249999999999999</v>
      </c>
      <c r="JO41" s="163"/>
      <c r="JP41" s="162">
        <v>2.5520999999999998</v>
      </c>
      <c r="JQ41" s="162">
        <v>3.4001999999999999</v>
      </c>
      <c r="JR41" s="162">
        <v>3.3132999999999999</v>
      </c>
      <c r="JS41" s="162">
        <v>4.6505999999999998</v>
      </c>
      <c r="JT41" s="163"/>
      <c r="JU41" s="162">
        <v>13.1</v>
      </c>
      <c r="JV41" s="162">
        <v>5.9518000000000004</v>
      </c>
      <c r="JW41" s="162">
        <v>1.21</v>
      </c>
      <c r="JX41" s="163"/>
      <c r="JY41" s="162">
        <v>0</v>
      </c>
      <c r="JZ41" s="162">
        <v>-4.8663999999999996</v>
      </c>
      <c r="KA41" s="162">
        <v>-30.547499999999999</v>
      </c>
      <c r="KB41" s="162">
        <v>-1.5656000000000001</v>
      </c>
      <c r="KC41" s="162">
        <v>0</v>
      </c>
      <c r="KD41" s="162">
        <v>-32.475900000000003</v>
      </c>
      <c r="KE41" s="162">
        <v>0</v>
      </c>
      <c r="KF41" s="162">
        <v>-10.8</v>
      </c>
      <c r="KG41" s="162">
        <v>-6.3</v>
      </c>
      <c r="KH41" s="162">
        <v>44.532800000000002</v>
      </c>
      <c r="KI41" s="162">
        <v>9.3143999999999991</v>
      </c>
    </row>
    <row r="42" spans="1:295" ht="18" customHeight="1" x14ac:dyDescent="0.3">
      <c r="A42" s="161" t="s">
        <v>63</v>
      </c>
      <c r="B42" s="161" t="s">
        <v>788</v>
      </c>
      <c r="C42" s="164">
        <v>0</v>
      </c>
      <c r="D42" s="164">
        <v>7.2971000000000004</v>
      </c>
      <c r="E42" s="164">
        <v>-13.518700000000001</v>
      </c>
      <c r="F42" s="164">
        <v>4.6109999999999998</v>
      </c>
      <c r="G42" s="164">
        <v>13.571</v>
      </c>
      <c r="H42" s="165"/>
      <c r="I42" s="164">
        <v>12.5075</v>
      </c>
      <c r="J42" s="165"/>
      <c r="K42" s="164">
        <v>27.460899999999999</v>
      </c>
      <c r="L42" s="164">
        <v>12.0746</v>
      </c>
      <c r="M42" s="164">
        <v>15.2949</v>
      </c>
      <c r="N42" s="164">
        <v>-17.760000000000002</v>
      </c>
      <c r="O42" s="164">
        <v>-35.200000000000003</v>
      </c>
      <c r="P42" s="164">
        <v>11</v>
      </c>
      <c r="Q42" s="164">
        <v>5.7960000000000003</v>
      </c>
      <c r="R42" s="164">
        <v>-24.2</v>
      </c>
      <c r="S42" s="164">
        <v>1.9096</v>
      </c>
      <c r="T42" s="164">
        <v>-2.5539999999999998</v>
      </c>
      <c r="U42" s="164">
        <v>6.3243999999999998</v>
      </c>
      <c r="V42" s="164">
        <v>6.1699000000000002</v>
      </c>
      <c r="W42" s="164">
        <v>10.792999999999999</v>
      </c>
      <c r="X42" s="164">
        <v>2.5779999999999998</v>
      </c>
      <c r="Y42" s="164">
        <v>-1.6215999999999999</v>
      </c>
      <c r="Z42" s="164">
        <v>2.2372000000000001</v>
      </c>
      <c r="AA42" s="165"/>
      <c r="AB42" s="164">
        <v>-0.56299999999999994</v>
      </c>
      <c r="AC42" s="164">
        <v>-1.4E-2</v>
      </c>
      <c r="AD42" s="164">
        <v>0.01</v>
      </c>
      <c r="AE42" s="164">
        <v>4.4390000000000001</v>
      </c>
      <c r="AF42" s="164">
        <v>-2.2200000000000002</v>
      </c>
      <c r="AG42" s="164">
        <v>4.4000000000000004</v>
      </c>
      <c r="AH42" s="164">
        <v>0.30599999999999999</v>
      </c>
      <c r="AI42" s="164">
        <v>0.25</v>
      </c>
      <c r="AJ42" s="165">
        <v>0</v>
      </c>
      <c r="AK42" s="164">
        <v>-8.76</v>
      </c>
      <c r="AL42" s="165"/>
      <c r="AM42" s="164">
        <v>-12.85</v>
      </c>
      <c r="AN42" s="164">
        <v>-12.85</v>
      </c>
      <c r="AO42" s="164">
        <v>8.2586999999999993</v>
      </c>
      <c r="AP42" s="164">
        <v>3.5541</v>
      </c>
      <c r="AQ42" s="164">
        <v>22.110099999999999</v>
      </c>
      <c r="AR42" s="164">
        <v>26.4072</v>
      </c>
      <c r="AS42" s="164">
        <v>-13.652699999999999</v>
      </c>
      <c r="AT42" s="164">
        <v>-9.0593000000000004</v>
      </c>
      <c r="AU42" s="164">
        <v>-8.8085000000000004</v>
      </c>
      <c r="AV42" s="164">
        <v>-0.60250000000000004</v>
      </c>
      <c r="AW42" s="164">
        <v>-0.47239999999999999</v>
      </c>
      <c r="AX42" s="164">
        <v>-20.995699999999999</v>
      </c>
      <c r="AY42" s="164">
        <v>-18.2392</v>
      </c>
      <c r="AZ42" s="164">
        <v>33.128700000000002</v>
      </c>
      <c r="BA42" s="164">
        <v>35.145899999999997</v>
      </c>
      <c r="BB42" s="164">
        <v>102.91589999999999</v>
      </c>
      <c r="BC42" s="164">
        <v>16.823699999999999</v>
      </c>
      <c r="BD42" s="164">
        <v>-6</v>
      </c>
      <c r="BE42" s="164">
        <v>-5.9</v>
      </c>
      <c r="BF42" s="164">
        <v>-20.647500000000001</v>
      </c>
      <c r="BG42" s="164">
        <v>-20.941700000000001</v>
      </c>
      <c r="BH42" s="164">
        <v>-2.8260999999999998</v>
      </c>
      <c r="BI42" s="165"/>
      <c r="BJ42" s="164">
        <v>7.2329999999999997</v>
      </c>
      <c r="BK42" s="164">
        <v>9.8762000000000008</v>
      </c>
      <c r="BL42" s="164">
        <v>8.3251000000000008</v>
      </c>
      <c r="BM42" s="164">
        <v>5.5917000000000003</v>
      </c>
      <c r="BN42" s="164">
        <v>-139.22540000000001</v>
      </c>
      <c r="BO42" s="164">
        <v>167.21090000000001</v>
      </c>
      <c r="BP42" s="164">
        <v>167.36340000000001</v>
      </c>
      <c r="BQ42" s="164">
        <v>-53.6907</v>
      </c>
      <c r="BR42" s="164">
        <v>46.6935</v>
      </c>
      <c r="BS42" s="165"/>
      <c r="BT42" s="165"/>
      <c r="BU42" s="165"/>
      <c r="BV42" s="164">
        <v>38.4512</v>
      </c>
      <c r="BW42" s="164">
        <v>11.27</v>
      </c>
      <c r="BX42" s="164">
        <v>11.24</v>
      </c>
      <c r="BY42" s="164">
        <v>2.3199999999999998</v>
      </c>
      <c r="BZ42" s="164">
        <v>10.1</v>
      </c>
      <c r="CA42" s="164">
        <v>-10.4445</v>
      </c>
      <c r="CB42" s="164">
        <v>-10.4445</v>
      </c>
      <c r="CC42" s="164">
        <v>22.381399999999999</v>
      </c>
      <c r="CD42" s="164">
        <v>20.1753</v>
      </c>
      <c r="CE42" s="164">
        <v>-1.7876000000000001</v>
      </c>
      <c r="CF42" s="164">
        <v>3.6882000000000001</v>
      </c>
      <c r="CG42" s="164">
        <v>3.5482</v>
      </c>
      <c r="CH42" s="164">
        <v>6.7762000000000002</v>
      </c>
      <c r="CI42" s="164">
        <v>29.9665</v>
      </c>
      <c r="CJ42" s="165"/>
      <c r="CK42" s="165"/>
      <c r="CL42" s="164">
        <v>35.799999999999997</v>
      </c>
      <c r="CM42" s="164">
        <v>-57</v>
      </c>
      <c r="CN42" s="164">
        <v>-5.72</v>
      </c>
      <c r="CO42" s="164">
        <v>46.2622</v>
      </c>
      <c r="CP42" s="164">
        <v>46.392299999999999</v>
      </c>
      <c r="CQ42" s="164">
        <v>44.545299999999997</v>
      </c>
      <c r="CR42" s="164">
        <v>81.677599999999998</v>
      </c>
      <c r="CS42" s="164">
        <v>81.810699999999997</v>
      </c>
      <c r="CT42" s="164">
        <v>-21.220800000000001</v>
      </c>
      <c r="CU42" s="164">
        <v>-83.063199999999995</v>
      </c>
      <c r="CV42" s="164">
        <v>-11.807399999999999</v>
      </c>
      <c r="CW42" s="164">
        <v>4.1185999999999998</v>
      </c>
      <c r="CX42" s="164">
        <v>40.159999999999997</v>
      </c>
      <c r="CY42" s="164">
        <v>16.899999999999999</v>
      </c>
      <c r="CZ42" s="164">
        <v>-3.125</v>
      </c>
      <c r="DA42" s="164">
        <v>-3.5156000000000001</v>
      </c>
      <c r="DB42" s="164">
        <v>16.229800000000001</v>
      </c>
      <c r="DC42" s="165"/>
      <c r="DD42" s="164">
        <v>-30.006799999999998</v>
      </c>
      <c r="DE42" s="164">
        <v>-30.080200000000001</v>
      </c>
      <c r="DF42" s="164">
        <v>23.683299999999999</v>
      </c>
      <c r="DG42" s="165"/>
      <c r="DH42" s="164">
        <v>-7.3940000000000001</v>
      </c>
      <c r="DI42" s="164">
        <v>-69.599999999999994</v>
      </c>
      <c r="DJ42" s="164">
        <v>-69.2</v>
      </c>
      <c r="DK42" s="164">
        <v>-0.89359999999999995</v>
      </c>
      <c r="DL42" s="164">
        <v>18.332599999999999</v>
      </c>
      <c r="DM42" s="164">
        <v>19.7193</v>
      </c>
      <c r="DN42" s="164">
        <v>33.589799999999997</v>
      </c>
      <c r="DO42" s="164">
        <v>19.64</v>
      </c>
      <c r="DP42" s="164">
        <v>-4.54</v>
      </c>
      <c r="DQ42" s="164">
        <v>12.803000000000001</v>
      </c>
      <c r="DR42" s="164">
        <v>-22.346299999999999</v>
      </c>
      <c r="DS42" s="164">
        <v>-2.86</v>
      </c>
      <c r="DT42" s="164">
        <v>-2.91</v>
      </c>
      <c r="DU42" s="164">
        <v>21.43</v>
      </c>
      <c r="DV42" s="164">
        <v>-36.36</v>
      </c>
      <c r="DW42" s="164">
        <v>-19.290900000000001</v>
      </c>
      <c r="DX42" s="164">
        <v>-10.2545</v>
      </c>
      <c r="DY42" s="164">
        <v>-30.999500000000001</v>
      </c>
      <c r="DZ42" s="164">
        <v>-29.663599999999999</v>
      </c>
      <c r="EA42" s="164">
        <v>42.643000000000001</v>
      </c>
      <c r="EB42" s="164">
        <v>15.6014</v>
      </c>
      <c r="EC42" s="164">
        <v>2.8422000000000001</v>
      </c>
      <c r="ED42" s="164">
        <v>4.0533000000000001</v>
      </c>
      <c r="EE42" s="164">
        <v>-10.859</v>
      </c>
      <c r="EF42" s="164">
        <v>-22.0337</v>
      </c>
      <c r="EG42" s="164">
        <v>-17.260000000000002</v>
      </c>
      <c r="EH42" s="164">
        <v>-5.1577000000000002</v>
      </c>
      <c r="EI42" s="164">
        <v>-70.651700000000005</v>
      </c>
      <c r="EJ42" s="165"/>
      <c r="EK42" s="164">
        <v>-13.8405</v>
      </c>
      <c r="EL42" s="164">
        <v>-14.2479</v>
      </c>
      <c r="EM42" s="164">
        <v>12.925800000000001</v>
      </c>
      <c r="EN42" s="164">
        <v>3.2810999999999999</v>
      </c>
      <c r="EO42" s="164">
        <v>2.4262999999999999</v>
      </c>
      <c r="EP42" s="164">
        <v>-18.948</v>
      </c>
      <c r="EQ42" s="164">
        <v>-27.152999999999999</v>
      </c>
      <c r="ER42" s="164">
        <v>-27.532599999999999</v>
      </c>
      <c r="ES42" s="164">
        <v>9.6717999999999993</v>
      </c>
      <c r="ET42" s="164">
        <v>19.440000000000001</v>
      </c>
      <c r="EU42" s="164">
        <v>-9.36</v>
      </c>
      <c r="EV42" s="164">
        <v>3.3</v>
      </c>
      <c r="EW42" s="164">
        <v>5.7481</v>
      </c>
      <c r="EX42" s="164">
        <v>3.1421999999999999</v>
      </c>
      <c r="EY42" s="164">
        <v>-12.952400000000001</v>
      </c>
      <c r="EZ42" s="164">
        <v>-12.7601</v>
      </c>
      <c r="FA42" s="164">
        <v>9.1669999999999998</v>
      </c>
      <c r="FB42" s="164">
        <v>6.3924000000000003</v>
      </c>
      <c r="FC42" s="164">
        <v>-19.199100000000001</v>
      </c>
      <c r="FD42" s="164">
        <v>4.8635999999999999</v>
      </c>
      <c r="FE42" s="165"/>
      <c r="FF42" s="164">
        <v>4.556</v>
      </c>
      <c r="FG42" s="164">
        <v>2.9104999999999999</v>
      </c>
      <c r="FH42" s="164">
        <v>3.5032000000000001</v>
      </c>
      <c r="FI42" s="164">
        <v>0</v>
      </c>
      <c r="FJ42" s="164">
        <v>-0.66979999999999995</v>
      </c>
      <c r="FK42" s="164">
        <v>-0.50239999999999996</v>
      </c>
      <c r="FL42" s="164">
        <v>20.094799999999999</v>
      </c>
      <c r="FM42" s="164">
        <v>12.0943</v>
      </c>
      <c r="FN42" s="164">
        <v>11.825699999999999</v>
      </c>
      <c r="FO42" s="164">
        <v>23.317900000000002</v>
      </c>
      <c r="FP42" s="164">
        <v>32.528799999999997</v>
      </c>
      <c r="FQ42" s="164">
        <v>11.3344</v>
      </c>
      <c r="FR42" s="164">
        <v>-10.95</v>
      </c>
      <c r="FS42" s="164">
        <v>-2.5081000000000002</v>
      </c>
      <c r="FT42" s="164">
        <v>0.20069999999999999</v>
      </c>
      <c r="FU42" s="164">
        <v>1.94</v>
      </c>
      <c r="FV42" s="164">
        <v>-0.25</v>
      </c>
      <c r="FW42" s="164">
        <v>-11.52</v>
      </c>
      <c r="FX42" s="165"/>
      <c r="FY42" s="164">
        <v>7.37</v>
      </c>
      <c r="FZ42" s="164">
        <v>-3.7999999999999999E-2</v>
      </c>
      <c r="GA42" s="165"/>
      <c r="GB42" s="164">
        <v>26.05</v>
      </c>
      <c r="GC42" s="164">
        <v>-37.4634</v>
      </c>
      <c r="GD42" s="164">
        <v>-29.584499999999998</v>
      </c>
      <c r="GE42" s="164">
        <v>-1</v>
      </c>
      <c r="GF42" s="164">
        <v>27.209599999999998</v>
      </c>
      <c r="GG42" s="165"/>
      <c r="GH42" s="164">
        <v>31.488800000000001</v>
      </c>
      <c r="GI42" s="164">
        <v>-11.3253</v>
      </c>
      <c r="GJ42" s="164">
        <v>-11.976100000000001</v>
      </c>
      <c r="GK42" s="164">
        <v>2.6387</v>
      </c>
      <c r="GL42" s="164">
        <v>6.9000000000000006E-2</v>
      </c>
      <c r="GM42" s="165"/>
      <c r="GN42" s="164">
        <v>-12.1615</v>
      </c>
      <c r="GO42" s="164">
        <v>-21.798500000000001</v>
      </c>
      <c r="GP42" s="164">
        <v>9.9001000000000001</v>
      </c>
      <c r="GQ42" s="164">
        <v>-24.1297</v>
      </c>
      <c r="GR42" s="164">
        <v>7.2464000000000004</v>
      </c>
      <c r="GS42" s="164">
        <v>7.2030000000000003</v>
      </c>
      <c r="GT42" s="164">
        <v>174.4913</v>
      </c>
      <c r="GU42" s="164">
        <v>-2.2246999999999999</v>
      </c>
      <c r="GV42" s="164">
        <v>-6.7548000000000004</v>
      </c>
      <c r="GW42" s="164">
        <v>-14.6717</v>
      </c>
      <c r="GX42" s="164">
        <v>2.9546999999999999</v>
      </c>
      <c r="GY42" s="164">
        <v>9.9703999999999997</v>
      </c>
      <c r="GZ42" s="164">
        <v>7.4367999999999999</v>
      </c>
      <c r="HA42" s="164">
        <v>2</v>
      </c>
      <c r="HB42" s="164">
        <v>12.5623</v>
      </c>
      <c r="HC42" s="164">
        <v>12.938499999999999</v>
      </c>
      <c r="HD42" s="164">
        <v>-17.18</v>
      </c>
      <c r="HE42" s="164">
        <v>20.0974</v>
      </c>
      <c r="HF42" s="164">
        <v>36.690600000000003</v>
      </c>
      <c r="HG42" s="164">
        <v>-18.782299999999999</v>
      </c>
      <c r="HH42" s="164">
        <v>73.974199999999996</v>
      </c>
      <c r="HI42" s="165">
        <v>0</v>
      </c>
      <c r="HJ42" s="164">
        <v>-17.336600000000001</v>
      </c>
      <c r="HK42" s="165"/>
      <c r="HL42" s="164">
        <v>13.8851</v>
      </c>
      <c r="HM42" s="164">
        <v>0</v>
      </c>
      <c r="HN42" s="164">
        <v>-12.5578</v>
      </c>
      <c r="HO42" s="165"/>
      <c r="HP42" s="165"/>
      <c r="HQ42" s="164">
        <v>-17.670400000000001</v>
      </c>
      <c r="HR42" s="164">
        <v>-17.132100000000001</v>
      </c>
      <c r="HS42" s="164">
        <v>-15.9421</v>
      </c>
      <c r="HT42" s="164">
        <v>-15.757999999999999</v>
      </c>
      <c r="HU42" s="164">
        <v>27.27</v>
      </c>
      <c r="HV42" s="164">
        <v>26.95</v>
      </c>
      <c r="HW42" s="164">
        <v>-25.3</v>
      </c>
      <c r="HX42" s="164">
        <v>-25</v>
      </c>
      <c r="HY42" s="164">
        <v>0.19500000000000001</v>
      </c>
      <c r="HZ42" s="164">
        <v>2.72</v>
      </c>
      <c r="IA42" s="164">
        <v>75.844800000000006</v>
      </c>
      <c r="IB42" s="164">
        <v>18.819700000000001</v>
      </c>
      <c r="IC42" s="164">
        <v>18.875900000000001</v>
      </c>
      <c r="ID42" s="164">
        <v>-12.7</v>
      </c>
      <c r="IE42" s="164">
        <v>-30.7</v>
      </c>
      <c r="IF42" s="164">
        <v>0.2</v>
      </c>
      <c r="IG42" s="164">
        <v>0</v>
      </c>
      <c r="IH42" s="165"/>
      <c r="II42" s="164">
        <v>-18.134499999999999</v>
      </c>
      <c r="IJ42" s="164">
        <v>-164.6448</v>
      </c>
      <c r="IK42" s="164">
        <v>19.2669</v>
      </c>
      <c r="IL42" s="164">
        <v>-245.11969999999999</v>
      </c>
      <c r="IM42" s="164">
        <v>-36.310099999999998</v>
      </c>
      <c r="IN42" s="164">
        <v>-39.991999999999997</v>
      </c>
      <c r="IO42" s="165"/>
      <c r="IP42" s="164">
        <v>78.860100000000003</v>
      </c>
      <c r="IQ42" s="164">
        <v>83.317499999999995</v>
      </c>
      <c r="IR42" s="164">
        <v>148.4674</v>
      </c>
      <c r="IS42" s="164">
        <v>14.0953</v>
      </c>
      <c r="IT42" s="164">
        <v>21.394400000000001</v>
      </c>
      <c r="IU42" s="164">
        <v>20.650400000000001</v>
      </c>
      <c r="IV42" s="164">
        <v>26.406300000000002</v>
      </c>
      <c r="IW42" s="164">
        <v>129.96039999999999</v>
      </c>
      <c r="IX42" s="164">
        <v>-258.88119999999998</v>
      </c>
      <c r="IY42" s="164">
        <v>16.114699999999999</v>
      </c>
      <c r="IZ42" s="164">
        <v>-10.0047</v>
      </c>
      <c r="JA42" s="164">
        <v>-1.8273999999999999</v>
      </c>
      <c r="JB42" s="164">
        <v>-7.5999999999999998E-2</v>
      </c>
      <c r="JC42" s="164">
        <v>-5.2</v>
      </c>
      <c r="JD42" s="164">
        <v>-2.2349999999999999</v>
      </c>
      <c r="JE42" s="164">
        <v>-2.2210000000000001</v>
      </c>
      <c r="JF42" s="164">
        <v>0</v>
      </c>
      <c r="JG42" s="164">
        <v>-1.36</v>
      </c>
      <c r="JH42" s="164">
        <v>-0.96699999999999997</v>
      </c>
      <c r="JI42" s="164">
        <v>-4.5975000000000001</v>
      </c>
      <c r="JJ42" s="164">
        <v>2.8428</v>
      </c>
      <c r="JK42" s="164">
        <v>4.0726000000000004</v>
      </c>
      <c r="JL42" s="164">
        <v>7.4</v>
      </c>
      <c r="JM42" s="164">
        <v>2.109</v>
      </c>
      <c r="JN42" s="164">
        <v>1.663</v>
      </c>
      <c r="JO42" s="164">
        <v>2.2907999999999999</v>
      </c>
      <c r="JP42" s="164">
        <v>2.6055000000000001</v>
      </c>
      <c r="JQ42" s="164">
        <v>4.5182000000000002</v>
      </c>
      <c r="JR42" s="164">
        <v>3.3580000000000001</v>
      </c>
      <c r="JS42" s="164">
        <v>3.6366999999999998</v>
      </c>
      <c r="JT42" s="165"/>
      <c r="JU42" s="164">
        <v>13.6</v>
      </c>
      <c r="JV42" s="164">
        <v>6.3281000000000001</v>
      </c>
      <c r="JW42" s="164">
        <v>1.1100000000000001</v>
      </c>
      <c r="JX42" s="165"/>
      <c r="JY42" s="164">
        <v>0</v>
      </c>
      <c r="JZ42" s="164">
        <v>-4.8144999999999998</v>
      </c>
      <c r="KA42" s="164">
        <v>-31.042400000000001</v>
      </c>
      <c r="KB42" s="164">
        <v>1.8651</v>
      </c>
      <c r="KC42" s="164">
        <v>0</v>
      </c>
      <c r="KD42" s="164">
        <v>-35.1877</v>
      </c>
      <c r="KE42" s="164">
        <v>2.4802</v>
      </c>
      <c r="KF42" s="164">
        <v>-10.8</v>
      </c>
      <c r="KG42" s="164">
        <v>-6.1</v>
      </c>
      <c r="KH42" s="164">
        <v>49.055900000000001</v>
      </c>
      <c r="KI42" s="164">
        <v>-1.8077000000000001</v>
      </c>
    </row>
    <row r="43" spans="1:295" ht="18" customHeight="1" x14ac:dyDescent="0.3">
      <c r="A43" s="161" t="s">
        <v>63</v>
      </c>
      <c r="B43" s="161" t="s">
        <v>789</v>
      </c>
      <c r="C43" s="164">
        <v>0</v>
      </c>
      <c r="D43" s="164">
        <v>6.8415999999999997</v>
      </c>
      <c r="E43" s="164">
        <v>-13.133900000000001</v>
      </c>
      <c r="F43" s="164">
        <v>4.2906000000000004</v>
      </c>
      <c r="G43" s="164">
        <v>11.7418</v>
      </c>
      <c r="H43" s="165"/>
      <c r="I43" s="164">
        <v>18.505800000000001</v>
      </c>
      <c r="J43" s="165"/>
      <c r="K43" s="164">
        <v>24.967700000000001</v>
      </c>
      <c r="L43" s="164">
        <v>10.7057</v>
      </c>
      <c r="M43" s="164">
        <v>13.838900000000001</v>
      </c>
      <c r="N43" s="164">
        <v>-15.54</v>
      </c>
      <c r="O43" s="164">
        <v>-30.8</v>
      </c>
      <c r="P43" s="164">
        <v>6.6</v>
      </c>
      <c r="Q43" s="164">
        <v>2.484</v>
      </c>
      <c r="R43" s="164">
        <v>-19.8</v>
      </c>
      <c r="S43" s="164">
        <v>2.5825999999999998</v>
      </c>
      <c r="T43" s="164">
        <v>0.93979999999999997</v>
      </c>
      <c r="U43" s="164">
        <v>5.7645999999999997</v>
      </c>
      <c r="V43" s="164">
        <v>5.6538000000000004</v>
      </c>
      <c r="W43" s="164">
        <v>10.048</v>
      </c>
      <c r="X43" s="164">
        <v>2.2995999999999999</v>
      </c>
      <c r="Y43" s="164">
        <v>-1.6306</v>
      </c>
      <c r="Z43" s="164">
        <v>2.3227000000000002</v>
      </c>
      <c r="AA43" s="165"/>
      <c r="AB43" s="164">
        <v>-0.58460000000000001</v>
      </c>
      <c r="AC43" s="164">
        <v>8.5999999999999993E-2</v>
      </c>
      <c r="AD43" s="164">
        <v>0.09</v>
      </c>
      <c r="AE43" s="164">
        <v>4.2489999999999997</v>
      </c>
      <c r="AF43" s="164">
        <v>-4.4400000000000004</v>
      </c>
      <c r="AG43" s="164">
        <v>-2.2000000000000002</v>
      </c>
      <c r="AH43" s="164">
        <v>0.17899999999999999</v>
      </c>
      <c r="AI43" s="164">
        <v>0.246</v>
      </c>
      <c r="AJ43" s="165">
        <v>0</v>
      </c>
      <c r="AK43" s="164">
        <v>-10.65</v>
      </c>
      <c r="AL43" s="164">
        <v>-10</v>
      </c>
      <c r="AM43" s="164">
        <v>-12.64</v>
      </c>
      <c r="AN43" s="164">
        <v>-12.61</v>
      </c>
      <c r="AO43" s="164">
        <v>7.8567999999999998</v>
      </c>
      <c r="AP43" s="164">
        <v>3.9914999999999998</v>
      </c>
      <c r="AQ43" s="164">
        <v>19.001999999999999</v>
      </c>
      <c r="AR43" s="164">
        <v>24.1219</v>
      </c>
      <c r="AS43" s="164">
        <v>-11.184900000000001</v>
      </c>
      <c r="AT43" s="164">
        <v>-10.557499999999999</v>
      </c>
      <c r="AU43" s="164">
        <v>-11.0154</v>
      </c>
      <c r="AV43" s="164">
        <v>35.315899999999999</v>
      </c>
      <c r="AW43" s="164">
        <v>27.0245</v>
      </c>
      <c r="AX43" s="164">
        <v>-25.711400000000001</v>
      </c>
      <c r="AY43" s="164">
        <v>-22.613499999999998</v>
      </c>
      <c r="AZ43" s="164">
        <v>60.115400000000001</v>
      </c>
      <c r="BA43" s="164">
        <v>49.997700000000002</v>
      </c>
      <c r="BB43" s="164">
        <v>80.604600000000005</v>
      </c>
      <c r="BC43" s="164">
        <v>17.149699999999999</v>
      </c>
      <c r="BD43" s="164">
        <v>-6</v>
      </c>
      <c r="BE43" s="164">
        <v>-6</v>
      </c>
      <c r="BF43" s="164">
        <v>-21.598600000000001</v>
      </c>
      <c r="BG43" s="164">
        <v>-21.395600000000002</v>
      </c>
      <c r="BH43" s="164">
        <v>-2.7282999999999999</v>
      </c>
      <c r="BI43" s="165"/>
      <c r="BJ43" s="164">
        <v>6.4882</v>
      </c>
      <c r="BK43" s="164">
        <v>8.2098999999999993</v>
      </c>
      <c r="BL43" s="164">
        <v>7.6816000000000004</v>
      </c>
      <c r="BM43" s="164">
        <v>5.2553999999999998</v>
      </c>
      <c r="BN43" s="164">
        <v>-125.5531</v>
      </c>
      <c r="BO43" s="164">
        <v>145.72579999999999</v>
      </c>
      <c r="BP43" s="164">
        <v>145.1765</v>
      </c>
      <c r="BQ43" s="164">
        <v>-10.0047</v>
      </c>
      <c r="BR43" s="164">
        <v>24.395399999999999</v>
      </c>
      <c r="BS43" s="165"/>
      <c r="BT43" s="165"/>
      <c r="BU43" s="165"/>
      <c r="BV43" s="164">
        <v>33.820700000000002</v>
      </c>
      <c r="BW43" s="164">
        <v>10.51</v>
      </c>
      <c r="BX43" s="164">
        <v>10.26</v>
      </c>
      <c r="BY43" s="164">
        <v>0.15</v>
      </c>
      <c r="BZ43" s="164">
        <v>7.7</v>
      </c>
      <c r="CA43" s="164">
        <v>-14.865</v>
      </c>
      <c r="CB43" s="164">
        <v>-14.865</v>
      </c>
      <c r="CC43" s="164">
        <v>27.0303</v>
      </c>
      <c r="CD43" s="164">
        <v>25.5</v>
      </c>
      <c r="CE43" s="164">
        <v>0.40029999999999999</v>
      </c>
      <c r="CF43" s="164">
        <v>5.9626000000000001</v>
      </c>
      <c r="CG43" s="164">
        <v>5.8479000000000001</v>
      </c>
      <c r="CH43" s="164">
        <v>5.6855000000000002</v>
      </c>
      <c r="CI43" s="164">
        <v>28.344100000000001</v>
      </c>
      <c r="CJ43" s="165"/>
      <c r="CK43" s="165"/>
      <c r="CL43" s="164">
        <v>33.4</v>
      </c>
      <c r="CM43" s="164">
        <v>-57.4</v>
      </c>
      <c r="CN43" s="164">
        <v>-5.37</v>
      </c>
      <c r="CO43" s="164">
        <v>44.9938</v>
      </c>
      <c r="CP43" s="164">
        <v>44.906599999999997</v>
      </c>
      <c r="CQ43" s="164">
        <v>43.760599999999997</v>
      </c>
      <c r="CR43" s="164">
        <v>78.4649</v>
      </c>
      <c r="CS43" s="164">
        <v>77.077500000000001</v>
      </c>
      <c r="CT43" s="164">
        <v>-22.267700000000001</v>
      </c>
      <c r="CU43" s="164">
        <v>-74.950199999999995</v>
      </c>
      <c r="CV43" s="164">
        <v>-14.864800000000001</v>
      </c>
      <c r="CW43" s="164">
        <v>3.6227999999999998</v>
      </c>
      <c r="CX43" s="164">
        <v>37.47</v>
      </c>
      <c r="CY43" s="164">
        <v>15.86</v>
      </c>
      <c r="CZ43" s="164">
        <v>-4.8437999999999999</v>
      </c>
      <c r="DA43" s="164">
        <v>-4.9805000000000001</v>
      </c>
      <c r="DB43" s="164">
        <v>15.069100000000001</v>
      </c>
      <c r="DC43" s="165"/>
      <c r="DD43" s="164">
        <v>-29.952500000000001</v>
      </c>
      <c r="DE43" s="164">
        <v>-29.705500000000001</v>
      </c>
      <c r="DF43" s="164">
        <v>24.695699999999999</v>
      </c>
      <c r="DG43" s="165"/>
      <c r="DH43" s="164">
        <v>-6.7446000000000002</v>
      </c>
      <c r="DI43" s="164">
        <v>-66.400000000000006</v>
      </c>
      <c r="DJ43" s="164">
        <v>-67</v>
      </c>
      <c r="DK43" s="164">
        <v>-0.90580000000000005</v>
      </c>
      <c r="DL43" s="164">
        <v>16.836600000000001</v>
      </c>
      <c r="DM43" s="164">
        <v>17.669</v>
      </c>
      <c r="DN43" s="164">
        <v>31.177700000000002</v>
      </c>
      <c r="DO43" s="164">
        <v>18.010000000000002</v>
      </c>
      <c r="DP43" s="164">
        <v>-4.0599999999999996</v>
      </c>
      <c r="DQ43" s="164">
        <v>11.2995</v>
      </c>
      <c r="DR43" s="164">
        <v>-22.5213</v>
      </c>
      <c r="DS43" s="164">
        <v>-1.08</v>
      </c>
      <c r="DT43" s="164">
        <v>-1.1499999999999999</v>
      </c>
      <c r="DU43" s="164">
        <v>16.38</v>
      </c>
      <c r="DV43" s="164">
        <v>-38.89</v>
      </c>
      <c r="DW43" s="164">
        <v>-17.381799999999998</v>
      </c>
      <c r="DX43" s="164">
        <v>-8.9454999999999991</v>
      </c>
      <c r="DY43" s="164">
        <v>-33.369100000000003</v>
      </c>
      <c r="DZ43" s="164">
        <v>-32.7727</v>
      </c>
      <c r="EA43" s="164">
        <v>39.005699999999997</v>
      </c>
      <c r="EB43" s="164">
        <v>13.9703</v>
      </c>
      <c r="EC43" s="164">
        <v>-0.1166</v>
      </c>
      <c r="ED43" s="164">
        <v>0.2266</v>
      </c>
      <c r="EE43" s="164">
        <v>-12.155099999999999</v>
      </c>
      <c r="EF43" s="164">
        <v>-23.859400000000001</v>
      </c>
      <c r="EG43" s="164">
        <v>-16.12</v>
      </c>
      <c r="EH43" s="164">
        <v>-54.504300000000001</v>
      </c>
      <c r="EI43" s="164">
        <v>-57.025799999999997</v>
      </c>
      <c r="EJ43" s="165"/>
      <c r="EK43" s="164">
        <v>-12.5845</v>
      </c>
      <c r="EL43" s="164">
        <v>-11.861599999999999</v>
      </c>
      <c r="EM43" s="164">
        <v>12.176299999999999</v>
      </c>
      <c r="EN43" s="164">
        <v>4.202</v>
      </c>
      <c r="EO43" s="164">
        <v>3.3607</v>
      </c>
      <c r="EP43" s="164">
        <v>-16.388000000000002</v>
      </c>
      <c r="EQ43" s="164">
        <v>-31.5871</v>
      </c>
      <c r="ER43" s="164">
        <v>-31.618300000000001</v>
      </c>
      <c r="ES43" s="164">
        <v>6.7911000000000001</v>
      </c>
      <c r="ET43" s="164">
        <v>12.63</v>
      </c>
      <c r="EU43" s="164">
        <v>-9.35</v>
      </c>
      <c r="EV43" s="164">
        <v>0.1</v>
      </c>
      <c r="EW43" s="164">
        <v>5.5119999999999996</v>
      </c>
      <c r="EX43" s="164">
        <v>6.8303000000000003</v>
      </c>
      <c r="EY43" s="164">
        <v>-12.897</v>
      </c>
      <c r="EZ43" s="164">
        <v>-12.9786</v>
      </c>
      <c r="FA43" s="164">
        <v>9.0510000000000002</v>
      </c>
      <c r="FB43" s="164">
        <v>7.5247999999999999</v>
      </c>
      <c r="FC43" s="164">
        <v>-15.555099999999999</v>
      </c>
      <c r="FD43" s="164">
        <v>5.1299000000000001</v>
      </c>
      <c r="FE43" s="165"/>
      <c r="FF43" s="164">
        <v>4.8375000000000004</v>
      </c>
      <c r="FG43" s="164">
        <v>2.5209999999999999</v>
      </c>
      <c r="FH43" s="164">
        <v>3.2704</v>
      </c>
      <c r="FI43" s="164">
        <v>2.4041000000000001</v>
      </c>
      <c r="FJ43" s="164">
        <v>2.3443999999999998</v>
      </c>
      <c r="FK43" s="164">
        <v>2.6793</v>
      </c>
      <c r="FL43" s="164">
        <v>22.941500000000001</v>
      </c>
      <c r="FM43" s="164">
        <v>14.1477</v>
      </c>
      <c r="FN43" s="164">
        <v>14.025</v>
      </c>
      <c r="FO43" s="164">
        <v>25.1557</v>
      </c>
      <c r="FP43" s="164">
        <v>32.272100000000002</v>
      </c>
      <c r="FQ43" s="164">
        <v>8.5023</v>
      </c>
      <c r="FR43" s="164">
        <v>-11.1</v>
      </c>
      <c r="FS43" s="164">
        <v>-2.5045000000000002</v>
      </c>
      <c r="FT43" s="164">
        <v>0.25469999999999998</v>
      </c>
      <c r="FU43" s="164">
        <v>1.51</v>
      </c>
      <c r="FV43" s="164">
        <v>1.57</v>
      </c>
      <c r="FW43" s="164">
        <v>0</v>
      </c>
      <c r="FX43" s="165"/>
      <c r="FY43" s="164">
        <v>7.2679999999999998</v>
      </c>
      <c r="FZ43" s="164">
        <v>-2.4E-2</v>
      </c>
      <c r="GA43" s="164">
        <v>1.8454999999999999</v>
      </c>
      <c r="GB43" s="164">
        <v>26.3</v>
      </c>
      <c r="GC43" s="164">
        <v>-38.461799999999997</v>
      </c>
      <c r="GD43" s="164">
        <v>-30.475999999999999</v>
      </c>
      <c r="GE43" s="164">
        <v>-0.94</v>
      </c>
      <c r="GF43" s="164">
        <v>26.805399999999999</v>
      </c>
      <c r="GG43" s="165"/>
      <c r="GH43" s="164">
        <v>27.7973</v>
      </c>
      <c r="GI43" s="164">
        <v>-9.8150999999999993</v>
      </c>
      <c r="GJ43" s="164">
        <v>-10.3895</v>
      </c>
      <c r="GK43" s="164">
        <v>2.65</v>
      </c>
      <c r="GL43" s="165"/>
      <c r="GM43" s="165"/>
      <c r="GN43" s="165"/>
      <c r="GO43" s="164">
        <v>-20.930299999999999</v>
      </c>
      <c r="GP43" s="164">
        <v>10.4551</v>
      </c>
      <c r="GQ43" s="164">
        <v>-23.166</v>
      </c>
      <c r="GR43" s="164">
        <v>5.6295999999999999</v>
      </c>
      <c r="GS43" s="164">
        <v>6.1872999999999996</v>
      </c>
      <c r="GT43" s="164">
        <v>164.4821</v>
      </c>
      <c r="GU43" s="164">
        <v>-3.9</v>
      </c>
      <c r="GV43" s="164">
        <v>-7.3765000000000001</v>
      </c>
      <c r="GW43" s="164">
        <v>-12.7979</v>
      </c>
      <c r="GX43" s="164">
        <v>2.5318000000000001</v>
      </c>
      <c r="GY43" s="164">
        <v>9.5602</v>
      </c>
      <c r="GZ43" s="164">
        <v>7.0571000000000002</v>
      </c>
      <c r="HA43" s="165"/>
      <c r="HB43" s="164">
        <v>11.228999999999999</v>
      </c>
      <c r="HC43" s="164">
        <v>12.9826</v>
      </c>
      <c r="HD43" s="164">
        <v>-20.12</v>
      </c>
      <c r="HE43" s="164">
        <v>21.423500000000001</v>
      </c>
      <c r="HF43" s="164">
        <v>40.757300000000001</v>
      </c>
      <c r="HG43" s="164">
        <v>-21.355799999999999</v>
      </c>
      <c r="HH43" s="164">
        <v>86.821399999999997</v>
      </c>
      <c r="HI43" s="165">
        <v>0</v>
      </c>
      <c r="HJ43" s="164">
        <v>-9.6193000000000008</v>
      </c>
      <c r="HK43" s="165"/>
      <c r="HL43" s="164">
        <v>12.097200000000001</v>
      </c>
      <c r="HM43" s="164">
        <v>0</v>
      </c>
      <c r="HN43" s="164">
        <v>0</v>
      </c>
      <c r="HO43" s="164">
        <v>6.2413999999999996</v>
      </c>
      <c r="HP43" s="164">
        <v>3.2069000000000001</v>
      </c>
      <c r="HQ43" s="164">
        <v>-17.664899999999999</v>
      </c>
      <c r="HR43" s="164">
        <v>-17.192499999999999</v>
      </c>
      <c r="HS43" s="164">
        <v>-15.7676</v>
      </c>
      <c r="HT43" s="164">
        <v>-15.6081</v>
      </c>
      <c r="HU43" s="164">
        <v>19.68</v>
      </c>
      <c r="HV43" s="164">
        <v>19.739999999999998</v>
      </c>
      <c r="HW43" s="164">
        <v>-26.5</v>
      </c>
      <c r="HX43" s="164">
        <v>-26.8</v>
      </c>
      <c r="HY43" s="164">
        <v>0.19500000000000001</v>
      </c>
      <c r="HZ43" s="164">
        <v>-0.88</v>
      </c>
      <c r="IA43" s="164">
        <v>72.293999999999997</v>
      </c>
      <c r="IB43" s="164">
        <v>20.6952</v>
      </c>
      <c r="IC43" s="164">
        <v>20.804200000000002</v>
      </c>
      <c r="ID43" s="164">
        <v>-13.6</v>
      </c>
      <c r="IE43" s="164">
        <v>-32</v>
      </c>
      <c r="IF43" s="164">
        <v>0.9</v>
      </c>
      <c r="IG43" s="164">
        <v>0.3</v>
      </c>
      <c r="IH43" s="165"/>
      <c r="II43" s="165"/>
      <c r="IJ43" s="164">
        <v>-175.50479999999999</v>
      </c>
      <c r="IK43" s="164">
        <v>13.107799999999999</v>
      </c>
      <c r="IL43" s="164">
        <v>-235.9126</v>
      </c>
      <c r="IM43" s="164">
        <v>-24.702200000000001</v>
      </c>
      <c r="IN43" s="164">
        <v>-39.289499999999997</v>
      </c>
      <c r="IO43" s="165"/>
      <c r="IP43" s="164">
        <v>72.041499999999999</v>
      </c>
      <c r="IQ43" s="164">
        <v>95.500600000000006</v>
      </c>
      <c r="IR43" s="164">
        <v>148.8674</v>
      </c>
      <c r="IS43" s="164">
        <v>24.788399999999999</v>
      </c>
      <c r="IT43" s="164">
        <v>26.3689</v>
      </c>
      <c r="IU43" s="164">
        <v>26.18</v>
      </c>
      <c r="IV43" s="164">
        <v>11.0716</v>
      </c>
      <c r="IW43" s="164">
        <v>143.4571</v>
      </c>
      <c r="IX43" s="164">
        <v>-256.15469999999999</v>
      </c>
      <c r="IY43" s="164">
        <v>30.112400000000001</v>
      </c>
      <c r="IZ43" s="164">
        <v>-20.352599999999999</v>
      </c>
      <c r="JA43" s="164">
        <v>-2.8357000000000001</v>
      </c>
      <c r="JB43" s="164">
        <v>-0.08</v>
      </c>
      <c r="JC43" s="164">
        <v>-7.12</v>
      </c>
      <c r="JD43" s="164">
        <v>-2.2160000000000002</v>
      </c>
      <c r="JE43" s="164">
        <v>-2.2210000000000001</v>
      </c>
      <c r="JF43" s="164">
        <v>2.3199999999999998</v>
      </c>
      <c r="JG43" s="164">
        <v>-1.68</v>
      </c>
      <c r="JH43" s="164">
        <v>-3.1231</v>
      </c>
      <c r="JI43" s="164">
        <v>-4.2465999999999999</v>
      </c>
      <c r="JJ43" s="164">
        <v>4.4846000000000004</v>
      </c>
      <c r="JK43" s="164">
        <v>2.1987999999999999</v>
      </c>
      <c r="JL43" s="164">
        <v>7.6</v>
      </c>
      <c r="JM43" s="164">
        <v>2.09</v>
      </c>
      <c r="JN43" s="164">
        <v>1.3620000000000001</v>
      </c>
      <c r="JO43" s="164">
        <v>2.1328</v>
      </c>
      <c r="JP43" s="164">
        <v>2.4493</v>
      </c>
      <c r="JQ43" s="164">
        <v>3.4923999999999999</v>
      </c>
      <c r="JR43" s="164">
        <v>3.7185000000000001</v>
      </c>
      <c r="JS43" s="164">
        <v>4.4474</v>
      </c>
      <c r="JT43" s="165"/>
      <c r="JU43" s="164">
        <v>15.6</v>
      </c>
      <c r="JV43" s="164">
        <v>5.7839999999999998</v>
      </c>
      <c r="JW43" s="164">
        <v>0.95</v>
      </c>
      <c r="JX43" s="165"/>
      <c r="JY43" s="164">
        <v>0</v>
      </c>
      <c r="JZ43" s="164">
        <v>-6.7896999999999998</v>
      </c>
      <c r="KA43" s="164">
        <v>-30.748000000000001</v>
      </c>
      <c r="KB43" s="164">
        <v>1.9974000000000001</v>
      </c>
      <c r="KC43" s="164">
        <v>2.1021000000000001</v>
      </c>
      <c r="KD43" s="164">
        <v>-33.829300000000003</v>
      </c>
      <c r="KE43" s="164">
        <v>0</v>
      </c>
      <c r="KF43" s="164">
        <v>-12.6</v>
      </c>
      <c r="KG43" s="164">
        <v>-4.4000000000000004</v>
      </c>
      <c r="KH43" s="164">
        <v>59.025799999999997</v>
      </c>
      <c r="KI43" s="164">
        <v>-26.711099999999998</v>
      </c>
    </row>
    <row r="44" spans="1:295" ht="18" customHeight="1" x14ac:dyDescent="0.3">
      <c r="A44" s="161" t="s">
        <v>63</v>
      </c>
      <c r="B44" s="161" t="s">
        <v>790</v>
      </c>
      <c r="C44" s="164">
        <v>0</v>
      </c>
      <c r="D44" s="164">
        <v>6.83</v>
      </c>
      <c r="E44" s="164">
        <v>-12.819900000000001</v>
      </c>
      <c r="F44" s="164">
        <v>4.1849999999999996</v>
      </c>
      <c r="G44" s="164">
        <v>10.548</v>
      </c>
      <c r="H44" s="165"/>
      <c r="I44" s="164">
        <v>18.215900000000001</v>
      </c>
      <c r="J44" s="165"/>
      <c r="K44" s="164">
        <v>20.887499999999999</v>
      </c>
      <c r="L44" s="164">
        <v>8.6507000000000005</v>
      </c>
      <c r="M44" s="164">
        <v>11.734999999999999</v>
      </c>
      <c r="N44" s="164">
        <v>-13.32</v>
      </c>
      <c r="O44" s="164">
        <v>-28.6</v>
      </c>
      <c r="P44" s="164">
        <v>4.4000000000000004</v>
      </c>
      <c r="Q44" s="164">
        <v>0.82799999999999996</v>
      </c>
      <c r="R44" s="164">
        <v>-17.600000000000001</v>
      </c>
      <c r="S44" s="164">
        <v>3.6295999999999999</v>
      </c>
      <c r="T44" s="164">
        <v>-0.59179999999999999</v>
      </c>
      <c r="U44" s="164">
        <v>4.5726000000000004</v>
      </c>
      <c r="V44" s="164">
        <v>4.4600999999999997</v>
      </c>
      <c r="W44" s="164">
        <v>8.2074999999999996</v>
      </c>
      <c r="X44" s="164">
        <v>1.8394999999999999</v>
      </c>
      <c r="Y44" s="164">
        <v>-1.6358999999999999</v>
      </c>
      <c r="Z44" s="164">
        <v>2.3500999999999999</v>
      </c>
      <c r="AA44" s="165"/>
      <c r="AB44" s="164">
        <v>-1.0387999999999999</v>
      </c>
      <c r="AC44" s="164">
        <v>-7.2999999999999995E-2</v>
      </c>
      <c r="AD44" s="164">
        <v>-6.5000000000000002E-2</v>
      </c>
      <c r="AE44" s="164">
        <v>3.8079999999999998</v>
      </c>
      <c r="AF44" s="164">
        <v>-6.66</v>
      </c>
      <c r="AG44" s="164">
        <v>-4.4000000000000004</v>
      </c>
      <c r="AH44" s="164">
        <v>0.186</v>
      </c>
      <c r="AI44" s="164">
        <v>0.24299999999999999</v>
      </c>
      <c r="AJ44" s="165">
        <v>0</v>
      </c>
      <c r="AK44" s="164">
        <v>-14.32</v>
      </c>
      <c r="AL44" s="165"/>
      <c r="AM44" s="164">
        <v>-11.34</v>
      </c>
      <c r="AN44" s="164">
        <v>-11.44</v>
      </c>
      <c r="AO44" s="164">
        <v>6.4379</v>
      </c>
      <c r="AP44" s="164">
        <v>4.1905999999999999</v>
      </c>
      <c r="AQ44" s="164">
        <v>18.078199999999999</v>
      </c>
      <c r="AR44" s="164">
        <v>22.414100000000001</v>
      </c>
      <c r="AS44" s="164">
        <v>-15.099500000000001</v>
      </c>
      <c r="AT44" s="164">
        <v>-14.382400000000001</v>
      </c>
      <c r="AU44" s="164">
        <v>-14.4634</v>
      </c>
      <c r="AV44" s="164">
        <v>2.3969</v>
      </c>
      <c r="AW44" s="164">
        <v>1.0798000000000001</v>
      </c>
      <c r="AX44" s="164">
        <v>-23.418500000000002</v>
      </c>
      <c r="AY44" s="164">
        <v>-21.242000000000001</v>
      </c>
      <c r="AZ44" s="164">
        <v>35.076700000000002</v>
      </c>
      <c r="BA44" s="164">
        <v>36.269300000000001</v>
      </c>
      <c r="BB44" s="164">
        <v>11.8727</v>
      </c>
      <c r="BC44" s="164">
        <v>18.638999999999999</v>
      </c>
      <c r="BD44" s="164">
        <v>-6.5</v>
      </c>
      <c r="BE44" s="164">
        <v>-6.5</v>
      </c>
      <c r="BF44" s="164">
        <v>-18.311499999999999</v>
      </c>
      <c r="BG44" s="164">
        <v>-18.270299999999999</v>
      </c>
      <c r="BH44" s="164">
        <v>-3.1922999999999999</v>
      </c>
      <c r="BI44" s="165"/>
      <c r="BJ44" s="164">
        <v>1.6932</v>
      </c>
      <c r="BK44" s="164">
        <v>7.6946000000000003</v>
      </c>
      <c r="BL44" s="164">
        <v>0</v>
      </c>
      <c r="BM44" s="164">
        <v>1.8722000000000001</v>
      </c>
      <c r="BN44" s="164">
        <v>-112.3691</v>
      </c>
      <c r="BO44" s="164">
        <v>107.7303</v>
      </c>
      <c r="BP44" s="164">
        <v>108.1576</v>
      </c>
      <c r="BQ44" s="164">
        <v>28.5778</v>
      </c>
      <c r="BR44" s="164">
        <v>-13.21</v>
      </c>
      <c r="BS44" s="165"/>
      <c r="BT44" s="165"/>
      <c r="BU44" s="165"/>
      <c r="BV44" s="164">
        <v>26.066600000000001</v>
      </c>
      <c r="BW44" s="164">
        <v>10.01</v>
      </c>
      <c r="BX44" s="164">
        <v>9.7100000000000009</v>
      </c>
      <c r="BY44" s="164">
        <v>-2.85</v>
      </c>
      <c r="BZ44" s="164">
        <v>5.28</v>
      </c>
      <c r="CA44" s="164">
        <v>-12.319900000000001</v>
      </c>
      <c r="CB44" s="164">
        <v>-12.1859</v>
      </c>
      <c r="CC44" s="164">
        <v>16.470199999999998</v>
      </c>
      <c r="CD44" s="164">
        <v>15.371600000000001</v>
      </c>
      <c r="CE44" s="164">
        <v>-4.0544000000000002</v>
      </c>
      <c r="CF44" s="164">
        <v>-9.9596999999999998</v>
      </c>
      <c r="CG44" s="164">
        <v>-9.8041999999999998</v>
      </c>
      <c r="CH44" s="164">
        <v>1.8312999999999999</v>
      </c>
      <c r="CI44" s="164">
        <v>20.677</v>
      </c>
      <c r="CJ44" s="165"/>
      <c r="CK44" s="165"/>
      <c r="CL44" s="164">
        <v>30.9</v>
      </c>
      <c r="CM44" s="164">
        <v>-39.799999999999997</v>
      </c>
      <c r="CN44" s="164">
        <v>-5.07</v>
      </c>
      <c r="CO44" s="164">
        <v>34.955199999999998</v>
      </c>
      <c r="CP44" s="164">
        <v>35.0274</v>
      </c>
      <c r="CQ44" s="164">
        <v>33.785499999999999</v>
      </c>
      <c r="CR44" s="164">
        <v>60.070999999999998</v>
      </c>
      <c r="CS44" s="164">
        <v>59.732700000000001</v>
      </c>
      <c r="CT44" s="164">
        <v>-21.6187</v>
      </c>
      <c r="CU44" s="164">
        <v>-52.894500000000001</v>
      </c>
      <c r="CV44" s="164">
        <v>-14.6187</v>
      </c>
      <c r="CW44" s="164">
        <v>3.1728000000000001</v>
      </c>
      <c r="CX44" s="164">
        <v>38.979999999999997</v>
      </c>
      <c r="CY44" s="164">
        <v>16.39</v>
      </c>
      <c r="CZ44" s="164">
        <v>-6.4062999999999999</v>
      </c>
      <c r="DA44" s="164">
        <v>-6.5430000000000001</v>
      </c>
      <c r="DB44" s="164">
        <v>14.6053</v>
      </c>
      <c r="DC44" s="165"/>
      <c r="DD44" s="164">
        <v>-22.116199999999999</v>
      </c>
      <c r="DE44" s="164">
        <v>-20.977499999999999</v>
      </c>
      <c r="DF44" s="164">
        <v>19.359400000000001</v>
      </c>
      <c r="DG44" s="165"/>
      <c r="DH44" s="164">
        <v>-6.5507999999999997</v>
      </c>
      <c r="DI44" s="164">
        <v>-53.1</v>
      </c>
      <c r="DJ44" s="164">
        <v>-52.9</v>
      </c>
      <c r="DK44" s="164">
        <v>-2.0398000000000001</v>
      </c>
      <c r="DL44" s="164">
        <v>15.5275</v>
      </c>
      <c r="DM44" s="164">
        <v>20.350100000000001</v>
      </c>
      <c r="DN44" s="164">
        <v>29.322199999999999</v>
      </c>
      <c r="DO44" s="164">
        <v>16.670000000000002</v>
      </c>
      <c r="DP44" s="164">
        <v>-5.1100000000000003</v>
      </c>
      <c r="DQ44" s="164">
        <v>11.609500000000001</v>
      </c>
      <c r="DR44" s="164">
        <v>-19.6511</v>
      </c>
      <c r="DS44" s="164">
        <v>-0.72</v>
      </c>
      <c r="DT44" s="164">
        <v>-0.75</v>
      </c>
      <c r="DU44" s="164">
        <v>16.149999999999999</v>
      </c>
      <c r="DV44" s="164">
        <v>-16.829999999999998</v>
      </c>
      <c r="DW44" s="164">
        <v>-18.327300000000001</v>
      </c>
      <c r="DX44" s="164">
        <v>-9.9364000000000008</v>
      </c>
      <c r="DY44" s="164">
        <v>-30.251300000000001</v>
      </c>
      <c r="DZ44" s="164">
        <v>-29.2818</v>
      </c>
      <c r="EA44" s="164">
        <v>36.748399999999997</v>
      </c>
      <c r="EB44" s="164">
        <v>10.8203</v>
      </c>
      <c r="EC44" s="164">
        <v>-1.0887</v>
      </c>
      <c r="ED44" s="164">
        <v>-0.40939999999999999</v>
      </c>
      <c r="EE44" s="164">
        <v>-14.913500000000001</v>
      </c>
      <c r="EF44" s="164">
        <v>-26.9163</v>
      </c>
      <c r="EG44" s="164">
        <v>-16.498999999999999</v>
      </c>
      <c r="EH44" s="164">
        <v>-95.952500000000001</v>
      </c>
      <c r="EI44" s="164">
        <v>-38.058199999999999</v>
      </c>
      <c r="EJ44" s="165"/>
      <c r="EK44" s="164">
        <v>-8.0355000000000008</v>
      </c>
      <c r="EL44" s="164">
        <v>-7.431</v>
      </c>
      <c r="EM44" s="164">
        <v>9.1560000000000006</v>
      </c>
      <c r="EN44" s="164">
        <v>5.6856999999999998</v>
      </c>
      <c r="EO44" s="164">
        <v>4.5734000000000004</v>
      </c>
      <c r="EP44" s="164">
        <v>-8.1959999999999997</v>
      </c>
      <c r="EQ44" s="164">
        <v>-29.143799999999999</v>
      </c>
      <c r="ER44" s="164">
        <v>-29.439800000000002</v>
      </c>
      <c r="ES44" s="164">
        <v>5.4332000000000003</v>
      </c>
      <c r="ET44" s="164">
        <v>0</v>
      </c>
      <c r="EU44" s="164">
        <v>-3.58</v>
      </c>
      <c r="EV44" s="164">
        <v>0</v>
      </c>
      <c r="EW44" s="164">
        <v>5.2374999999999998</v>
      </c>
      <c r="EX44" s="164">
        <v>10.0633</v>
      </c>
      <c r="EY44" s="164">
        <v>-13.6424</v>
      </c>
      <c r="EZ44" s="164">
        <v>-13.5357</v>
      </c>
      <c r="FA44" s="164">
        <v>8.7471999999999994</v>
      </c>
      <c r="FB44" s="164">
        <v>8.0652000000000008</v>
      </c>
      <c r="FC44" s="164">
        <v>-14.4946</v>
      </c>
      <c r="FD44" s="164">
        <v>4.6923000000000004</v>
      </c>
      <c r="FE44" s="165"/>
      <c r="FF44" s="164">
        <v>4.3445</v>
      </c>
      <c r="FG44" s="164">
        <v>2.9544999999999999</v>
      </c>
      <c r="FH44" s="164">
        <v>2.8982000000000001</v>
      </c>
      <c r="FI44" s="164">
        <v>0</v>
      </c>
      <c r="FJ44" s="164">
        <v>-0.33489999999999998</v>
      </c>
      <c r="FK44" s="164">
        <v>-0.66979999999999995</v>
      </c>
      <c r="FL44" s="164">
        <v>30.812000000000001</v>
      </c>
      <c r="FM44" s="164">
        <v>10.717700000000001</v>
      </c>
      <c r="FN44" s="164">
        <v>10.7887</v>
      </c>
      <c r="FO44" s="164">
        <v>31.395800000000001</v>
      </c>
      <c r="FP44" s="164">
        <v>38.055900000000001</v>
      </c>
      <c r="FQ44" s="164">
        <v>6.4466000000000001</v>
      </c>
      <c r="FR44" s="164">
        <v>-12.57</v>
      </c>
      <c r="FS44" s="164">
        <v>-3.1086999999999998</v>
      </c>
      <c r="FT44" s="164">
        <v>0.2447</v>
      </c>
      <c r="FU44" s="164">
        <v>2.04</v>
      </c>
      <c r="FV44" s="164">
        <v>1.49</v>
      </c>
      <c r="FW44" s="164">
        <v>0</v>
      </c>
      <c r="FX44" s="165"/>
      <c r="FY44" s="164">
        <v>6.9189999999999996</v>
      </c>
      <c r="FZ44" s="164">
        <v>9.4E-2</v>
      </c>
      <c r="GA44" s="164">
        <v>0</v>
      </c>
      <c r="GB44" s="164">
        <v>24.98</v>
      </c>
      <c r="GC44" s="164">
        <v>-38.746899999999997</v>
      </c>
      <c r="GD44" s="164">
        <v>-31.1069</v>
      </c>
      <c r="GE44" s="164">
        <v>-1.22</v>
      </c>
      <c r="GF44" s="164">
        <v>25.388000000000002</v>
      </c>
      <c r="GG44" s="165"/>
      <c r="GH44" s="164">
        <v>22.1968</v>
      </c>
      <c r="GI44" s="164">
        <v>-6.1577000000000002</v>
      </c>
      <c r="GJ44" s="164">
        <v>-6.4562999999999997</v>
      </c>
      <c r="GK44" s="164">
        <v>2.6423000000000001</v>
      </c>
      <c r="GL44" s="165"/>
      <c r="GM44" s="165"/>
      <c r="GN44" s="164">
        <v>-11.905900000000001</v>
      </c>
      <c r="GO44" s="164">
        <v>-28.055</v>
      </c>
      <c r="GP44" s="164">
        <v>9.1341000000000001</v>
      </c>
      <c r="GQ44" s="164">
        <v>-20.981000000000002</v>
      </c>
      <c r="GR44" s="164">
        <v>5.4015000000000004</v>
      </c>
      <c r="GS44" s="164">
        <v>5.6384999999999996</v>
      </c>
      <c r="GT44" s="164">
        <v>143.76939999999999</v>
      </c>
      <c r="GU44" s="164">
        <v>-6.3855000000000004</v>
      </c>
      <c r="GV44" s="164">
        <v>-8.3462999999999994</v>
      </c>
      <c r="GW44" s="164">
        <v>-10.120799999999999</v>
      </c>
      <c r="GX44" s="164">
        <v>2.6997</v>
      </c>
      <c r="GY44" s="164">
        <v>10.0143</v>
      </c>
      <c r="GZ44" s="164">
        <v>7.4763000000000002</v>
      </c>
      <c r="HA44" s="165"/>
      <c r="HB44" s="164">
        <v>12.0998</v>
      </c>
      <c r="HC44" s="164">
        <v>14.4168</v>
      </c>
      <c r="HD44" s="164">
        <v>-22.63</v>
      </c>
      <c r="HE44" s="164">
        <v>24.395099999999999</v>
      </c>
      <c r="HF44" s="164">
        <v>47.166899999999998</v>
      </c>
      <c r="HG44" s="164">
        <v>-26.067399999999999</v>
      </c>
      <c r="HH44" s="164">
        <v>98.716300000000004</v>
      </c>
      <c r="HI44" s="165">
        <v>0</v>
      </c>
      <c r="HJ44" s="164">
        <v>-3.8475000000000001</v>
      </c>
      <c r="HK44" s="165"/>
      <c r="HL44" s="164">
        <v>11.2812</v>
      </c>
      <c r="HM44" s="164">
        <v>-11.0787</v>
      </c>
      <c r="HN44" s="164">
        <v>-11.3414</v>
      </c>
      <c r="HO44" s="165"/>
      <c r="HP44" s="164">
        <v>15.9809</v>
      </c>
      <c r="HQ44" s="164">
        <v>-16.818999999999999</v>
      </c>
      <c r="HR44" s="164">
        <v>-16.2257</v>
      </c>
      <c r="HS44" s="164">
        <v>-8.7880000000000003</v>
      </c>
      <c r="HT44" s="164">
        <v>-9.0185999999999993</v>
      </c>
      <c r="HU44" s="164">
        <v>19.489999999999998</v>
      </c>
      <c r="HV44" s="164">
        <v>19.649999999999999</v>
      </c>
      <c r="HW44" s="164">
        <v>-27.7</v>
      </c>
      <c r="HX44" s="164">
        <v>-27.3</v>
      </c>
      <c r="HY44" s="164">
        <v>0.19500000000000001</v>
      </c>
      <c r="HZ44" s="164">
        <v>-3.28</v>
      </c>
      <c r="IA44" s="164">
        <v>80.055300000000003</v>
      </c>
      <c r="IB44" s="164">
        <v>15.7051</v>
      </c>
      <c r="IC44" s="164">
        <v>15.0761</v>
      </c>
      <c r="ID44" s="164">
        <v>-14.8</v>
      </c>
      <c r="IE44" s="164">
        <v>-32</v>
      </c>
      <c r="IF44" s="164">
        <v>0.1</v>
      </c>
      <c r="IG44" s="164">
        <v>-0.3</v>
      </c>
      <c r="IH44" s="164">
        <v>-17.797000000000001</v>
      </c>
      <c r="II44" s="164">
        <v>-17.749400000000001</v>
      </c>
      <c r="IJ44" s="164">
        <v>-178.36840000000001</v>
      </c>
      <c r="IK44" s="164">
        <v>5.6226000000000003</v>
      </c>
      <c r="IL44" s="164">
        <v>-228.88579999999999</v>
      </c>
      <c r="IM44" s="164">
        <v>-14.5633</v>
      </c>
      <c r="IN44" s="164">
        <v>-35.404699999999998</v>
      </c>
      <c r="IO44" s="165"/>
      <c r="IP44" s="164">
        <v>60.552999999999997</v>
      </c>
      <c r="IQ44" s="164">
        <v>92.013000000000005</v>
      </c>
      <c r="IR44" s="164">
        <v>158.9538</v>
      </c>
      <c r="IS44" s="164">
        <v>36.402900000000002</v>
      </c>
      <c r="IT44" s="164">
        <v>27.8001</v>
      </c>
      <c r="IU44" s="164">
        <v>26.279800000000002</v>
      </c>
      <c r="IV44" s="164">
        <v>15.509499999999999</v>
      </c>
      <c r="IW44" s="164">
        <v>160.83850000000001</v>
      </c>
      <c r="IX44" s="164">
        <v>-259.137</v>
      </c>
      <c r="IY44" s="164">
        <v>45.314</v>
      </c>
      <c r="IZ44" s="164">
        <v>-32.302599999999998</v>
      </c>
      <c r="JA44" s="164">
        <v>-2.7185000000000001</v>
      </c>
      <c r="JB44" s="164">
        <v>-2.7669999999999999</v>
      </c>
      <c r="JC44" s="164">
        <v>-6.56</v>
      </c>
      <c r="JD44" s="164">
        <v>-2.2050000000000001</v>
      </c>
      <c r="JE44" s="164">
        <v>-2.21</v>
      </c>
      <c r="JF44" s="164">
        <v>1.52</v>
      </c>
      <c r="JG44" s="164">
        <v>-0.24</v>
      </c>
      <c r="JH44" s="164">
        <v>-3.6442999999999999</v>
      </c>
      <c r="JI44" s="164">
        <v>-5.5955000000000004</v>
      </c>
      <c r="JJ44" s="164">
        <v>6.2698999999999998</v>
      </c>
      <c r="JK44" s="164">
        <v>2.1987999999999999</v>
      </c>
      <c r="JL44" s="164">
        <v>7.4</v>
      </c>
      <c r="JM44" s="164">
        <v>7.4999999999999997E-2</v>
      </c>
      <c r="JN44" s="164">
        <v>5.8999999999999997E-2</v>
      </c>
      <c r="JO44" s="165"/>
      <c r="JP44" s="165"/>
      <c r="JQ44" s="164">
        <v>3.5743999999999998</v>
      </c>
      <c r="JR44" s="164">
        <v>3.3809</v>
      </c>
      <c r="JS44" s="164">
        <v>3.5112999999999999</v>
      </c>
      <c r="JT44" s="165"/>
      <c r="JU44" s="164">
        <v>15.9</v>
      </c>
      <c r="JV44" s="164">
        <v>7.4488000000000003</v>
      </c>
      <c r="JW44" s="164">
        <v>0.88</v>
      </c>
      <c r="JX44" s="165"/>
      <c r="JY44" s="164">
        <v>-3.3525</v>
      </c>
      <c r="JZ44" s="164">
        <v>-4.6959</v>
      </c>
      <c r="KA44" s="164">
        <v>-29.992100000000001</v>
      </c>
      <c r="KB44" s="164">
        <v>0</v>
      </c>
      <c r="KC44" s="164">
        <v>0</v>
      </c>
      <c r="KD44" s="164">
        <v>-34.521299999999997</v>
      </c>
      <c r="KE44" s="164">
        <v>2.2393000000000001</v>
      </c>
      <c r="KF44" s="164">
        <v>-12.8</v>
      </c>
      <c r="KG44" s="164">
        <v>-4.0999999999999996</v>
      </c>
      <c r="KH44" s="164">
        <v>78.194500000000005</v>
      </c>
      <c r="KI44" s="164">
        <v>-50.246000000000002</v>
      </c>
    </row>
    <row r="45" spans="1:295" ht="18" customHeight="1" x14ac:dyDescent="0.3">
      <c r="A45" s="161" t="s">
        <v>63</v>
      </c>
      <c r="B45" s="161" t="s">
        <v>791</v>
      </c>
      <c r="C45" s="164">
        <v>0</v>
      </c>
      <c r="D45" s="164">
        <v>7.1962000000000002</v>
      </c>
      <c r="E45" s="164">
        <v>-13.263</v>
      </c>
      <c r="F45" s="164">
        <v>4.1546000000000003</v>
      </c>
      <c r="G45" s="164">
        <v>10.481199999999999</v>
      </c>
      <c r="H45" s="165"/>
      <c r="I45" s="164">
        <v>18.171700000000001</v>
      </c>
      <c r="J45" s="165"/>
      <c r="K45" s="164">
        <v>22.159300000000002</v>
      </c>
      <c r="L45" s="164">
        <v>9.6516999999999999</v>
      </c>
      <c r="M45" s="164">
        <v>9.3077000000000005</v>
      </c>
      <c r="N45" s="164">
        <v>-13.32</v>
      </c>
      <c r="O45" s="164">
        <v>-33</v>
      </c>
      <c r="P45" s="164">
        <v>8.8000000000000007</v>
      </c>
      <c r="Q45" s="164">
        <v>1.6559999999999999</v>
      </c>
      <c r="R45" s="164">
        <v>-19.8</v>
      </c>
      <c r="S45" s="164">
        <v>3.8645</v>
      </c>
      <c r="T45" s="164">
        <v>-1.8956999999999999</v>
      </c>
      <c r="U45" s="164">
        <v>6.0715000000000003</v>
      </c>
      <c r="V45" s="164">
        <v>5.9649999999999999</v>
      </c>
      <c r="W45" s="164">
        <v>10.888500000000001</v>
      </c>
      <c r="X45" s="164">
        <v>2.0303</v>
      </c>
      <c r="Y45" s="164">
        <v>-1.5924</v>
      </c>
      <c r="Z45" s="164">
        <v>2.2841</v>
      </c>
      <c r="AA45" s="165"/>
      <c r="AB45" s="164">
        <v>-1.0893999999999999</v>
      </c>
      <c r="AC45" s="164">
        <v>0.182</v>
      </c>
      <c r="AD45" s="164">
        <v>0.17599999999999999</v>
      </c>
      <c r="AE45" s="164">
        <v>4.0860000000000003</v>
      </c>
      <c r="AF45" s="164">
        <v>-6.66</v>
      </c>
      <c r="AG45" s="164">
        <v>2.2000000000000002</v>
      </c>
      <c r="AH45" s="164">
        <v>-0.19900000000000001</v>
      </c>
      <c r="AI45" s="164">
        <v>0.27300000000000002</v>
      </c>
      <c r="AJ45" s="165">
        <v>0</v>
      </c>
      <c r="AK45" s="164">
        <v>-12.23</v>
      </c>
      <c r="AL45" s="165"/>
      <c r="AM45" s="164">
        <v>-11.76</v>
      </c>
      <c r="AN45" s="164">
        <v>-11.83</v>
      </c>
      <c r="AO45" s="164">
        <v>5.9405000000000001</v>
      </c>
      <c r="AP45" s="164">
        <v>3.5047000000000001</v>
      </c>
      <c r="AQ45" s="164">
        <v>20.137899999999998</v>
      </c>
      <c r="AR45" s="164">
        <v>24.450099999999999</v>
      </c>
      <c r="AS45" s="164">
        <v>-19.601600000000001</v>
      </c>
      <c r="AT45" s="164">
        <v>-12.442399999999999</v>
      </c>
      <c r="AU45" s="164">
        <v>-12.2072</v>
      </c>
      <c r="AV45" s="164">
        <v>8.1000000000000003E-2</v>
      </c>
      <c r="AW45" s="164">
        <v>0.41899999999999998</v>
      </c>
      <c r="AX45" s="164">
        <v>-23.927600000000002</v>
      </c>
      <c r="AY45" s="164">
        <v>-21.531199999999998</v>
      </c>
      <c r="AZ45" s="164">
        <v>29.413</v>
      </c>
      <c r="BA45" s="164">
        <v>31.521799999999999</v>
      </c>
      <c r="BB45" s="164">
        <v>27.540299999999998</v>
      </c>
      <c r="BC45" s="164">
        <v>15.736599999999999</v>
      </c>
      <c r="BD45" s="164">
        <v>-5.6</v>
      </c>
      <c r="BE45" s="164">
        <v>-5.6</v>
      </c>
      <c r="BF45" s="164">
        <v>-17.838200000000001</v>
      </c>
      <c r="BG45" s="164">
        <v>-17.946000000000002</v>
      </c>
      <c r="BH45" s="164">
        <v>-2.9466000000000001</v>
      </c>
      <c r="BI45" s="165"/>
      <c r="BJ45" s="164">
        <v>6.5918999999999999</v>
      </c>
      <c r="BK45" s="164">
        <v>7.7100999999999997</v>
      </c>
      <c r="BL45" s="164">
        <v>1.9648000000000001</v>
      </c>
      <c r="BM45" s="164">
        <v>1.4194</v>
      </c>
      <c r="BN45" s="164">
        <v>-105.2278</v>
      </c>
      <c r="BO45" s="164">
        <v>111.97239999999999</v>
      </c>
      <c r="BP45" s="164">
        <v>112.1555</v>
      </c>
      <c r="BQ45" s="164">
        <v>-4.3277999999999999</v>
      </c>
      <c r="BR45" s="164">
        <v>-2.4647999999999999</v>
      </c>
      <c r="BS45" s="165"/>
      <c r="BT45" s="165"/>
      <c r="BU45" s="165"/>
      <c r="BV45" s="164">
        <v>30.567399999999999</v>
      </c>
      <c r="BW45" s="164">
        <v>13.16</v>
      </c>
      <c r="BX45" s="164">
        <v>8.68</v>
      </c>
      <c r="BY45" s="164">
        <v>-8.16</v>
      </c>
      <c r="BZ45" s="164">
        <v>8.35</v>
      </c>
      <c r="CA45" s="164">
        <v>-17.276299999999999</v>
      </c>
      <c r="CB45" s="164">
        <v>-17.276299999999999</v>
      </c>
      <c r="CC45" s="164">
        <v>18.5611</v>
      </c>
      <c r="CD45" s="164">
        <v>17.349900000000002</v>
      </c>
      <c r="CE45" s="164">
        <v>-6.3647999999999998</v>
      </c>
      <c r="CF45" s="164">
        <v>-0.14430000000000001</v>
      </c>
      <c r="CG45" s="164">
        <v>-0.1535</v>
      </c>
      <c r="CH45" s="164">
        <v>6.2797000000000001</v>
      </c>
      <c r="CI45" s="164">
        <v>26.613800000000001</v>
      </c>
      <c r="CJ45" s="165"/>
      <c r="CK45" s="165"/>
      <c r="CL45" s="164">
        <v>41.3</v>
      </c>
      <c r="CM45" s="164">
        <v>-54.1</v>
      </c>
      <c r="CN45" s="164">
        <v>-4.82</v>
      </c>
      <c r="CO45" s="164">
        <v>41.048499999999997</v>
      </c>
      <c r="CP45" s="164">
        <v>40.628100000000003</v>
      </c>
      <c r="CQ45" s="164">
        <v>39.587800000000001</v>
      </c>
      <c r="CR45" s="164">
        <v>61.769300000000001</v>
      </c>
      <c r="CS45" s="164">
        <v>61.532600000000002</v>
      </c>
      <c r="CT45" s="164">
        <v>-24.6615</v>
      </c>
      <c r="CU45" s="164">
        <v>-54.348799999999997</v>
      </c>
      <c r="CV45" s="164">
        <v>-17.893999999999998</v>
      </c>
      <c r="CW45" s="164">
        <v>3.6913</v>
      </c>
      <c r="CX45" s="164">
        <v>39.94</v>
      </c>
      <c r="CY45" s="164">
        <v>16.78</v>
      </c>
      <c r="CZ45" s="164">
        <v>-5.3125</v>
      </c>
      <c r="DA45" s="164">
        <v>-5.5663999999999998</v>
      </c>
      <c r="DB45" s="164">
        <v>15.0105</v>
      </c>
      <c r="DC45" s="165"/>
      <c r="DD45" s="164">
        <v>-27.659600000000001</v>
      </c>
      <c r="DE45" s="164">
        <v>-27.279199999999999</v>
      </c>
      <c r="DF45" s="164">
        <v>51.614800000000002</v>
      </c>
      <c r="DG45" s="165"/>
      <c r="DH45" s="164">
        <v>-6.7916999999999996</v>
      </c>
      <c r="DI45" s="164">
        <v>-58.5</v>
      </c>
      <c r="DJ45" s="164">
        <v>-58.6</v>
      </c>
      <c r="DK45" s="164">
        <v>-2.6514000000000002</v>
      </c>
      <c r="DL45" s="164">
        <v>14.779500000000001</v>
      </c>
      <c r="DM45" s="164">
        <v>20.034700000000001</v>
      </c>
      <c r="DN45" s="164">
        <v>28.394500000000001</v>
      </c>
      <c r="DO45" s="164">
        <v>16.04</v>
      </c>
      <c r="DP45" s="164">
        <v>-4.32</v>
      </c>
      <c r="DQ45" s="164">
        <v>11.826499999999999</v>
      </c>
      <c r="DR45" s="164">
        <v>-50.157800000000002</v>
      </c>
      <c r="DS45" s="164">
        <v>-0.84</v>
      </c>
      <c r="DT45" s="164">
        <v>-0.86</v>
      </c>
      <c r="DU45" s="164">
        <v>18.66</v>
      </c>
      <c r="DV45" s="164">
        <v>14.76</v>
      </c>
      <c r="DW45" s="164">
        <v>-47.0182</v>
      </c>
      <c r="DX45" s="164">
        <v>-23.390899999999998</v>
      </c>
      <c r="DY45" s="164">
        <v>-38.907800000000002</v>
      </c>
      <c r="DZ45" s="164">
        <v>-37.627299999999998</v>
      </c>
      <c r="EA45" s="164">
        <v>39.610399999999998</v>
      </c>
      <c r="EB45" s="164">
        <v>9.5358999999999998</v>
      </c>
      <c r="EC45" s="164">
        <v>-3.3233000000000001</v>
      </c>
      <c r="ED45" s="164">
        <v>-3.2324000000000002</v>
      </c>
      <c r="EE45" s="164">
        <v>-18.775300000000001</v>
      </c>
      <c r="EF45" s="164">
        <v>-33.0824</v>
      </c>
      <c r="EG45" s="164">
        <v>-16.859000000000002</v>
      </c>
      <c r="EH45" s="164">
        <v>-60.499099999999999</v>
      </c>
      <c r="EI45" s="164">
        <v>-42.426000000000002</v>
      </c>
      <c r="EJ45" s="165"/>
      <c r="EK45" s="164">
        <v>-7.6951000000000001</v>
      </c>
      <c r="EL45" s="164">
        <v>-7.0129999999999999</v>
      </c>
      <c r="EM45" s="164">
        <v>15.774100000000001</v>
      </c>
      <c r="EN45" s="164">
        <v>1.5772999999999999</v>
      </c>
      <c r="EO45" s="164">
        <v>0.96909999999999996</v>
      </c>
      <c r="EP45" s="164">
        <v>-26.628</v>
      </c>
      <c r="EQ45" s="164">
        <v>-28.538499999999999</v>
      </c>
      <c r="ER45" s="164">
        <v>-28.4115</v>
      </c>
      <c r="ES45" s="164">
        <v>14.2934</v>
      </c>
      <c r="ET45" s="164">
        <v>12.56</v>
      </c>
      <c r="EU45" s="164">
        <v>-2.8</v>
      </c>
      <c r="EV45" s="164">
        <v>0</v>
      </c>
      <c r="EW45" s="164">
        <v>5.0589000000000004</v>
      </c>
      <c r="EX45" s="164">
        <v>2.9712999999999998</v>
      </c>
      <c r="EY45" s="164">
        <v>-12.639699999999999</v>
      </c>
      <c r="EZ45" s="164">
        <v>-12.503</v>
      </c>
      <c r="FA45" s="164">
        <v>8.0860000000000003</v>
      </c>
      <c r="FB45" s="164">
        <v>16.483499999999999</v>
      </c>
      <c r="FC45" s="164">
        <v>-19.8155</v>
      </c>
      <c r="FD45" s="164">
        <v>5.0659000000000001</v>
      </c>
      <c r="FE45" s="165"/>
      <c r="FF45" s="164">
        <v>4.8875000000000002</v>
      </c>
      <c r="FG45" s="164">
        <v>0</v>
      </c>
      <c r="FH45" s="164">
        <v>3.0821999999999998</v>
      </c>
      <c r="FI45" s="164">
        <v>0</v>
      </c>
      <c r="FJ45" s="164">
        <v>5.0236999999999998</v>
      </c>
      <c r="FK45" s="164">
        <v>4.5213000000000001</v>
      </c>
      <c r="FL45" s="164">
        <v>17.750399999999999</v>
      </c>
      <c r="FM45" s="164">
        <v>20.3247</v>
      </c>
      <c r="FN45" s="164">
        <v>20.998100000000001</v>
      </c>
      <c r="FO45" s="164">
        <v>21.33</v>
      </c>
      <c r="FP45" s="164">
        <v>29.9331</v>
      </c>
      <c r="FQ45" s="164">
        <v>11.6957</v>
      </c>
      <c r="FR45" s="164">
        <v>-13.08</v>
      </c>
      <c r="FS45" s="164">
        <v>-2.6143000000000001</v>
      </c>
      <c r="FT45" s="164">
        <v>0.28310000000000002</v>
      </c>
      <c r="FU45" s="164">
        <v>1.58</v>
      </c>
      <c r="FV45" s="164">
        <v>0.03</v>
      </c>
      <c r="FW45" s="164">
        <v>-11.012600000000001</v>
      </c>
      <c r="FX45" s="165"/>
      <c r="FY45" s="164">
        <v>6.7069999999999999</v>
      </c>
      <c r="FZ45" s="164">
        <v>0.82399999999999995</v>
      </c>
      <c r="GA45" s="165"/>
      <c r="GB45" s="164">
        <v>24.18</v>
      </c>
      <c r="GC45" s="164">
        <v>-32.3294</v>
      </c>
      <c r="GD45" s="164">
        <v>-23.642099999999999</v>
      </c>
      <c r="GE45" s="164">
        <v>-1.33</v>
      </c>
      <c r="GF45" s="164">
        <v>25.5688</v>
      </c>
      <c r="GG45" s="165"/>
      <c r="GH45" s="164">
        <v>23.5213</v>
      </c>
      <c r="GI45" s="164">
        <v>-7.4527000000000001</v>
      </c>
      <c r="GJ45" s="164">
        <v>-7.9607000000000001</v>
      </c>
      <c r="GK45" s="164">
        <v>3.1606000000000001</v>
      </c>
      <c r="GL45" s="165"/>
      <c r="GM45" s="165"/>
      <c r="GN45" s="164">
        <v>-11.589700000000001</v>
      </c>
      <c r="GO45" s="164">
        <v>-34.944499999999998</v>
      </c>
      <c r="GP45" s="164">
        <v>8.5896000000000008</v>
      </c>
      <c r="GQ45" s="164">
        <v>-19.646100000000001</v>
      </c>
      <c r="GR45" s="164">
        <v>3.8530000000000002</v>
      </c>
      <c r="GS45" s="164">
        <v>3.8275000000000001</v>
      </c>
      <c r="GT45" s="164">
        <v>152.23140000000001</v>
      </c>
      <c r="GU45" s="164">
        <v>-5.0734000000000004</v>
      </c>
      <c r="GV45" s="164">
        <v>-8.1160999999999994</v>
      </c>
      <c r="GW45" s="164">
        <v>-9.8981999999999992</v>
      </c>
      <c r="GX45" s="164">
        <v>2.4727000000000001</v>
      </c>
      <c r="GY45" s="164">
        <v>10.1462</v>
      </c>
      <c r="GZ45" s="164">
        <v>7.6582999999999997</v>
      </c>
      <c r="HA45" s="164">
        <v>2</v>
      </c>
      <c r="HB45" s="164">
        <v>6.2356999999999996</v>
      </c>
      <c r="HC45" s="164">
        <v>8.7537000000000003</v>
      </c>
      <c r="HD45" s="164">
        <v>-11.73</v>
      </c>
      <c r="HE45" s="164">
        <v>14.9336</v>
      </c>
      <c r="HF45" s="164">
        <v>39.497599999999998</v>
      </c>
      <c r="HG45" s="164">
        <v>-17.283799999999999</v>
      </c>
      <c r="HH45" s="164">
        <v>87.516099999999994</v>
      </c>
      <c r="HI45" s="164">
        <v>-48.264099999999999</v>
      </c>
      <c r="HJ45" s="164">
        <v>3.407</v>
      </c>
      <c r="HK45" s="165"/>
      <c r="HL45" s="164">
        <v>9.3095999999999997</v>
      </c>
      <c r="HM45" s="164">
        <v>0</v>
      </c>
      <c r="HN45" s="164">
        <v>-13.5427</v>
      </c>
      <c r="HO45" s="164">
        <v>16.4419</v>
      </c>
      <c r="HP45" s="165"/>
      <c r="HQ45" s="164">
        <v>-15.116</v>
      </c>
      <c r="HR45" s="164">
        <v>-14.5228</v>
      </c>
      <c r="HS45" s="164">
        <v>-11.1624</v>
      </c>
      <c r="HT45" s="164">
        <v>-11.319900000000001</v>
      </c>
      <c r="HU45" s="164">
        <v>15.43</v>
      </c>
      <c r="HV45" s="164">
        <v>15.66</v>
      </c>
      <c r="HW45" s="164">
        <v>-26.6</v>
      </c>
      <c r="HX45" s="164">
        <v>-27.1</v>
      </c>
      <c r="HY45" s="164">
        <v>0.1767</v>
      </c>
      <c r="HZ45" s="164">
        <v>-1.44</v>
      </c>
      <c r="IA45" s="164">
        <v>78.686700000000002</v>
      </c>
      <c r="IB45" s="164">
        <v>17.080300000000001</v>
      </c>
      <c r="IC45" s="164">
        <v>16.960899999999999</v>
      </c>
      <c r="ID45" s="164">
        <v>-14</v>
      </c>
      <c r="IE45" s="164">
        <v>-33.299999999999997</v>
      </c>
      <c r="IF45" s="164">
        <v>-1.6</v>
      </c>
      <c r="IG45" s="164">
        <v>-2.1</v>
      </c>
      <c r="IH45" s="164">
        <v>-17.800599999999999</v>
      </c>
      <c r="II45" s="164">
        <v>-17.8703</v>
      </c>
      <c r="IJ45" s="164">
        <v>-161.5016</v>
      </c>
      <c r="IK45" s="164">
        <v>17.984999999999999</v>
      </c>
      <c r="IL45" s="164">
        <v>-234.7602</v>
      </c>
      <c r="IM45" s="164">
        <v>-19.831299999999999</v>
      </c>
      <c r="IN45" s="164">
        <v>-31.536000000000001</v>
      </c>
      <c r="IO45" s="165"/>
      <c r="IP45" s="164">
        <v>49.307000000000002</v>
      </c>
      <c r="IQ45" s="164">
        <v>85.397800000000004</v>
      </c>
      <c r="IR45" s="164">
        <v>161.4812</v>
      </c>
      <c r="IS45" s="164">
        <v>47.854300000000002</v>
      </c>
      <c r="IT45" s="164">
        <v>26.462700000000002</v>
      </c>
      <c r="IU45" s="164">
        <v>27.375499999999999</v>
      </c>
      <c r="IV45" s="164">
        <v>21.4221</v>
      </c>
      <c r="IW45" s="164">
        <v>173.87469999999999</v>
      </c>
      <c r="IX45" s="164">
        <v>-259.0752</v>
      </c>
      <c r="IY45" s="164">
        <v>55.581200000000003</v>
      </c>
      <c r="IZ45" s="164">
        <v>-41.282699999999998</v>
      </c>
      <c r="JA45" s="164">
        <v>-3.2801</v>
      </c>
      <c r="JB45" s="164">
        <v>-2.9569999999999999</v>
      </c>
      <c r="JC45" s="164">
        <v>-6.48</v>
      </c>
      <c r="JD45" s="164">
        <v>-2.4340000000000002</v>
      </c>
      <c r="JE45" s="164">
        <v>-2.4350000000000001</v>
      </c>
      <c r="JF45" s="164">
        <v>1.52</v>
      </c>
      <c r="JG45" s="164">
        <v>-0.08</v>
      </c>
      <c r="JH45" s="164">
        <v>-3.7421000000000002</v>
      </c>
      <c r="JI45" s="164">
        <v>-5.6535000000000002</v>
      </c>
      <c r="JJ45" s="164">
        <v>6.4775</v>
      </c>
      <c r="JK45" s="164">
        <v>1.8479000000000001</v>
      </c>
      <c r="JL45" s="164">
        <v>7.8</v>
      </c>
      <c r="JM45" s="164">
        <v>-0.23</v>
      </c>
      <c r="JN45" s="164">
        <v>0.81499999999999995</v>
      </c>
      <c r="JO45" s="164">
        <v>0</v>
      </c>
      <c r="JP45" s="164">
        <v>0</v>
      </c>
      <c r="JQ45" s="164">
        <v>3.625</v>
      </c>
      <c r="JR45" s="164">
        <v>3.1671</v>
      </c>
      <c r="JS45" s="164">
        <v>3.4060000000000001</v>
      </c>
      <c r="JT45" s="165"/>
      <c r="JU45" s="164">
        <v>16.7</v>
      </c>
      <c r="JV45" s="164">
        <v>7.9542999999999999</v>
      </c>
      <c r="JW45" s="164">
        <v>0.88</v>
      </c>
      <c r="JX45" s="165"/>
      <c r="JY45" s="164">
        <v>-6.2462999999999997</v>
      </c>
      <c r="JZ45" s="164">
        <v>-3.5325000000000002</v>
      </c>
      <c r="KA45" s="164">
        <v>-28.500900000000001</v>
      </c>
      <c r="KB45" s="164">
        <v>-3.3083999999999998</v>
      </c>
      <c r="KC45" s="165"/>
      <c r="KD45" s="164">
        <v>-31.898599999999998</v>
      </c>
      <c r="KE45" s="164">
        <v>0</v>
      </c>
      <c r="KF45" s="164">
        <v>-13.4</v>
      </c>
      <c r="KG45" s="164">
        <v>-3.5</v>
      </c>
      <c r="KH45" s="164">
        <v>61.414499999999997</v>
      </c>
      <c r="KI45" s="164">
        <v>-39.064700000000002</v>
      </c>
    </row>
    <row r="46" spans="1:295" ht="18" customHeight="1" x14ac:dyDescent="0.3">
      <c r="A46" s="161" t="s">
        <v>63</v>
      </c>
      <c r="B46" s="161" t="s">
        <v>792</v>
      </c>
      <c r="C46" s="164">
        <v>0</v>
      </c>
      <c r="D46" s="164">
        <v>5.3795000000000002</v>
      </c>
      <c r="E46" s="164">
        <v>-11.3553</v>
      </c>
      <c r="F46" s="164">
        <v>4.3021000000000003</v>
      </c>
      <c r="G46" s="164">
        <v>10.7363</v>
      </c>
      <c r="H46" s="165"/>
      <c r="I46" s="164">
        <v>20.150600000000001</v>
      </c>
      <c r="J46" s="165"/>
      <c r="K46" s="164">
        <v>24.1157</v>
      </c>
      <c r="L46" s="164">
        <v>10.3207</v>
      </c>
      <c r="M46" s="164">
        <v>9.9426000000000005</v>
      </c>
      <c r="N46" s="164">
        <v>-13.32</v>
      </c>
      <c r="O46" s="164">
        <v>-35.200000000000003</v>
      </c>
      <c r="P46" s="164">
        <v>11</v>
      </c>
      <c r="Q46" s="164">
        <v>2.484</v>
      </c>
      <c r="R46" s="164">
        <v>-22</v>
      </c>
      <c r="S46" s="164">
        <v>3.9428999999999998</v>
      </c>
      <c r="T46" s="164">
        <v>-2.3094999999999999</v>
      </c>
      <c r="U46" s="164">
        <v>7.3840000000000003</v>
      </c>
      <c r="V46" s="164">
        <v>7.3228999999999997</v>
      </c>
      <c r="W46" s="164">
        <v>12.7121</v>
      </c>
      <c r="X46" s="164">
        <v>1.875</v>
      </c>
      <c r="Y46" s="164">
        <v>-1.5876999999999999</v>
      </c>
      <c r="Z46" s="164">
        <v>2.3769</v>
      </c>
      <c r="AA46" s="165"/>
      <c r="AB46" s="164">
        <v>-1.1005</v>
      </c>
      <c r="AC46" s="164">
        <v>0.40799999999999997</v>
      </c>
      <c r="AD46" s="164">
        <v>0.41399999999999998</v>
      </c>
      <c r="AE46" s="164">
        <v>4.6020000000000003</v>
      </c>
      <c r="AF46" s="164">
        <v>-4.4400000000000004</v>
      </c>
      <c r="AG46" s="164">
        <v>6.6</v>
      </c>
      <c r="AH46" s="164">
        <v>-0.18</v>
      </c>
      <c r="AI46" s="164">
        <v>0.28199999999999997</v>
      </c>
      <c r="AJ46" s="165">
        <v>0</v>
      </c>
      <c r="AK46" s="164">
        <v>-10.69</v>
      </c>
      <c r="AL46" s="165"/>
      <c r="AM46" s="164">
        <v>-10.57</v>
      </c>
      <c r="AN46" s="164">
        <v>-10.64</v>
      </c>
      <c r="AO46" s="164">
        <v>6.3137999999999996</v>
      </c>
      <c r="AP46" s="164">
        <v>3.4091</v>
      </c>
      <c r="AQ46" s="164">
        <v>19.455100000000002</v>
      </c>
      <c r="AR46" s="164">
        <v>23.853899999999999</v>
      </c>
      <c r="AS46" s="164">
        <v>-21.743600000000001</v>
      </c>
      <c r="AT46" s="164">
        <v>-11.319100000000001</v>
      </c>
      <c r="AU46" s="164">
        <v>-11.0083</v>
      </c>
      <c r="AV46" s="164">
        <v>-2.5882000000000001</v>
      </c>
      <c r="AW46" s="164">
        <v>-2.4996999999999998</v>
      </c>
      <c r="AX46" s="164">
        <v>-23.673999999999999</v>
      </c>
      <c r="AY46" s="164">
        <v>-20.831600000000002</v>
      </c>
      <c r="AZ46" s="164">
        <v>26.378</v>
      </c>
      <c r="BA46" s="164">
        <v>28.087199999999999</v>
      </c>
      <c r="BB46" s="164">
        <v>29.5093</v>
      </c>
      <c r="BC46" s="164">
        <v>15.027200000000001</v>
      </c>
      <c r="BD46" s="164">
        <v>-5.8</v>
      </c>
      <c r="BE46" s="164">
        <v>-5.7</v>
      </c>
      <c r="BF46" s="164">
        <v>-17.108599999999999</v>
      </c>
      <c r="BG46" s="164">
        <v>-17.215399999999999</v>
      </c>
      <c r="BH46" s="164">
        <v>-2.6791999999999998</v>
      </c>
      <c r="BI46" s="165"/>
      <c r="BJ46" s="164">
        <v>5.0228999999999999</v>
      </c>
      <c r="BK46" s="164">
        <v>7.9878999999999998</v>
      </c>
      <c r="BL46" s="164">
        <v>3.1421000000000001</v>
      </c>
      <c r="BM46" s="164">
        <v>2.1858</v>
      </c>
      <c r="BN46" s="164">
        <v>-86.703100000000006</v>
      </c>
      <c r="BO46" s="164">
        <v>110.29389999999999</v>
      </c>
      <c r="BP46" s="164">
        <v>110.20229999999999</v>
      </c>
      <c r="BQ46" s="164">
        <v>2.5387</v>
      </c>
      <c r="BR46" s="164">
        <v>6.2906000000000004</v>
      </c>
      <c r="BS46" s="165"/>
      <c r="BT46" s="165"/>
      <c r="BU46" s="165"/>
      <c r="BV46" s="164">
        <v>31.555299999999999</v>
      </c>
      <c r="BW46" s="164">
        <v>13.72</v>
      </c>
      <c r="BX46" s="164">
        <v>9.24</v>
      </c>
      <c r="BY46" s="164">
        <v>-9.1300000000000008</v>
      </c>
      <c r="BZ46" s="164">
        <v>7.52</v>
      </c>
      <c r="CA46" s="164">
        <v>-16.6065</v>
      </c>
      <c r="CB46" s="164">
        <v>-16.4725</v>
      </c>
      <c r="CC46" s="164">
        <v>18.905799999999999</v>
      </c>
      <c r="CD46" s="164">
        <v>17.154499999999999</v>
      </c>
      <c r="CE46" s="164">
        <v>-5.2544000000000004</v>
      </c>
      <c r="CF46" s="164">
        <v>-2.5337000000000001</v>
      </c>
      <c r="CG46" s="164">
        <v>-2.6711</v>
      </c>
      <c r="CH46" s="164">
        <v>4.6223000000000001</v>
      </c>
      <c r="CI46" s="164">
        <v>27.3018</v>
      </c>
      <c r="CJ46" s="165"/>
      <c r="CK46" s="165"/>
      <c r="CL46" s="164">
        <v>44</v>
      </c>
      <c r="CM46" s="164">
        <v>-56.1</v>
      </c>
      <c r="CN46" s="164">
        <v>-4.62</v>
      </c>
      <c r="CO46" s="164">
        <v>39.691299999999998</v>
      </c>
      <c r="CP46" s="164">
        <v>40.0518</v>
      </c>
      <c r="CQ46" s="164">
        <v>38.334699999999998</v>
      </c>
      <c r="CR46" s="164">
        <v>59.9529</v>
      </c>
      <c r="CS46" s="164">
        <v>60.096499999999999</v>
      </c>
      <c r="CT46" s="164">
        <v>-23.488299999999999</v>
      </c>
      <c r="CU46" s="164">
        <v>-54.2074</v>
      </c>
      <c r="CV46" s="164">
        <v>-17.081499999999998</v>
      </c>
      <c r="CW46" s="164">
        <v>3.847</v>
      </c>
      <c r="CX46" s="164">
        <v>37.54</v>
      </c>
      <c r="CY46" s="164">
        <v>15.57</v>
      </c>
      <c r="CZ46" s="164">
        <v>-5.7812999999999999</v>
      </c>
      <c r="DA46" s="164">
        <v>-5.9569999999999999</v>
      </c>
      <c r="DB46" s="164">
        <v>15.1563</v>
      </c>
      <c r="DC46" s="165"/>
      <c r="DD46" s="164">
        <v>-28.187100000000001</v>
      </c>
      <c r="DE46" s="164">
        <v>-27.918299999999999</v>
      </c>
      <c r="DF46" s="164">
        <v>51.480499999999999</v>
      </c>
      <c r="DG46" s="165"/>
      <c r="DH46" s="164">
        <v>-6.9317000000000002</v>
      </c>
      <c r="DI46" s="164">
        <v>-59.1</v>
      </c>
      <c r="DJ46" s="164">
        <v>-58.9</v>
      </c>
      <c r="DK46" s="164">
        <v>-2.8624999999999998</v>
      </c>
      <c r="DL46" s="164">
        <v>13.4704</v>
      </c>
      <c r="DM46" s="164">
        <v>18.457599999999999</v>
      </c>
      <c r="DN46" s="164">
        <v>26.539000000000001</v>
      </c>
      <c r="DO46" s="164">
        <v>14.84</v>
      </c>
      <c r="DP46" s="164">
        <v>-3.74</v>
      </c>
      <c r="DQ46" s="164">
        <v>10.400499999999999</v>
      </c>
      <c r="DR46" s="164">
        <v>-51.2029</v>
      </c>
      <c r="DS46" s="164">
        <v>-0.81</v>
      </c>
      <c r="DT46" s="164">
        <v>-0.79</v>
      </c>
      <c r="DU46" s="164">
        <v>19.22</v>
      </c>
      <c r="DV46" s="164">
        <v>14.02</v>
      </c>
      <c r="DW46" s="164">
        <v>-47.454500000000003</v>
      </c>
      <c r="DX46" s="164">
        <v>-23.545500000000001</v>
      </c>
      <c r="DY46" s="164">
        <v>-38.990499999999997</v>
      </c>
      <c r="DZ46" s="164">
        <v>-38.2727</v>
      </c>
      <c r="EA46" s="164">
        <v>35.361899999999999</v>
      </c>
      <c r="EB46" s="164">
        <v>6.4715999999999996</v>
      </c>
      <c r="EC46" s="164">
        <v>-6.3842999999999996</v>
      </c>
      <c r="ED46" s="164">
        <v>-6.1268000000000002</v>
      </c>
      <c r="EE46" s="164">
        <v>-18.729299999999999</v>
      </c>
      <c r="EF46" s="164">
        <v>-34.326799999999999</v>
      </c>
      <c r="EG46" s="164">
        <v>-16.931000000000001</v>
      </c>
      <c r="EH46" s="164">
        <v>-66.131799999999998</v>
      </c>
      <c r="EI46" s="164">
        <v>-44.6265</v>
      </c>
      <c r="EJ46" s="165"/>
      <c r="EK46" s="164">
        <v>-7.3502000000000001</v>
      </c>
      <c r="EL46" s="164">
        <v>-6.9230999999999998</v>
      </c>
      <c r="EM46" s="164">
        <v>16.389299999999999</v>
      </c>
      <c r="EN46" s="164">
        <v>-0.60640000000000005</v>
      </c>
      <c r="EO46" s="164">
        <v>-0.97509999999999997</v>
      </c>
      <c r="EP46" s="164">
        <v>-27.14</v>
      </c>
      <c r="EQ46" s="164">
        <v>-28.1523</v>
      </c>
      <c r="ER46" s="164">
        <v>-28.207000000000001</v>
      </c>
      <c r="ES46" s="164">
        <v>16.828099999999999</v>
      </c>
      <c r="ET46" s="165"/>
      <c r="EU46" s="164">
        <v>-2.82</v>
      </c>
      <c r="EV46" s="164">
        <v>0</v>
      </c>
      <c r="EW46" s="164">
        <v>4.9103000000000003</v>
      </c>
      <c r="EX46" s="164">
        <v>-0.13220000000000001</v>
      </c>
      <c r="EY46" s="164">
        <v>-12.766500000000001</v>
      </c>
      <c r="EZ46" s="164">
        <v>-12.6158</v>
      </c>
      <c r="FA46" s="164">
        <v>7.5235000000000003</v>
      </c>
      <c r="FB46" s="164">
        <v>18.981000000000002</v>
      </c>
      <c r="FC46" s="164">
        <v>-20.831900000000001</v>
      </c>
      <c r="FD46" s="164">
        <v>5.2641</v>
      </c>
      <c r="FE46" s="165"/>
      <c r="FF46" s="164">
        <v>4.9390000000000001</v>
      </c>
      <c r="FG46" s="164">
        <v>3.1396000000000002</v>
      </c>
      <c r="FH46" s="164">
        <v>3.5619999999999998</v>
      </c>
      <c r="FI46" s="164">
        <v>0</v>
      </c>
      <c r="FJ46" s="164">
        <v>3.6840000000000002</v>
      </c>
      <c r="FK46" s="164">
        <v>3.5165999999999999</v>
      </c>
      <c r="FL46" s="164">
        <v>20.597100000000001</v>
      </c>
      <c r="FM46" s="164">
        <v>21.287500000000001</v>
      </c>
      <c r="FN46" s="164">
        <v>20.851400000000002</v>
      </c>
      <c r="FO46" s="164">
        <v>22.732399999999998</v>
      </c>
      <c r="FP46" s="164">
        <v>29.8765</v>
      </c>
      <c r="FQ46" s="164">
        <v>10.191800000000001</v>
      </c>
      <c r="FR46" s="164">
        <v>-13.85</v>
      </c>
      <c r="FS46" s="164">
        <v>-2.2280000000000002</v>
      </c>
      <c r="FT46" s="164">
        <v>0.25469999999999998</v>
      </c>
      <c r="FU46" s="164">
        <v>1.69</v>
      </c>
      <c r="FV46" s="164">
        <v>1.79</v>
      </c>
      <c r="FW46" s="164">
        <v>-9.1502999999999997</v>
      </c>
      <c r="FX46" s="165"/>
      <c r="FY46" s="164">
        <v>6.6369999999999996</v>
      </c>
      <c r="FZ46" s="164">
        <v>0.81299999999999994</v>
      </c>
      <c r="GA46" s="165"/>
      <c r="GB46" s="164">
        <v>22.66</v>
      </c>
      <c r="GC46" s="164">
        <v>-32.1997</v>
      </c>
      <c r="GD46" s="164">
        <v>-23.7288</v>
      </c>
      <c r="GE46" s="164">
        <v>-1.41</v>
      </c>
      <c r="GF46" s="164">
        <v>22.760300000000001</v>
      </c>
      <c r="GG46" s="165"/>
      <c r="GH46" s="164">
        <v>22.216999999999999</v>
      </c>
      <c r="GI46" s="164">
        <v>-6.8863000000000003</v>
      </c>
      <c r="GJ46" s="164">
        <v>-7.4886999999999997</v>
      </c>
      <c r="GK46" s="164">
        <v>3.3839999999999999</v>
      </c>
      <c r="GL46" s="165"/>
      <c r="GM46" s="165"/>
      <c r="GN46" s="165"/>
      <c r="GO46" s="164">
        <v>-34.204999999999998</v>
      </c>
      <c r="GP46" s="164">
        <v>8.7642000000000007</v>
      </c>
      <c r="GQ46" s="164">
        <v>-19.203199999999999</v>
      </c>
      <c r="GR46" s="164">
        <v>3.9823</v>
      </c>
      <c r="GS46" s="164">
        <v>3.7490000000000001</v>
      </c>
      <c r="GT46" s="164">
        <v>147.8486</v>
      </c>
      <c r="GU46" s="164">
        <v>-6.5697000000000001</v>
      </c>
      <c r="GV46" s="164">
        <v>-7.5749000000000004</v>
      </c>
      <c r="GW46" s="164">
        <v>-10.992900000000001</v>
      </c>
      <c r="GX46" s="164">
        <v>2.3359000000000001</v>
      </c>
      <c r="GY46" s="165"/>
      <c r="GZ46" s="164">
        <v>7.7610999999999999</v>
      </c>
      <c r="HA46" s="165"/>
      <c r="HB46" s="164">
        <v>4.7290000000000001</v>
      </c>
      <c r="HC46" s="164">
        <v>6.3230000000000004</v>
      </c>
      <c r="HD46" s="164">
        <v>-12.99</v>
      </c>
      <c r="HE46" s="164">
        <v>15.712400000000001</v>
      </c>
      <c r="HF46" s="164">
        <v>41.003300000000003</v>
      </c>
      <c r="HG46" s="164">
        <v>-21.5928</v>
      </c>
      <c r="HH46" s="164">
        <v>87.811199999999999</v>
      </c>
      <c r="HI46" s="164">
        <v>-41.8782</v>
      </c>
      <c r="HJ46" s="164">
        <v>10.4427</v>
      </c>
      <c r="HK46" s="165"/>
      <c r="HL46" s="164">
        <v>0</v>
      </c>
      <c r="HM46" s="164">
        <v>0</v>
      </c>
      <c r="HN46" s="164">
        <v>-12.010300000000001</v>
      </c>
      <c r="HO46" s="165"/>
      <c r="HP46" s="165"/>
      <c r="HQ46" s="164">
        <v>-15.604900000000001</v>
      </c>
      <c r="HR46" s="164">
        <v>-15.385199999999999</v>
      </c>
      <c r="HS46" s="164">
        <v>-14.5036</v>
      </c>
      <c r="HT46" s="164">
        <v>-14.570399999999999</v>
      </c>
      <c r="HU46" s="164">
        <v>14.94</v>
      </c>
      <c r="HV46" s="164">
        <v>15.29</v>
      </c>
      <c r="HW46" s="164">
        <v>-29.8</v>
      </c>
      <c r="HX46" s="164">
        <v>-29.9</v>
      </c>
      <c r="HY46" s="164">
        <v>0.81030000000000002</v>
      </c>
      <c r="HZ46" s="164">
        <v>-2.16</v>
      </c>
      <c r="IA46" s="164">
        <v>76.537800000000004</v>
      </c>
      <c r="IB46" s="164">
        <v>12.192299999999999</v>
      </c>
      <c r="IC46" s="164">
        <v>11.895899999999999</v>
      </c>
      <c r="ID46" s="164">
        <v>-15.2</v>
      </c>
      <c r="IE46" s="164">
        <v>-34.299999999999997</v>
      </c>
      <c r="IF46" s="164">
        <v>-1.5</v>
      </c>
      <c r="IG46" s="164">
        <v>-1.7</v>
      </c>
      <c r="IH46" s="165"/>
      <c r="II46" s="165"/>
      <c r="IJ46" s="164">
        <v>-159.27080000000001</v>
      </c>
      <c r="IK46" s="164">
        <v>20.4406</v>
      </c>
      <c r="IL46" s="164">
        <v>-235.17080000000001</v>
      </c>
      <c r="IM46" s="164">
        <v>-21.829699999999999</v>
      </c>
      <c r="IN46" s="164">
        <v>-31.828099999999999</v>
      </c>
      <c r="IO46" s="165"/>
      <c r="IP46" s="164">
        <v>54.869399999999999</v>
      </c>
      <c r="IQ46" s="164">
        <v>89.942099999999996</v>
      </c>
      <c r="IR46" s="164">
        <v>160.51499999999999</v>
      </c>
      <c r="IS46" s="164">
        <v>44.590499999999999</v>
      </c>
      <c r="IT46" s="164">
        <v>25.648900000000001</v>
      </c>
      <c r="IU46" s="164">
        <v>25.7043</v>
      </c>
      <c r="IV46" s="164">
        <v>18.253799999999998</v>
      </c>
      <c r="IW46" s="164">
        <v>168.41</v>
      </c>
      <c r="IX46" s="164">
        <v>-260.42540000000002</v>
      </c>
      <c r="IY46" s="164">
        <v>53.462200000000003</v>
      </c>
      <c r="IZ46" s="164">
        <v>-39.458300000000001</v>
      </c>
      <c r="JA46" s="164">
        <v>-1.3342000000000001</v>
      </c>
      <c r="JB46" s="164">
        <v>-2.9169999999999998</v>
      </c>
      <c r="JC46" s="164">
        <v>-8.8000000000000007</v>
      </c>
      <c r="JD46" s="164">
        <v>-2.4300000000000002</v>
      </c>
      <c r="JE46" s="164">
        <v>-2.4350000000000001</v>
      </c>
      <c r="JF46" s="164">
        <v>3.92</v>
      </c>
      <c r="JG46" s="164">
        <v>-2.56</v>
      </c>
      <c r="JH46" s="164">
        <v>-3.4348999999999998</v>
      </c>
      <c r="JI46" s="164">
        <v>-3.3371</v>
      </c>
      <c r="JJ46" s="164">
        <v>1.6434</v>
      </c>
      <c r="JK46" s="164">
        <v>3.1937000000000002</v>
      </c>
      <c r="JL46" s="164">
        <v>9.3000000000000007</v>
      </c>
      <c r="JM46" s="164">
        <v>-1.466</v>
      </c>
      <c r="JN46" s="164">
        <v>-0.53900000000000003</v>
      </c>
      <c r="JO46" s="165"/>
      <c r="JP46" s="165"/>
      <c r="JQ46" s="164">
        <v>4.0686999999999998</v>
      </c>
      <c r="JR46" s="164">
        <v>3.3479000000000001</v>
      </c>
      <c r="JS46" s="164">
        <v>3.5954000000000002</v>
      </c>
      <c r="JT46" s="165"/>
      <c r="JU46" s="164">
        <v>18.8</v>
      </c>
      <c r="JV46" s="164">
        <v>8.6024999999999991</v>
      </c>
      <c r="JW46" s="164">
        <v>0.89</v>
      </c>
      <c r="JX46" s="165"/>
      <c r="JY46" s="164">
        <v>0</v>
      </c>
      <c r="JZ46" s="164">
        <v>-2.2576999999999998</v>
      </c>
      <c r="KA46" s="164">
        <v>-25.7437</v>
      </c>
      <c r="KB46" s="164">
        <v>1.1599999999999999</v>
      </c>
      <c r="KC46" s="164">
        <v>-5.6980000000000004</v>
      </c>
      <c r="KD46" s="164">
        <v>-25.575199999999999</v>
      </c>
      <c r="KE46" s="164">
        <v>0</v>
      </c>
      <c r="KF46" s="164">
        <v>-15.5</v>
      </c>
      <c r="KG46" s="164">
        <v>-1.9</v>
      </c>
      <c r="KH46" s="164">
        <v>62.153700000000001</v>
      </c>
      <c r="KI46" s="164">
        <v>-37.1706</v>
      </c>
    </row>
    <row r="47" spans="1:295" ht="18" customHeight="1" x14ac:dyDescent="0.3">
      <c r="A47" s="161" t="s">
        <v>63</v>
      </c>
      <c r="B47" s="161" t="s">
        <v>793</v>
      </c>
      <c r="C47" s="164">
        <v>0</v>
      </c>
      <c r="D47" s="164">
        <v>5.3070000000000004</v>
      </c>
      <c r="E47" s="164">
        <v>-11.162599999999999</v>
      </c>
      <c r="F47" s="164">
        <v>4.3639999999999999</v>
      </c>
      <c r="G47" s="164">
        <v>10.9132</v>
      </c>
      <c r="H47" s="165"/>
      <c r="I47" s="164">
        <v>20.2013</v>
      </c>
      <c r="J47" s="165"/>
      <c r="K47" s="164">
        <v>24.149000000000001</v>
      </c>
      <c r="L47" s="164">
        <v>10.310700000000001</v>
      </c>
      <c r="M47" s="164">
        <v>9.9832999999999998</v>
      </c>
      <c r="N47" s="164">
        <v>-15.54</v>
      </c>
      <c r="O47" s="164">
        <v>-33</v>
      </c>
      <c r="P47" s="164">
        <v>8.8000000000000007</v>
      </c>
      <c r="Q47" s="164">
        <v>2.484</v>
      </c>
      <c r="R47" s="164">
        <v>-19.8</v>
      </c>
      <c r="S47" s="164">
        <v>4.0419</v>
      </c>
      <c r="T47" s="164">
        <v>-2.5434000000000001</v>
      </c>
      <c r="U47" s="164">
        <v>7.0294999999999996</v>
      </c>
      <c r="V47" s="164">
        <v>6.9831000000000003</v>
      </c>
      <c r="W47" s="164">
        <v>12.275700000000001</v>
      </c>
      <c r="X47" s="164">
        <v>1.7024999999999999</v>
      </c>
      <c r="Y47" s="164">
        <v>-1.7301</v>
      </c>
      <c r="Z47" s="164">
        <v>2.2942999999999998</v>
      </c>
      <c r="AA47" s="165"/>
      <c r="AB47" s="164">
        <v>-1.1369</v>
      </c>
      <c r="AC47" s="164">
        <v>0.40699999999999997</v>
      </c>
      <c r="AD47" s="164">
        <v>0.438</v>
      </c>
      <c r="AE47" s="164">
        <v>4.45</v>
      </c>
      <c r="AF47" s="164">
        <v>-4.4400000000000004</v>
      </c>
      <c r="AG47" s="164">
        <v>6.6</v>
      </c>
      <c r="AH47" s="164">
        <v>-0.24</v>
      </c>
      <c r="AI47" s="164">
        <v>0.28299999999999997</v>
      </c>
      <c r="AJ47" s="165">
        <v>0</v>
      </c>
      <c r="AK47" s="164">
        <v>-10.67</v>
      </c>
      <c r="AL47" s="165"/>
      <c r="AM47" s="164">
        <v>-10.63</v>
      </c>
      <c r="AN47" s="164">
        <v>-10.83</v>
      </c>
      <c r="AO47" s="164">
        <v>6.8059000000000003</v>
      </c>
      <c r="AP47" s="164">
        <v>3.32</v>
      </c>
      <c r="AQ47" s="164">
        <v>20.454999999999998</v>
      </c>
      <c r="AR47" s="164">
        <v>24.770399999999999</v>
      </c>
      <c r="AS47" s="164">
        <v>-21.666799999999999</v>
      </c>
      <c r="AT47" s="164">
        <v>-11.0601</v>
      </c>
      <c r="AU47" s="164">
        <v>-10.918200000000001</v>
      </c>
      <c r="AV47" s="164">
        <v>-2.0764</v>
      </c>
      <c r="AW47" s="164">
        <v>-1.9866999999999999</v>
      </c>
      <c r="AX47" s="164">
        <v>-22.963699999999999</v>
      </c>
      <c r="AY47" s="164">
        <v>-20.525500000000001</v>
      </c>
      <c r="AZ47" s="164">
        <v>26.7636</v>
      </c>
      <c r="BA47" s="164">
        <v>28.5913</v>
      </c>
      <c r="BB47" s="164">
        <v>25.0929</v>
      </c>
      <c r="BC47" s="164">
        <v>15.2545</v>
      </c>
      <c r="BD47" s="164">
        <v>-6</v>
      </c>
      <c r="BE47" s="164">
        <v>-6.1</v>
      </c>
      <c r="BF47" s="164">
        <v>-16.263500000000001</v>
      </c>
      <c r="BG47" s="164">
        <v>-16.2026</v>
      </c>
      <c r="BH47" s="164">
        <v>-2.6867000000000001</v>
      </c>
      <c r="BI47" s="165"/>
      <c r="BJ47" s="164">
        <v>3.5019</v>
      </c>
      <c r="BK47" s="164">
        <v>7.8912000000000004</v>
      </c>
      <c r="BL47" s="164">
        <v>3.044</v>
      </c>
      <c r="BM47" s="164">
        <v>2.0647000000000002</v>
      </c>
      <c r="BN47" s="164">
        <v>-81.118200000000002</v>
      </c>
      <c r="BO47" s="164">
        <v>108.52379999999999</v>
      </c>
      <c r="BP47" s="164">
        <v>109.3783</v>
      </c>
      <c r="BQ47" s="164">
        <v>8.6242999999999999</v>
      </c>
      <c r="BR47" s="164">
        <v>6.0791000000000004</v>
      </c>
      <c r="BS47" s="165"/>
      <c r="BT47" s="165"/>
      <c r="BU47" s="165"/>
      <c r="BV47" s="164">
        <v>30.537400000000002</v>
      </c>
      <c r="BW47" s="164">
        <v>13.17</v>
      </c>
      <c r="BX47" s="164">
        <v>9.35</v>
      </c>
      <c r="BY47" s="164">
        <v>-9.5</v>
      </c>
      <c r="BZ47" s="164">
        <v>6.81</v>
      </c>
      <c r="CA47" s="164">
        <v>-15.132999999999999</v>
      </c>
      <c r="CB47" s="164">
        <v>-15.132999999999999</v>
      </c>
      <c r="CC47" s="164">
        <v>16.866199999999999</v>
      </c>
      <c r="CD47" s="164">
        <v>15.813499999999999</v>
      </c>
      <c r="CE47" s="164">
        <v>-5.1280000000000001</v>
      </c>
      <c r="CF47" s="164">
        <v>-3.9948000000000001</v>
      </c>
      <c r="CG47" s="164">
        <v>-3.8677000000000001</v>
      </c>
      <c r="CH47" s="164">
        <v>3.7780999999999998</v>
      </c>
      <c r="CI47" s="164">
        <v>28.6953</v>
      </c>
      <c r="CJ47" s="165"/>
      <c r="CK47" s="165"/>
      <c r="CL47" s="164">
        <v>47.8</v>
      </c>
      <c r="CM47" s="164">
        <v>-63.5</v>
      </c>
      <c r="CN47" s="164">
        <v>-4.55</v>
      </c>
      <c r="CO47" s="164">
        <v>39.275199999999998</v>
      </c>
      <c r="CP47" s="164">
        <v>39.322600000000001</v>
      </c>
      <c r="CQ47" s="164">
        <v>38.621899999999997</v>
      </c>
      <c r="CR47" s="164">
        <v>60.693199999999997</v>
      </c>
      <c r="CS47" s="164">
        <v>60.944200000000002</v>
      </c>
      <c r="CT47" s="164">
        <v>-22.660799999999998</v>
      </c>
      <c r="CU47" s="164">
        <v>-54.648299999999999</v>
      </c>
      <c r="CV47" s="164">
        <v>-16.5228</v>
      </c>
      <c r="CW47" s="164">
        <v>4.04</v>
      </c>
      <c r="CX47" s="164">
        <v>37.53</v>
      </c>
      <c r="CY47" s="164">
        <v>14.98</v>
      </c>
      <c r="CZ47" s="164">
        <v>-7.0312999999999999</v>
      </c>
      <c r="DA47" s="164">
        <v>-7.2266000000000004</v>
      </c>
      <c r="DB47" s="164">
        <v>14.210900000000001</v>
      </c>
      <c r="DC47" s="165"/>
      <c r="DD47" s="164">
        <v>-28.875</v>
      </c>
      <c r="DE47" s="164">
        <v>-28.3687</v>
      </c>
      <c r="DF47" s="164">
        <v>50.773200000000003</v>
      </c>
      <c r="DG47" s="165"/>
      <c r="DH47" s="164">
        <v>-6.4604999999999997</v>
      </c>
      <c r="DI47" s="164">
        <v>-59.1</v>
      </c>
      <c r="DJ47" s="164">
        <v>-57.9</v>
      </c>
      <c r="DK47" s="164">
        <v>-3.1261999999999999</v>
      </c>
      <c r="DL47" s="164">
        <v>12.3484</v>
      </c>
      <c r="DM47" s="164">
        <v>17.826699999999999</v>
      </c>
      <c r="DN47" s="164">
        <v>24.8691</v>
      </c>
      <c r="DO47" s="164">
        <v>13.39</v>
      </c>
      <c r="DP47" s="164">
        <v>-3.46</v>
      </c>
      <c r="DQ47" s="164">
        <v>10.679500000000001</v>
      </c>
      <c r="DR47" s="164">
        <v>-51.187899999999999</v>
      </c>
      <c r="DS47" s="164">
        <v>-0.99</v>
      </c>
      <c r="DT47" s="164">
        <v>-1.02</v>
      </c>
      <c r="DU47" s="164">
        <v>18.579999999999998</v>
      </c>
      <c r="DV47" s="164">
        <v>13.47</v>
      </c>
      <c r="DW47" s="164">
        <v>-48.854500000000002</v>
      </c>
      <c r="DX47" s="164">
        <v>-24.4909</v>
      </c>
      <c r="DY47" s="164">
        <v>-38.265000000000001</v>
      </c>
      <c r="DZ47" s="164">
        <v>-37.427300000000002</v>
      </c>
      <c r="EA47" s="164">
        <v>31.494499999999999</v>
      </c>
      <c r="EB47" s="164">
        <v>3.3056999999999999</v>
      </c>
      <c r="EC47" s="164">
        <v>-9.3030000000000008</v>
      </c>
      <c r="ED47" s="164">
        <v>-9.2941000000000003</v>
      </c>
      <c r="EE47" s="164">
        <v>-18.436</v>
      </c>
      <c r="EF47" s="164">
        <v>-34.3917</v>
      </c>
      <c r="EG47" s="164">
        <v>-16.920999999999999</v>
      </c>
      <c r="EH47" s="164">
        <v>-73.531499999999994</v>
      </c>
      <c r="EI47" s="164">
        <v>-46.6357</v>
      </c>
      <c r="EJ47" s="165"/>
      <c r="EK47" s="164">
        <v>-7.1547000000000001</v>
      </c>
      <c r="EL47" s="164">
        <v>-6.5476000000000001</v>
      </c>
      <c r="EM47" s="164">
        <v>17.158200000000001</v>
      </c>
      <c r="EN47" s="164">
        <v>-2.3919999999999999</v>
      </c>
      <c r="EO47" s="164">
        <v>-2.7915000000000001</v>
      </c>
      <c r="EP47" s="164">
        <v>-28.675999999999998</v>
      </c>
      <c r="EQ47" s="164">
        <v>-26.879899999999999</v>
      </c>
      <c r="ER47" s="164">
        <v>-26.8932</v>
      </c>
      <c r="ES47" s="164">
        <v>18.0001</v>
      </c>
      <c r="ET47" s="164">
        <v>12.56</v>
      </c>
      <c r="EU47" s="164">
        <v>-3.13</v>
      </c>
      <c r="EV47" s="164">
        <v>0</v>
      </c>
      <c r="EW47" s="164">
        <v>4.9492000000000003</v>
      </c>
      <c r="EX47" s="164">
        <v>-3.1583999999999999</v>
      </c>
      <c r="EY47" s="164">
        <v>-13.262600000000001</v>
      </c>
      <c r="EZ47" s="164">
        <v>-13.1236</v>
      </c>
      <c r="FA47" s="164">
        <v>8.1457999999999995</v>
      </c>
      <c r="FB47" s="164">
        <v>20.412800000000001</v>
      </c>
      <c r="FC47" s="164">
        <v>-22.089200000000002</v>
      </c>
      <c r="FD47" s="164">
        <v>5.2652000000000001</v>
      </c>
      <c r="FE47" s="165"/>
      <c r="FF47" s="164">
        <v>4.9988000000000001</v>
      </c>
      <c r="FG47" s="164">
        <v>2.7370999999999999</v>
      </c>
      <c r="FH47" s="164">
        <v>3.2025999999999999</v>
      </c>
      <c r="FI47" s="164">
        <v>0</v>
      </c>
      <c r="FJ47" s="164">
        <v>2.5118</v>
      </c>
      <c r="FK47" s="164">
        <v>1.8420000000000001</v>
      </c>
      <c r="FL47" s="164">
        <v>23.276399999999999</v>
      </c>
      <c r="FM47" s="164">
        <v>19.7393</v>
      </c>
      <c r="FN47" s="164">
        <v>19.7075</v>
      </c>
      <c r="FO47" s="164">
        <v>22.937999999999999</v>
      </c>
      <c r="FP47" s="164">
        <v>29.241199999999999</v>
      </c>
      <c r="FQ47" s="164">
        <v>9.6156000000000006</v>
      </c>
      <c r="FR47" s="164">
        <v>-14.1</v>
      </c>
      <c r="FS47" s="164">
        <v>-1.9094</v>
      </c>
      <c r="FT47" s="164">
        <v>0.28039999999999998</v>
      </c>
      <c r="FU47" s="164">
        <v>1.46</v>
      </c>
      <c r="FV47" s="164">
        <v>2.64</v>
      </c>
      <c r="FW47" s="164">
        <v>-9.2013999999999996</v>
      </c>
      <c r="FX47" s="165"/>
      <c r="FY47" s="164">
        <v>6.5650000000000004</v>
      </c>
      <c r="FZ47" s="164">
        <v>0.104</v>
      </c>
      <c r="GA47" s="165"/>
      <c r="GB47" s="164">
        <v>24.09</v>
      </c>
      <c r="GC47" s="164">
        <v>-32.193800000000003</v>
      </c>
      <c r="GD47" s="164">
        <v>-24.6297</v>
      </c>
      <c r="GE47" s="164">
        <v>-1.55</v>
      </c>
      <c r="GF47" s="164">
        <v>25.290099999999999</v>
      </c>
      <c r="GG47" s="165"/>
      <c r="GH47" s="164">
        <v>22.385899999999999</v>
      </c>
      <c r="GI47" s="164">
        <v>-6.9541000000000004</v>
      </c>
      <c r="GJ47" s="164">
        <v>-7.7774999999999999</v>
      </c>
      <c r="GK47" s="164">
        <v>3.4150999999999998</v>
      </c>
      <c r="GL47" s="165"/>
      <c r="GM47" s="165"/>
      <c r="GN47" s="164">
        <v>-10.848699999999999</v>
      </c>
      <c r="GO47" s="164">
        <v>-33.399299999999997</v>
      </c>
      <c r="GP47" s="164">
        <v>9.2433999999999994</v>
      </c>
      <c r="GQ47" s="164">
        <v>-19.8748</v>
      </c>
      <c r="GR47" s="164">
        <v>3.5316000000000001</v>
      </c>
      <c r="GS47" s="164">
        <v>4.1787000000000001</v>
      </c>
      <c r="GT47" s="164">
        <v>145.48009999999999</v>
      </c>
      <c r="GU47" s="164">
        <v>-6.6261999999999999</v>
      </c>
      <c r="GV47" s="164">
        <v>-7.4667000000000003</v>
      </c>
      <c r="GW47" s="164">
        <v>-11.739599999999999</v>
      </c>
      <c r="GX47" s="164">
        <v>2.2071999999999998</v>
      </c>
      <c r="GY47" s="164">
        <v>10.131500000000001</v>
      </c>
      <c r="GZ47" s="164">
        <v>7.7374000000000001</v>
      </c>
      <c r="HA47" s="164">
        <v>1.8284</v>
      </c>
      <c r="HB47" s="164">
        <v>9.5914000000000001</v>
      </c>
      <c r="HC47" s="164">
        <v>12.3058</v>
      </c>
      <c r="HD47" s="164">
        <v>-10.9</v>
      </c>
      <c r="HE47" s="164">
        <v>14.3818</v>
      </c>
      <c r="HF47" s="164">
        <v>48.523899999999998</v>
      </c>
      <c r="HG47" s="164">
        <v>-28.691299999999998</v>
      </c>
      <c r="HH47" s="164">
        <v>75.841999999999999</v>
      </c>
      <c r="HI47" s="164">
        <v>-30.5868</v>
      </c>
      <c r="HJ47" s="164">
        <v>19.911899999999999</v>
      </c>
      <c r="HK47" s="164">
        <v>0</v>
      </c>
      <c r="HL47" s="165"/>
      <c r="HM47" s="164">
        <v>0</v>
      </c>
      <c r="HN47" s="164">
        <v>-10.9215</v>
      </c>
      <c r="HO47" s="165"/>
      <c r="HP47" s="165"/>
      <c r="HQ47" s="164">
        <v>-20.158799999999999</v>
      </c>
      <c r="HR47" s="164">
        <v>-19.922599999999999</v>
      </c>
      <c r="HS47" s="164">
        <v>-14.2864</v>
      </c>
      <c r="HT47" s="164">
        <v>-14.4473</v>
      </c>
      <c r="HU47" s="164">
        <v>17.89</v>
      </c>
      <c r="HV47" s="164">
        <v>18.100000000000001</v>
      </c>
      <c r="HW47" s="164">
        <v>-28.6</v>
      </c>
      <c r="HX47" s="164">
        <v>-27.5</v>
      </c>
      <c r="HY47" s="164">
        <v>3.5700000000000003E-2</v>
      </c>
      <c r="HZ47" s="164">
        <v>-2.4</v>
      </c>
      <c r="IA47" s="164">
        <v>79.880399999999995</v>
      </c>
      <c r="IB47" s="164">
        <v>12.278700000000001</v>
      </c>
      <c r="IC47" s="164">
        <v>12.0463</v>
      </c>
      <c r="ID47" s="164">
        <v>-15.7</v>
      </c>
      <c r="IE47" s="164">
        <v>-32.4</v>
      </c>
      <c r="IF47" s="164">
        <v>3.4</v>
      </c>
      <c r="IG47" s="164">
        <v>2.9</v>
      </c>
      <c r="IH47" s="164">
        <v>-18.028700000000001</v>
      </c>
      <c r="II47" s="164">
        <v>-18.186599999999999</v>
      </c>
      <c r="IJ47" s="164">
        <v>-142.8015</v>
      </c>
      <c r="IK47" s="164">
        <v>38.146099999999997</v>
      </c>
      <c r="IL47" s="164">
        <v>-274.48219999999998</v>
      </c>
      <c r="IM47" s="164">
        <v>-25.4726</v>
      </c>
      <c r="IN47" s="164">
        <v>-34.828000000000003</v>
      </c>
      <c r="IO47" s="165"/>
      <c r="IP47" s="164">
        <v>44.6937</v>
      </c>
      <c r="IQ47" s="164">
        <v>132.88239999999999</v>
      </c>
      <c r="IR47" s="164">
        <v>119.68380000000001</v>
      </c>
      <c r="IS47" s="164">
        <v>57.572600000000001</v>
      </c>
      <c r="IT47" s="164">
        <v>25.1465</v>
      </c>
      <c r="IU47" s="164">
        <v>23.487400000000001</v>
      </c>
      <c r="IV47" s="164">
        <v>-23.031300000000002</v>
      </c>
      <c r="IW47" s="164">
        <v>222.36340000000001</v>
      </c>
      <c r="IX47" s="164">
        <v>-224.79480000000001</v>
      </c>
      <c r="IY47" s="164">
        <v>7.1386000000000003</v>
      </c>
      <c r="IZ47" s="164">
        <v>8.9606999999999992</v>
      </c>
      <c r="JA47" s="164">
        <v>-0.3967</v>
      </c>
      <c r="JB47" s="164">
        <v>-2.7909999999999999</v>
      </c>
      <c r="JC47" s="164">
        <v>-9.1199999999999992</v>
      </c>
      <c r="JD47" s="164">
        <v>-2.3959999999999999</v>
      </c>
      <c r="JE47" s="164">
        <v>-2.395</v>
      </c>
      <c r="JF47" s="164">
        <v>5.12</v>
      </c>
      <c r="JG47" s="164">
        <v>-3.76</v>
      </c>
      <c r="JH47" s="164">
        <v>-3.4177</v>
      </c>
      <c r="JI47" s="164">
        <v>-2.1958000000000002</v>
      </c>
      <c r="JJ47" s="164">
        <v>-4.8019999999999996</v>
      </c>
      <c r="JK47" s="164">
        <v>5.51</v>
      </c>
      <c r="JL47" s="164">
        <v>11.3</v>
      </c>
      <c r="JM47" s="164">
        <v>0.05</v>
      </c>
      <c r="JN47" s="164">
        <v>1.4339999999999999</v>
      </c>
      <c r="JO47" s="165"/>
      <c r="JP47" s="165"/>
      <c r="JQ47" s="164">
        <v>4.1978999999999997</v>
      </c>
      <c r="JR47" s="164">
        <v>2.9994000000000001</v>
      </c>
      <c r="JS47" s="164">
        <v>3.4277000000000002</v>
      </c>
      <c r="JT47" s="165"/>
      <c r="JU47" s="164">
        <v>16.100000000000001</v>
      </c>
      <c r="JV47" s="164">
        <v>9.1964000000000006</v>
      </c>
      <c r="JW47" s="164">
        <v>0.93</v>
      </c>
      <c r="JX47" s="165"/>
      <c r="JY47" s="164">
        <v>-15.2378</v>
      </c>
      <c r="JZ47" s="164">
        <v>2.3727</v>
      </c>
      <c r="KA47" s="164">
        <v>-17.784300000000002</v>
      </c>
      <c r="KB47" s="164">
        <v>-14.6745</v>
      </c>
      <c r="KC47" s="164">
        <v>-11.2554</v>
      </c>
      <c r="KD47" s="164">
        <v>-15.243</v>
      </c>
      <c r="KE47" s="164">
        <v>-3.7012999999999998</v>
      </c>
      <c r="KF47" s="164">
        <v>-13.1</v>
      </c>
      <c r="KG47" s="164">
        <v>-3.9</v>
      </c>
      <c r="KH47" s="164">
        <v>61.447299999999998</v>
      </c>
      <c r="KI47" s="164">
        <v>-40.557200000000002</v>
      </c>
    </row>
    <row r="48" spans="1:295" ht="18" customHeight="1" x14ac:dyDescent="0.3">
      <c r="A48" s="161" t="s">
        <v>63</v>
      </c>
      <c r="B48" s="161" t="s">
        <v>794</v>
      </c>
      <c r="C48" s="166">
        <v>0</v>
      </c>
      <c r="D48" s="166">
        <v>5.0274999999999999</v>
      </c>
      <c r="E48" s="166">
        <v>-10.817500000000001</v>
      </c>
      <c r="F48" s="166">
        <v>4.1890999999999998</v>
      </c>
      <c r="G48" s="166">
        <v>11.200799999999999</v>
      </c>
      <c r="H48" s="167"/>
      <c r="I48" s="166">
        <v>20.238099999999999</v>
      </c>
      <c r="J48" s="167"/>
      <c r="K48" s="166">
        <v>23.482099999999999</v>
      </c>
      <c r="L48" s="166">
        <v>10.0967</v>
      </c>
      <c r="M48" s="166">
        <v>9.6166</v>
      </c>
      <c r="N48" s="166">
        <v>-15.54</v>
      </c>
      <c r="O48" s="166">
        <v>-33</v>
      </c>
      <c r="P48" s="166">
        <v>8.8000000000000007</v>
      </c>
      <c r="Q48" s="166">
        <v>2.484</v>
      </c>
      <c r="R48" s="166">
        <v>-22</v>
      </c>
      <c r="S48" s="166">
        <v>3.1855000000000002</v>
      </c>
      <c r="T48" s="166">
        <v>-1.5378000000000001</v>
      </c>
      <c r="U48" s="166">
        <v>7.3525</v>
      </c>
      <c r="V48" s="166">
        <v>7.2590000000000003</v>
      </c>
      <c r="W48" s="166">
        <v>12.497</v>
      </c>
      <c r="X48" s="166">
        <v>2.0394999999999999</v>
      </c>
      <c r="Y48" s="166">
        <v>-1.706</v>
      </c>
      <c r="Z48" s="166">
        <v>2.2841999999999998</v>
      </c>
      <c r="AA48" s="167"/>
      <c r="AB48" s="166">
        <v>-1.1463000000000001</v>
      </c>
      <c r="AC48" s="166">
        <v>0.20100000000000001</v>
      </c>
      <c r="AD48" s="166">
        <v>0.23100000000000001</v>
      </c>
      <c r="AE48" s="166">
        <v>4.2370000000000001</v>
      </c>
      <c r="AF48" s="166">
        <v>-6.66</v>
      </c>
      <c r="AG48" s="166">
        <v>4.4000000000000004</v>
      </c>
      <c r="AH48" s="166">
        <v>-0.17299999999999999</v>
      </c>
      <c r="AI48" s="166">
        <v>0.27300000000000002</v>
      </c>
      <c r="AJ48" s="167">
        <v>0</v>
      </c>
      <c r="AK48" s="166">
        <v>-12.51</v>
      </c>
      <c r="AL48" s="167"/>
      <c r="AM48" s="166">
        <v>-10.67</v>
      </c>
      <c r="AN48" s="166">
        <v>-10.78</v>
      </c>
      <c r="AO48" s="166">
        <v>8.2080000000000002</v>
      </c>
      <c r="AP48" s="166">
        <v>3.4698000000000002</v>
      </c>
      <c r="AQ48" s="166">
        <v>20.2151</v>
      </c>
      <c r="AR48" s="166">
        <v>24.714700000000001</v>
      </c>
      <c r="AS48" s="166">
        <v>-17.8887</v>
      </c>
      <c r="AT48" s="166">
        <v>-11.7742</v>
      </c>
      <c r="AU48" s="166">
        <v>-11.600099999999999</v>
      </c>
      <c r="AV48" s="166">
        <v>-2.1171000000000002</v>
      </c>
      <c r="AW48" s="166">
        <v>-1.9674</v>
      </c>
      <c r="AX48" s="166">
        <v>-22.5242</v>
      </c>
      <c r="AY48" s="166">
        <v>-19.970099999999999</v>
      </c>
      <c r="AZ48" s="166">
        <v>29.559699999999999</v>
      </c>
      <c r="BA48" s="166">
        <v>30.994800000000001</v>
      </c>
      <c r="BB48" s="166">
        <v>16.638300000000001</v>
      </c>
      <c r="BC48" s="166">
        <v>9.6576000000000004</v>
      </c>
      <c r="BD48" s="166">
        <v>-2.2000000000000002</v>
      </c>
      <c r="BE48" s="166">
        <v>-2.2000000000000002</v>
      </c>
      <c r="BF48" s="166">
        <v>-17.196100000000001</v>
      </c>
      <c r="BG48" s="166">
        <v>-17.3689</v>
      </c>
      <c r="BH48" s="166">
        <v>-2.7218</v>
      </c>
      <c r="BI48" s="167"/>
      <c r="BJ48" s="166">
        <v>6.8074000000000003</v>
      </c>
      <c r="BK48" s="166">
        <v>7.4779999999999998</v>
      </c>
      <c r="BL48" s="166">
        <v>2.8123999999999998</v>
      </c>
      <c r="BM48" s="166">
        <v>1.9421999999999999</v>
      </c>
      <c r="BN48" s="166">
        <v>-95.400800000000004</v>
      </c>
      <c r="BO48" s="166">
        <v>99.887100000000004</v>
      </c>
      <c r="BP48" s="166">
        <v>99.215599999999995</v>
      </c>
      <c r="BQ48" s="166">
        <v>14.7417</v>
      </c>
      <c r="BR48" s="166">
        <v>-23.798200000000001</v>
      </c>
      <c r="BS48" s="167"/>
      <c r="BT48" s="167"/>
      <c r="BU48" s="167"/>
      <c r="BV48" s="166">
        <v>30.766999999999999</v>
      </c>
      <c r="BW48" s="166">
        <v>10.17</v>
      </c>
      <c r="BX48" s="166">
        <v>9.9600000000000009</v>
      </c>
      <c r="BY48" s="166">
        <v>-0.83</v>
      </c>
      <c r="BZ48" s="166">
        <v>6.85</v>
      </c>
      <c r="CA48" s="166">
        <v>-15.534800000000001</v>
      </c>
      <c r="CB48" s="166">
        <v>-15.668799999999999</v>
      </c>
      <c r="CC48" s="166">
        <v>18.028500000000001</v>
      </c>
      <c r="CD48" s="166">
        <v>16.863499999999998</v>
      </c>
      <c r="CE48" s="166">
        <v>-2.6097999999999999</v>
      </c>
      <c r="CF48" s="166">
        <v>-16.526800000000001</v>
      </c>
      <c r="CG48" s="166">
        <v>-16.699200000000001</v>
      </c>
      <c r="CH48" s="166">
        <v>6.7629999999999999</v>
      </c>
      <c r="CI48" s="166">
        <v>20.073699999999999</v>
      </c>
      <c r="CJ48" s="167"/>
      <c r="CK48" s="167"/>
      <c r="CL48" s="166">
        <v>29.4</v>
      </c>
      <c r="CM48" s="166">
        <v>-42.3</v>
      </c>
      <c r="CN48" s="166">
        <v>-4.53</v>
      </c>
      <c r="CO48" s="166">
        <v>38.001800000000003</v>
      </c>
      <c r="CP48" s="166">
        <v>38.036200000000001</v>
      </c>
      <c r="CQ48" s="166">
        <v>36.961199999999998</v>
      </c>
      <c r="CR48" s="166">
        <v>59.544400000000003</v>
      </c>
      <c r="CS48" s="166">
        <v>60.0503</v>
      </c>
      <c r="CT48" s="166">
        <v>-24.769200000000001</v>
      </c>
      <c r="CU48" s="166">
        <v>-52.104300000000002</v>
      </c>
      <c r="CV48" s="166">
        <v>-18.4527</v>
      </c>
      <c r="CW48" s="166">
        <v>3.8065000000000002</v>
      </c>
      <c r="CX48" s="166">
        <v>35.28</v>
      </c>
      <c r="CY48" s="166">
        <v>14.22</v>
      </c>
      <c r="CZ48" s="166">
        <v>-7.9687999999999999</v>
      </c>
      <c r="DA48" s="166">
        <v>-8.1054999999999993</v>
      </c>
      <c r="DB48" s="166">
        <v>13.8429</v>
      </c>
      <c r="DC48" s="167"/>
      <c r="DD48" s="166">
        <v>-20.321400000000001</v>
      </c>
      <c r="DE48" s="166">
        <v>-19.796700000000001</v>
      </c>
      <c r="DF48" s="166">
        <v>40.129199999999997</v>
      </c>
      <c r="DG48" s="167"/>
      <c r="DH48" s="166">
        <v>-6.1158000000000001</v>
      </c>
      <c r="DI48" s="166">
        <v>-54.2</v>
      </c>
      <c r="DJ48" s="166">
        <v>-53.2</v>
      </c>
      <c r="DK48" s="166">
        <v>-3.0322</v>
      </c>
      <c r="DL48" s="166">
        <v>11.2263</v>
      </c>
      <c r="DM48" s="166">
        <v>17.984400000000001</v>
      </c>
      <c r="DN48" s="166">
        <v>23.0136</v>
      </c>
      <c r="DO48" s="166">
        <v>12.21</v>
      </c>
      <c r="DP48" s="166">
        <v>-3.6</v>
      </c>
      <c r="DQ48" s="166">
        <v>10.260999999999999</v>
      </c>
      <c r="DR48" s="166">
        <v>-40.364800000000002</v>
      </c>
      <c r="DS48" s="166">
        <v>-0.9</v>
      </c>
      <c r="DT48" s="166">
        <v>-0.96</v>
      </c>
      <c r="DU48" s="166">
        <v>17.5</v>
      </c>
      <c r="DV48" s="166">
        <v>13.03</v>
      </c>
      <c r="DW48" s="166">
        <v>-40.9636</v>
      </c>
      <c r="DX48" s="166">
        <v>-20.309100000000001</v>
      </c>
      <c r="DY48" s="166">
        <v>-36.462600000000002</v>
      </c>
      <c r="DZ48" s="166">
        <v>-35.490900000000003</v>
      </c>
      <c r="EA48" s="166">
        <v>31.335100000000001</v>
      </c>
      <c r="EB48" s="166">
        <v>2.4687000000000001</v>
      </c>
      <c r="EC48" s="166">
        <v>-8.8324999999999996</v>
      </c>
      <c r="ED48" s="166">
        <v>-8.4779999999999998</v>
      </c>
      <c r="EE48" s="166">
        <v>-19.303999999999998</v>
      </c>
      <c r="EF48" s="166">
        <v>-35.334800000000001</v>
      </c>
      <c r="EG48" s="166">
        <v>-17.114999999999998</v>
      </c>
      <c r="EH48" s="166">
        <v>-83.007400000000004</v>
      </c>
      <c r="EI48" s="166">
        <v>-41.787500000000001</v>
      </c>
      <c r="EJ48" s="167"/>
      <c r="EK48" s="166">
        <v>-6.9207999999999998</v>
      </c>
      <c r="EL48" s="166">
        <v>-6.4591000000000003</v>
      </c>
      <c r="EM48" s="166">
        <v>16.189499999999999</v>
      </c>
      <c r="EN48" s="166">
        <v>-2.8929</v>
      </c>
      <c r="EO48" s="166">
        <v>-3.3127</v>
      </c>
      <c r="EP48" s="166">
        <v>-29.7</v>
      </c>
      <c r="EQ48" s="166">
        <v>-26.279800000000002</v>
      </c>
      <c r="ER48" s="166">
        <v>-26.381</v>
      </c>
      <c r="ES48" s="166">
        <v>18.0244</v>
      </c>
      <c r="ET48" s="166">
        <v>12.69</v>
      </c>
      <c r="EU48" s="166">
        <v>-3.19</v>
      </c>
      <c r="EV48" s="166">
        <v>0</v>
      </c>
      <c r="EW48" s="166">
        <v>4.8268000000000004</v>
      </c>
      <c r="EX48" s="166">
        <v>-3.1768999999999998</v>
      </c>
      <c r="EY48" s="166">
        <v>-12.8847</v>
      </c>
      <c r="EZ48" s="166">
        <v>-12.9415</v>
      </c>
      <c r="FA48" s="166">
        <v>7.9191000000000003</v>
      </c>
      <c r="FB48" s="166">
        <v>20.939499999999999</v>
      </c>
      <c r="FC48" s="166">
        <v>-22.06</v>
      </c>
      <c r="FD48" s="166">
        <v>5.0290999999999997</v>
      </c>
      <c r="FE48" s="167"/>
      <c r="FF48" s="166">
        <v>4.8238000000000003</v>
      </c>
      <c r="FG48" s="166">
        <v>2.9104000000000001</v>
      </c>
      <c r="FH48" s="166">
        <v>3.6747000000000001</v>
      </c>
      <c r="FI48" s="166">
        <v>0</v>
      </c>
      <c r="FJ48" s="166">
        <v>2.3443999999999998</v>
      </c>
      <c r="FK48" s="166">
        <v>2.6793</v>
      </c>
      <c r="FL48" s="166">
        <v>25.285900000000002</v>
      </c>
      <c r="FM48" s="166">
        <v>18.0852</v>
      </c>
      <c r="FN48" s="166">
        <v>18.516100000000002</v>
      </c>
      <c r="FO48" s="166">
        <v>25.5763</v>
      </c>
      <c r="FP48" s="166">
        <v>30.978100000000001</v>
      </c>
      <c r="FQ48" s="166">
        <v>6.6957000000000004</v>
      </c>
      <c r="FR48" s="166">
        <v>-14.45</v>
      </c>
      <c r="FS48" s="166">
        <v>-2.6162000000000001</v>
      </c>
      <c r="FT48" s="166">
        <v>0.20069999999999999</v>
      </c>
      <c r="FU48" s="166">
        <v>1.1100000000000001</v>
      </c>
      <c r="FV48" s="166">
        <v>3.68</v>
      </c>
      <c r="FW48" s="166">
        <v>0</v>
      </c>
      <c r="FX48" s="166">
        <v>2.9499</v>
      </c>
      <c r="FY48" s="166">
        <v>6.569</v>
      </c>
      <c r="FZ48" s="166">
        <v>0.34300000000000003</v>
      </c>
      <c r="GA48" s="167"/>
      <c r="GB48" s="166">
        <v>24.65</v>
      </c>
      <c r="GC48" s="166">
        <v>-32.585599999999999</v>
      </c>
      <c r="GD48" s="166">
        <v>-25.020299999999999</v>
      </c>
      <c r="GE48" s="166">
        <v>-0.73</v>
      </c>
      <c r="GF48" s="166">
        <v>25.360299999999999</v>
      </c>
      <c r="GG48" s="167"/>
      <c r="GH48" s="166">
        <v>22.082999999999998</v>
      </c>
      <c r="GI48" s="166">
        <v>-6.8398000000000003</v>
      </c>
      <c r="GJ48" s="166">
        <v>-7.2526999999999999</v>
      </c>
      <c r="GK48" s="166">
        <v>3.5158</v>
      </c>
      <c r="GL48" s="167"/>
      <c r="GM48" s="167"/>
      <c r="GN48" s="166">
        <v>-11.6769</v>
      </c>
      <c r="GO48" s="166">
        <v>17.806899999999999</v>
      </c>
      <c r="GP48" s="166">
        <v>9.3145000000000007</v>
      </c>
      <c r="GQ48" s="166">
        <v>-20.0899</v>
      </c>
      <c r="GR48" s="166">
        <v>5.4184000000000001</v>
      </c>
      <c r="GS48" s="166">
        <v>4.7306999999999997</v>
      </c>
      <c r="GT48" s="166">
        <v>139.9333</v>
      </c>
      <c r="GU48" s="166">
        <v>-6.8113999999999999</v>
      </c>
      <c r="GV48" s="166">
        <v>-7.8699000000000003</v>
      </c>
      <c r="GW48" s="166">
        <v>-11.266</v>
      </c>
      <c r="GX48" s="166">
        <v>1.9439</v>
      </c>
      <c r="GY48" s="166">
        <v>10.007</v>
      </c>
      <c r="GZ48" s="166">
        <v>7.6424000000000003</v>
      </c>
      <c r="HA48" s="166">
        <v>1</v>
      </c>
      <c r="HB48" s="166">
        <v>9.8660999999999994</v>
      </c>
      <c r="HC48" s="166">
        <v>11.9878</v>
      </c>
      <c r="HD48" s="166">
        <v>-12.99</v>
      </c>
      <c r="HE48" s="166">
        <v>17.004899999999999</v>
      </c>
      <c r="HF48" s="166">
        <v>49.920699999999997</v>
      </c>
      <c r="HG48" s="166">
        <v>-33.8446</v>
      </c>
      <c r="HH48" s="166">
        <v>77.313299999999998</v>
      </c>
      <c r="HI48" s="166">
        <v>-30.272099999999998</v>
      </c>
      <c r="HJ48" s="166">
        <v>20.345500000000001</v>
      </c>
      <c r="HK48" s="167"/>
      <c r="HL48" s="167"/>
      <c r="HM48" s="166">
        <v>-9.7246000000000006</v>
      </c>
      <c r="HN48" s="166">
        <v>0</v>
      </c>
      <c r="HO48" s="167"/>
      <c r="HP48" s="166">
        <v>21.505800000000001</v>
      </c>
      <c r="HQ48" s="166">
        <v>-20.653199999999998</v>
      </c>
      <c r="HR48" s="166">
        <v>-20.2028</v>
      </c>
      <c r="HS48" s="166">
        <v>-14.105</v>
      </c>
      <c r="HT48" s="166">
        <v>-14.535500000000001</v>
      </c>
      <c r="HU48" s="166">
        <v>16.72</v>
      </c>
      <c r="HV48" s="166">
        <v>16.73</v>
      </c>
      <c r="HW48" s="166">
        <v>-27.8</v>
      </c>
      <c r="HX48" s="166">
        <v>-28</v>
      </c>
      <c r="HY48" s="166">
        <v>3.5700000000000003E-2</v>
      </c>
      <c r="HZ48" s="166">
        <v>-2.48</v>
      </c>
      <c r="IA48" s="166">
        <v>81.858500000000006</v>
      </c>
      <c r="IB48" s="166">
        <v>16.145399999999999</v>
      </c>
      <c r="IC48" s="166">
        <v>16.221699999999998</v>
      </c>
      <c r="ID48" s="166">
        <v>-15.7</v>
      </c>
      <c r="IE48" s="166">
        <v>-32</v>
      </c>
      <c r="IF48" s="166">
        <v>3.5</v>
      </c>
      <c r="IG48" s="166">
        <v>3.3</v>
      </c>
      <c r="IH48" s="167"/>
      <c r="II48" s="167"/>
      <c r="IJ48" s="166">
        <v>-145.19370000000001</v>
      </c>
      <c r="IK48" s="166">
        <v>33.723599999999998</v>
      </c>
      <c r="IL48" s="166">
        <v>-275.39120000000003</v>
      </c>
      <c r="IM48" s="166">
        <v>-25.444199999999999</v>
      </c>
      <c r="IN48" s="166">
        <v>-35.283299999999997</v>
      </c>
      <c r="IO48" s="167"/>
      <c r="IP48" s="166">
        <v>44.769199999999998</v>
      </c>
      <c r="IQ48" s="166">
        <v>133.4478</v>
      </c>
      <c r="IR48" s="166">
        <v>120.3587</v>
      </c>
      <c r="IS48" s="166">
        <v>54.293999999999997</v>
      </c>
      <c r="IT48" s="166">
        <v>22.836600000000001</v>
      </c>
      <c r="IU48" s="166">
        <v>21.814</v>
      </c>
      <c r="IV48" s="166">
        <v>-25.4056</v>
      </c>
      <c r="IW48" s="166">
        <v>221.94059999999999</v>
      </c>
      <c r="IX48" s="167"/>
      <c r="IY48" s="166">
        <v>4.1563999999999997</v>
      </c>
      <c r="IZ48" s="166">
        <v>11.0199</v>
      </c>
      <c r="JA48" s="166">
        <v>-1.4514</v>
      </c>
      <c r="JB48" s="166">
        <v>-2.9039999999999999</v>
      </c>
      <c r="JC48" s="166">
        <v>-7.76</v>
      </c>
      <c r="JD48" s="166">
        <v>-2.4209999999999998</v>
      </c>
      <c r="JE48" s="166">
        <v>-2.403</v>
      </c>
      <c r="JF48" s="166">
        <v>4.08</v>
      </c>
      <c r="JG48" s="166">
        <v>-4.6399999999999997</v>
      </c>
      <c r="JH48" s="166">
        <v>-2.3298000000000001</v>
      </c>
      <c r="JI48" s="166">
        <v>-1.2863</v>
      </c>
      <c r="JJ48" s="166">
        <v>-5.1254999999999997</v>
      </c>
      <c r="JK48" s="166">
        <v>5.7145000000000001</v>
      </c>
      <c r="JL48" s="166">
        <v>12.1</v>
      </c>
      <c r="JM48" s="166">
        <v>2.0409999999999999</v>
      </c>
      <c r="JN48" s="166">
        <v>1.506</v>
      </c>
      <c r="JO48" s="167"/>
      <c r="JP48" s="167"/>
      <c r="JQ48" s="166">
        <v>4.3437000000000001</v>
      </c>
      <c r="JR48" s="166">
        <v>4.2706999999999997</v>
      </c>
      <c r="JS48" s="166">
        <v>3.2780999999999998</v>
      </c>
      <c r="JT48" s="167"/>
      <c r="JU48" s="166">
        <v>15.5</v>
      </c>
      <c r="JV48" s="166">
        <v>9.4610000000000003</v>
      </c>
      <c r="JW48" s="166">
        <v>0.86</v>
      </c>
      <c r="JX48" s="167"/>
      <c r="JY48" s="166">
        <v>-15.4145</v>
      </c>
      <c r="JZ48" s="166">
        <v>2.5017</v>
      </c>
      <c r="KA48" s="166">
        <v>-18.4008</v>
      </c>
      <c r="KB48" s="166">
        <v>-15.0397</v>
      </c>
      <c r="KC48" s="166">
        <v>-10.7384</v>
      </c>
      <c r="KD48" s="166">
        <v>-15.551399999999999</v>
      </c>
      <c r="KE48" s="166">
        <v>-2.7010999999999998</v>
      </c>
      <c r="KF48" s="166">
        <v>-13</v>
      </c>
      <c r="KG48" s="166">
        <v>-4.4000000000000004</v>
      </c>
      <c r="KH48" s="166">
        <v>67.777600000000007</v>
      </c>
      <c r="KI48" s="166">
        <v>-46.7913</v>
      </c>
    </row>
    <row r="49" spans="1:295" ht="18" customHeight="1" x14ac:dyDescent="0.3">
      <c r="A49" s="161" t="s">
        <v>63</v>
      </c>
      <c r="B49" s="161" t="s">
        <v>795</v>
      </c>
      <c r="C49" s="162">
        <v>0</v>
      </c>
      <c r="D49" s="162">
        <v>4.7939999999999996</v>
      </c>
      <c r="E49" s="162">
        <v>-10.677</v>
      </c>
      <c r="F49" s="162">
        <v>4.2380000000000004</v>
      </c>
      <c r="G49" s="162">
        <v>10.706200000000001</v>
      </c>
      <c r="H49" s="163"/>
      <c r="I49" s="162">
        <v>19.484100000000002</v>
      </c>
      <c r="J49" s="163"/>
      <c r="K49" s="162">
        <v>22.482299999999999</v>
      </c>
      <c r="L49" s="162">
        <v>9.5477000000000007</v>
      </c>
      <c r="M49" s="162">
        <v>9.1785999999999994</v>
      </c>
      <c r="N49" s="162">
        <v>-15.54</v>
      </c>
      <c r="O49" s="162">
        <v>-33</v>
      </c>
      <c r="P49" s="162">
        <v>8.8000000000000007</v>
      </c>
      <c r="Q49" s="162">
        <v>3.3119999999999998</v>
      </c>
      <c r="R49" s="162">
        <v>-22</v>
      </c>
      <c r="S49" s="162">
        <v>3.0213999999999999</v>
      </c>
      <c r="T49" s="162">
        <v>-1.4988999999999999</v>
      </c>
      <c r="U49" s="162">
        <v>6.8110999999999997</v>
      </c>
      <c r="V49" s="162">
        <v>6.5776000000000003</v>
      </c>
      <c r="W49" s="162">
        <v>11.602</v>
      </c>
      <c r="X49" s="162">
        <v>1.7777000000000001</v>
      </c>
      <c r="Y49" s="162">
        <v>-1.7275</v>
      </c>
      <c r="Z49" s="162">
        <v>2.3864999999999998</v>
      </c>
      <c r="AA49" s="163"/>
      <c r="AB49" s="162">
        <v>-0.96679999999999999</v>
      </c>
      <c r="AC49" s="162">
        <v>7.2999999999999995E-2</v>
      </c>
      <c r="AD49" s="162">
        <v>9.1999999999999998E-2</v>
      </c>
      <c r="AE49" s="162">
        <v>4.1619999999999999</v>
      </c>
      <c r="AF49" s="162">
        <v>-6.66</v>
      </c>
      <c r="AG49" s="162">
        <v>4.4000000000000004</v>
      </c>
      <c r="AH49" s="162">
        <v>-0.122</v>
      </c>
      <c r="AI49" s="162">
        <v>0.254</v>
      </c>
      <c r="AJ49" s="163">
        <v>0</v>
      </c>
      <c r="AK49" s="162">
        <v>-12.33</v>
      </c>
      <c r="AL49" s="163"/>
      <c r="AM49" s="162">
        <v>-11.18</v>
      </c>
      <c r="AN49" s="162">
        <v>-11.26</v>
      </c>
      <c r="AO49" s="162">
        <v>7.9318999999999997</v>
      </c>
      <c r="AP49" s="162">
        <v>3.6385999999999998</v>
      </c>
      <c r="AQ49" s="162">
        <v>20.444199999999999</v>
      </c>
      <c r="AR49" s="162">
        <v>24.834399999999999</v>
      </c>
      <c r="AS49" s="162">
        <v>-17.536799999999999</v>
      </c>
      <c r="AT49" s="162">
        <v>-12.404299999999999</v>
      </c>
      <c r="AU49" s="162">
        <v>-12.2347</v>
      </c>
      <c r="AV49" s="162">
        <v>-2.0192000000000001</v>
      </c>
      <c r="AW49" s="162">
        <v>-1.9779</v>
      </c>
      <c r="AX49" s="162">
        <v>-22.5138</v>
      </c>
      <c r="AY49" s="162">
        <v>-20.091000000000001</v>
      </c>
      <c r="AZ49" s="162">
        <v>29.4252</v>
      </c>
      <c r="BA49" s="162">
        <v>31.1191</v>
      </c>
      <c r="BB49" s="162">
        <v>15.9026</v>
      </c>
      <c r="BC49" s="162">
        <v>9.6814999999999998</v>
      </c>
      <c r="BD49" s="162">
        <v>-2.6</v>
      </c>
      <c r="BE49" s="162">
        <v>-2.6</v>
      </c>
      <c r="BF49" s="162">
        <v>-17.841000000000001</v>
      </c>
      <c r="BG49" s="162">
        <v>-17.850000000000001</v>
      </c>
      <c r="BH49" s="162">
        <v>-2.7345000000000002</v>
      </c>
      <c r="BI49" s="163"/>
      <c r="BJ49" s="162">
        <v>6.6081000000000003</v>
      </c>
      <c r="BK49" s="162">
        <v>7.5446</v>
      </c>
      <c r="BL49" s="162">
        <v>2.7111999999999998</v>
      </c>
      <c r="BM49" s="162">
        <v>1.8935</v>
      </c>
      <c r="BN49" s="162">
        <v>-99.581900000000005</v>
      </c>
      <c r="BO49" s="162">
        <v>102.3896</v>
      </c>
      <c r="BP49" s="162">
        <v>101.6876</v>
      </c>
      <c r="BQ49" s="162">
        <v>12.1067</v>
      </c>
      <c r="BR49" s="162">
        <v>-28.487400000000001</v>
      </c>
      <c r="BS49" s="163"/>
      <c r="BT49" s="163"/>
      <c r="BU49" s="163"/>
      <c r="BV49" s="162">
        <v>29.739100000000001</v>
      </c>
      <c r="BW49" s="162">
        <v>9.64</v>
      </c>
      <c r="BX49" s="162">
        <v>9.5399999999999991</v>
      </c>
      <c r="BY49" s="162">
        <v>-1.75</v>
      </c>
      <c r="BZ49" s="162">
        <v>4.9800000000000004</v>
      </c>
      <c r="CA49" s="162">
        <v>-16.070699999999999</v>
      </c>
      <c r="CB49" s="162">
        <v>-15.9367</v>
      </c>
      <c r="CC49" s="162">
        <v>18.827000000000002</v>
      </c>
      <c r="CD49" s="162">
        <v>17.571400000000001</v>
      </c>
      <c r="CE49" s="162">
        <v>-2.2181000000000002</v>
      </c>
      <c r="CF49" s="162">
        <v>-14.924200000000001</v>
      </c>
      <c r="CG49" s="162">
        <v>-14.761699999999999</v>
      </c>
      <c r="CH49" s="162">
        <v>6.9997999999999996</v>
      </c>
      <c r="CI49" s="162">
        <v>17.622</v>
      </c>
      <c r="CJ49" s="163"/>
      <c r="CK49" s="163"/>
      <c r="CL49" s="162">
        <v>23.4</v>
      </c>
      <c r="CM49" s="162">
        <v>-39.5</v>
      </c>
      <c r="CN49" s="162">
        <v>-4.4400000000000004</v>
      </c>
      <c r="CO49" s="162">
        <v>35.767699999999998</v>
      </c>
      <c r="CP49" s="162">
        <v>35.636099999999999</v>
      </c>
      <c r="CQ49" s="162">
        <v>34.600200000000001</v>
      </c>
      <c r="CR49" s="162">
        <v>65.380799999999994</v>
      </c>
      <c r="CS49" s="162">
        <v>65.626599999999996</v>
      </c>
      <c r="CT49" s="162">
        <v>-26.375599999999999</v>
      </c>
      <c r="CU49" s="162">
        <v>-55.035499999999999</v>
      </c>
      <c r="CV49" s="162">
        <v>-20.8367</v>
      </c>
      <c r="CW49" s="162">
        <v>3.9295</v>
      </c>
      <c r="CX49" s="162">
        <v>32.57</v>
      </c>
      <c r="CY49" s="162">
        <v>13.18</v>
      </c>
      <c r="CZ49" s="162">
        <v>-8.9062999999999999</v>
      </c>
      <c r="DA49" s="162">
        <v>-8.8866999999999994</v>
      </c>
      <c r="DB49" s="162">
        <v>13.345700000000001</v>
      </c>
      <c r="DC49" s="163"/>
      <c r="DD49" s="162">
        <v>-18.345099999999999</v>
      </c>
      <c r="DE49" s="162">
        <v>-17.863900000000001</v>
      </c>
      <c r="DF49" s="162">
        <v>37.451799999999999</v>
      </c>
      <c r="DG49" s="163"/>
      <c r="DH49" s="162">
        <v>-5.9416000000000002</v>
      </c>
      <c r="DI49" s="162">
        <v>-53.9</v>
      </c>
      <c r="DJ49" s="162">
        <v>-53.1</v>
      </c>
      <c r="DK49" s="162">
        <v>-2.9918999999999998</v>
      </c>
      <c r="DL49" s="162">
        <v>9.7302999999999997</v>
      </c>
      <c r="DM49" s="162">
        <v>17.195799999999998</v>
      </c>
      <c r="DN49" s="162">
        <v>21.343699999999998</v>
      </c>
      <c r="DO49" s="162">
        <v>10.74</v>
      </c>
      <c r="DP49" s="162">
        <v>-3.61</v>
      </c>
      <c r="DQ49" s="162">
        <v>10.54</v>
      </c>
      <c r="DR49" s="162">
        <v>-37.777099999999997</v>
      </c>
      <c r="DS49" s="162">
        <v>-0.3</v>
      </c>
      <c r="DT49" s="162">
        <v>-0.33</v>
      </c>
      <c r="DU49" s="162">
        <v>16.64</v>
      </c>
      <c r="DV49" s="162">
        <v>13.31</v>
      </c>
      <c r="DW49" s="162">
        <v>-37.181800000000003</v>
      </c>
      <c r="DX49" s="162">
        <v>-18.4727</v>
      </c>
      <c r="DY49" s="162">
        <v>-35.7273</v>
      </c>
      <c r="DZ49" s="162">
        <v>-34.709099999999999</v>
      </c>
      <c r="EA49" s="162">
        <v>30.756900000000002</v>
      </c>
      <c r="EB49" s="162">
        <v>2.4203999999999999</v>
      </c>
      <c r="EC49" s="162">
        <v>-8.9796999999999993</v>
      </c>
      <c r="ED49" s="162">
        <v>-8.5081000000000007</v>
      </c>
      <c r="EE49" s="162">
        <v>-19.143999999999998</v>
      </c>
      <c r="EF49" s="162">
        <v>-34.448300000000003</v>
      </c>
      <c r="EG49" s="162">
        <v>-17.120999999999999</v>
      </c>
      <c r="EH49" s="162">
        <v>-80.543199999999999</v>
      </c>
      <c r="EI49" s="162">
        <v>-39.731000000000002</v>
      </c>
      <c r="EJ49" s="163"/>
      <c r="EK49" s="162">
        <v>-7.3532999999999999</v>
      </c>
      <c r="EL49" s="162">
        <v>-6.8501000000000003</v>
      </c>
      <c r="EM49" s="162">
        <v>17.667400000000001</v>
      </c>
      <c r="EN49" s="162">
        <v>-4.5311000000000003</v>
      </c>
      <c r="EO49" s="162">
        <v>-4.8779000000000003</v>
      </c>
      <c r="EP49" s="162">
        <v>-29.187999999999999</v>
      </c>
      <c r="EQ49" s="162">
        <v>-25.866800000000001</v>
      </c>
      <c r="ER49" s="162">
        <v>-25.818100000000001</v>
      </c>
      <c r="ES49" s="162">
        <v>17.937200000000001</v>
      </c>
      <c r="ET49" s="163"/>
      <c r="EU49" s="162">
        <v>-3.32</v>
      </c>
      <c r="EV49" s="162">
        <v>0</v>
      </c>
      <c r="EW49" s="162">
        <v>4.6866000000000003</v>
      </c>
      <c r="EX49" s="162">
        <v>-5.8954000000000004</v>
      </c>
      <c r="EY49" s="162">
        <v>-13.9064</v>
      </c>
      <c r="EZ49" s="162">
        <v>-13.535500000000001</v>
      </c>
      <c r="FA49" s="162">
        <v>9.0709999999999997</v>
      </c>
      <c r="FB49" s="162">
        <v>20.273499999999999</v>
      </c>
      <c r="FC49" s="162">
        <v>-23.255600000000001</v>
      </c>
      <c r="FD49" s="162">
        <v>5.1215999999999999</v>
      </c>
      <c r="FE49" s="163"/>
      <c r="FF49" s="162">
        <v>4.8464</v>
      </c>
      <c r="FG49" s="162">
        <v>2.6916000000000002</v>
      </c>
      <c r="FH49" s="162">
        <v>3.1192000000000002</v>
      </c>
      <c r="FI49" s="162">
        <v>0</v>
      </c>
      <c r="FJ49" s="162">
        <v>1.8420000000000001</v>
      </c>
      <c r="FK49" s="162">
        <v>2.5118</v>
      </c>
      <c r="FL49" s="162">
        <v>24.113700000000001</v>
      </c>
      <c r="FM49" s="162">
        <v>17.142199999999999</v>
      </c>
      <c r="FN49" s="162">
        <v>17.124199999999998</v>
      </c>
      <c r="FO49" s="162">
        <v>25.026700000000002</v>
      </c>
      <c r="FP49" s="162">
        <v>31.189</v>
      </c>
      <c r="FQ49" s="162">
        <v>7.8430999999999997</v>
      </c>
      <c r="FR49" s="162">
        <v>-14.06</v>
      </c>
      <c r="FS49" s="162">
        <v>-1.9094</v>
      </c>
      <c r="FT49" s="162">
        <v>0.2374</v>
      </c>
      <c r="FU49" s="162">
        <v>1.22</v>
      </c>
      <c r="FV49" s="162">
        <v>3.39</v>
      </c>
      <c r="FW49" s="162">
        <v>0</v>
      </c>
      <c r="FX49" s="163"/>
      <c r="FY49" s="162">
        <v>6.4740000000000002</v>
      </c>
      <c r="FZ49" s="162">
        <v>0.32200000000000001</v>
      </c>
      <c r="GA49" s="163"/>
      <c r="GB49" s="162">
        <v>25.27</v>
      </c>
      <c r="GC49" s="162">
        <v>-32.275300000000001</v>
      </c>
      <c r="GD49" s="162">
        <v>-24.6617</v>
      </c>
      <c r="GE49" s="162">
        <v>-0.91</v>
      </c>
      <c r="GF49" s="162">
        <v>26.121300000000002</v>
      </c>
      <c r="GG49" s="163"/>
      <c r="GH49" s="162">
        <v>22.278099999999998</v>
      </c>
      <c r="GI49" s="162">
        <v>-6.6363000000000003</v>
      </c>
      <c r="GJ49" s="162">
        <v>-7.1351000000000004</v>
      </c>
      <c r="GK49" s="162">
        <v>3.3721000000000001</v>
      </c>
      <c r="GL49" s="163"/>
      <c r="GM49" s="163"/>
      <c r="GN49" s="162">
        <v>-12.2194</v>
      </c>
      <c r="GO49" s="162">
        <v>18.0746</v>
      </c>
      <c r="GP49" s="162">
        <v>10.852499999999999</v>
      </c>
      <c r="GQ49" s="162">
        <v>-20.7226</v>
      </c>
      <c r="GR49" s="162">
        <v>4.8776000000000002</v>
      </c>
      <c r="GS49" s="162">
        <v>4.8952</v>
      </c>
      <c r="GT49" s="162">
        <v>138.32919999999999</v>
      </c>
      <c r="GU49" s="162">
        <v>-7.1620999999999997</v>
      </c>
      <c r="GV49" s="162">
        <v>-8.2873000000000001</v>
      </c>
      <c r="GW49" s="162">
        <v>-11.341200000000001</v>
      </c>
      <c r="GX49" s="162">
        <v>2.0238</v>
      </c>
      <c r="GY49" s="162">
        <v>9.6480999999999995</v>
      </c>
      <c r="GZ49" s="162">
        <v>7.2786</v>
      </c>
      <c r="HA49" s="162">
        <v>1.6984999999999999</v>
      </c>
      <c r="HB49" s="162">
        <v>8.7661999999999995</v>
      </c>
      <c r="HC49" s="162">
        <v>10.9786</v>
      </c>
      <c r="HD49" s="162">
        <v>-12.99</v>
      </c>
      <c r="HE49" s="162">
        <v>17.463999999999999</v>
      </c>
      <c r="HF49" s="162">
        <v>50.456699999999998</v>
      </c>
      <c r="HG49" s="162">
        <v>-30.6435</v>
      </c>
      <c r="HH49" s="162">
        <v>78.745699999999999</v>
      </c>
      <c r="HI49" s="162">
        <v>-29.0062</v>
      </c>
      <c r="HJ49" s="162">
        <v>21.724799999999998</v>
      </c>
      <c r="HK49" s="163"/>
      <c r="HL49" s="163"/>
      <c r="HM49" s="162">
        <v>0</v>
      </c>
      <c r="HN49" s="162">
        <v>-10.5357</v>
      </c>
      <c r="HO49" s="162">
        <v>21.400099999999998</v>
      </c>
      <c r="HP49" s="163"/>
      <c r="HQ49" s="162">
        <v>-20.6477</v>
      </c>
      <c r="HR49" s="162">
        <v>-20.054500000000001</v>
      </c>
      <c r="HS49" s="162">
        <v>-13.860799999999999</v>
      </c>
      <c r="HT49" s="162">
        <v>-13.6973</v>
      </c>
      <c r="HU49" s="162">
        <v>18.760000000000002</v>
      </c>
      <c r="HV49" s="162">
        <v>18.77</v>
      </c>
      <c r="HW49" s="162">
        <v>-28.2</v>
      </c>
      <c r="HX49" s="162">
        <v>-28.5</v>
      </c>
      <c r="HY49" s="162">
        <v>3.5700000000000003E-2</v>
      </c>
      <c r="HZ49" s="162">
        <v>-2</v>
      </c>
      <c r="IA49" s="162">
        <v>79.655699999999996</v>
      </c>
      <c r="IB49" s="162">
        <v>17.653300000000002</v>
      </c>
      <c r="IC49" s="162">
        <v>17.4697</v>
      </c>
      <c r="ID49" s="162">
        <v>-16.100000000000001</v>
      </c>
      <c r="IE49" s="162">
        <v>-33.6</v>
      </c>
      <c r="IF49" s="162">
        <v>2.6</v>
      </c>
      <c r="IG49" s="162">
        <v>2.1</v>
      </c>
      <c r="IH49" s="162">
        <v>-18.3504</v>
      </c>
      <c r="II49" s="163"/>
      <c r="IJ49" s="162">
        <v>-144.33879999999999</v>
      </c>
      <c r="IK49" s="162">
        <v>35.515000000000001</v>
      </c>
      <c r="IL49" s="162">
        <v>-271.34269999999998</v>
      </c>
      <c r="IM49" s="162">
        <v>-24.175799999999999</v>
      </c>
      <c r="IN49" s="162">
        <v>-34.341999999999999</v>
      </c>
      <c r="IO49" s="163"/>
      <c r="IP49" s="162">
        <v>45.615099999999998</v>
      </c>
      <c r="IQ49" s="162">
        <v>133.61490000000001</v>
      </c>
      <c r="IR49" s="162">
        <v>118.75839999999999</v>
      </c>
      <c r="IS49" s="162">
        <v>58.146700000000003</v>
      </c>
      <c r="IT49" s="162">
        <v>23.837399999999999</v>
      </c>
      <c r="IU49" s="162">
        <v>22.375699999999998</v>
      </c>
      <c r="IV49" s="162">
        <v>-24.2821</v>
      </c>
      <c r="IW49" s="162">
        <v>218.44409999999999</v>
      </c>
      <c r="IX49" s="162">
        <v>-222.4914</v>
      </c>
      <c r="IY49" s="162">
        <v>5.3502000000000001</v>
      </c>
      <c r="IZ49" s="162">
        <v>11.112399999999999</v>
      </c>
      <c r="JA49" s="162">
        <v>-1.8737999999999999</v>
      </c>
      <c r="JB49" s="162">
        <v>-2.407</v>
      </c>
      <c r="JC49" s="162">
        <v>-9.1999999999999993</v>
      </c>
      <c r="JD49" s="162">
        <v>-2.3690000000000002</v>
      </c>
      <c r="JE49" s="162">
        <v>-2.3730000000000002</v>
      </c>
      <c r="JF49" s="162">
        <v>4.88</v>
      </c>
      <c r="JG49" s="162">
        <v>-4.16</v>
      </c>
      <c r="JH49" s="162">
        <v>-2.3927</v>
      </c>
      <c r="JI49" s="162">
        <v>-2.0798000000000001</v>
      </c>
      <c r="JJ49" s="162">
        <v>-5.2415000000000003</v>
      </c>
      <c r="JK49" s="162">
        <v>5.5374999999999996</v>
      </c>
      <c r="JL49" s="162">
        <v>12.5</v>
      </c>
      <c r="JM49" s="162">
        <v>1.6850000000000001</v>
      </c>
      <c r="JN49" s="162">
        <v>0.745</v>
      </c>
      <c r="JO49" s="163"/>
      <c r="JP49" s="163"/>
      <c r="JQ49" s="162">
        <v>4.1020000000000003</v>
      </c>
      <c r="JR49" s="162">
        <v>3.8443000000000001</v>
      </c>
      <c r="JS49" s="162">
        <v>3.0748000000000002</v>
      </c>
      <c r="JT49" s="163"/>
      <c r="JU49" s="162">
        <v>16.399999999999999</v>
      </c>
      <c r="JV49" s="162">
        <v>9.766</v>
      </c>
      <c r="JW49" s="162">
        <v>0.68</v>
      </c>
      <c r="JX49" s="163"/>
      <c r="JY49" s="162">
        <v>-15.730700000000001</v>
      </c>
      <c r="JZ49" s="162">
        <v>2.1467000000000001</v>
      </c>
      <c r="KA49" s="162">
        <v>-17.7563</v>
      </c>
      <c r="KB49" s="162">
        <v>-14.6137</v>
      </c>
      <c r="KC49" s="162">
        <v>-10.792</v>
      </c>
      <c r="KD49" s="162">
        <v>-14.666600000000001</v>
      </c>
      <c r="KE49" s="162">
        <v>-4.9683999999999999</v>
      </c>
      <c r="KF49" s="162">
        <v>-14.1</v>
      </c>
      <c r="KG49" s="162">
        <v>-3.8</v>
      </c>
      <c r="KH49" s="162">
        <v>66.197100000000006</v>
      </c>
      <c r="KI49" s="162">
        <v>-47.290199999999999</v>
      </c>
    </row>
    <row r="50" spans="1:295" ht="18" customHeight="1" x14ac:dyDescent="0.3">
      <c r="A50" s="161" t="s">
        <v>63</v>
      </c>
      <c r="B50" s="161" t="s">
        <v>796</v>
      </c>
      <c r="C50" s="164">
        <v>0</v>
      </c>
      <c r="D50" s="164">
        <v>4.4859999999999998</v>
      </c>
      <c r="E50" s="164">
        <v>-10.0982</v>
      </c>
      <c r="F50" s="164">
        <v>4.0838999999999999</v>
      </c>
      <c r="G50" s="164">
        <v>11.0305</v>
      </c>
      <c r="H50" s="165"/>
      <c r="I50" s="164">
        <v>18.736000000000001</v>
      </c>
      <c r="J50" s="165"/>
      <c r="K50" s="164">
        <v>22.0002</v>
      </c>
      <c r="L50" s="164">
        <v>9.3247</v>
      </c>
      <c r="M50" s="164">
        <v>8.8930000000000007</v>
      </c>
      <c r="N50" s="164">
        <v>-15.54</v>
      </c>
      <c r="O50" s="164">
        <v>-30.8</v>
      </c>
      <c r="P50" s="164">
        <v>6.6</v>
      </c>
      <c r="Q50" s="164">
        <v>3.3119999999999998</v>
      </c>
      <c r="R50" s="164">
        <v>-19.8</v>
      </c>
      <c r="S50" s="164">
        <v>3.3462000000000001</v>
      </c>
      <c r="T50" s="164">
        <v>-1.9962</v>
      </c>
      <c r="U50" s="164">
        <v>6.0042</v>
      </c>
      <c r="V50" s="164">
        <v>5.9950000000000001</v>
      </c>
      <c r="W50" s="164">
        <v>10.6967</v>
      </c>
      <c r="X50" s="164">
        <v>2.1429</v>
      </c>
      <c r="Y50" s="164">
        <v>-1.7302</v>
      </c>
      <c r="Z50" s="164">
        <v>2.3584000000000001</v>
      </c>
      <c r="AA50" s="165"/>
      <c r="AB50" s="164">
        <v>-1.08</v>
      </c>
      <c r="AC50" s="164">
        <v>0.157</v>
      </c>
      <c r="AD50" s="164">
        <v>0.159</v>
      </c>
      <c r="AE50" s="164">
        <v>4.1449999999999996</v>
      </c>
      <c r="AF50" s="164">
        <v>-6.66</v>
      </c>
      <c r="AG50" s="164">
        <v>2.2000000000000002</v>
      </c>
      <c r="AH50" s="164">
        <v>-0.25900000000000001</v>
      </c>
      <c r="AI50" s="164">
        <v>0.27200000000000002</v>
      </c>
      <c r="AJ50" s="165">
        <v>0</v>
      </c>
      <c r="AK50" s="164">
        <v>-11.87</v>
      </c>
      <c r="AL50" s="165"/>
      <c r="AM50" s="164">
        <v>-11.69</v>
      </c>
      <c r="AN50" s="164">
        <v>-11.67</v>
      </c>
      <c r="AO50" s="164">
        <v>8.423</v>
      </c>
      <c r="AP50" s="164">
        <v>3.6446000000000001</v>
      </c>
      <c r="AQ50" s="164">
        <v>20.619599999999998</v>
      </c>
      <c r="AR50" s="164">
        <v>24.772300000000001</v>
      </c>
      <c r="AS50" s="164">
        <v>-19.1067</v>
      </c>
      <c r="AT50" s="164">
        <v>-11.618</v>
      </c>
      <c r="AU50" s="164">
        <v>-11.460699999999999</v>
      </c>
      <c r="AV50" s="164">
        <v>-1.7656000000000001</v>
      </c>
      <c r="AW50" s="164">
        <v>-1.4778</v>
      </c>
      <c r="AX50" s="164">
        <v>-23.274799999999999</v>
      </c>
      <c r="AY50" s="164">
        <v>-20.7407</v>
      </c>
      <c r="AZ50" s="164">
        <v>29.075500000000002</v>
      </c>
      <c r="BA50" s="164">
        <v>30.8004</v>
      </c>
      <c r="BB50" s="164">
        <v>25.114599999999999</v>
      </c>
      <c r="BC50" s="164">
        <v>8.4466999999999999</v>
      </c>
      <c r="BD50" s="164">
        <v>-2.2000000000000002</v>
      </c>
      <c r="BE50" s="164">
        <v>-2.1</v>
      </c>
      <c r="BF50" s="164">
        <v>-18.133600000000001</v>
      </c>
      <c r="BG50" s="164">
        <v>-18.052299999999999</v>
      </c>
      <c r="BH50" s="164">
        <v>-2.6777000000000002</v>
      </c>
      <c r="BI50" s="165"/>
      <c r="BJ50" s="164">
        <v>9.3986000000000001</v>
      </c>
      <c r="BK50" s="164">
        <v>7.5273000000000003</v>
      </c>
      <c r="BL50" s="164">
        <v>2.6017000000000001</v>
      </c>
      <c r="BM50" s="164">
        <v>1.7302</v>
      </c>
      <c r="BN50" s="164">
        <v>-106.9979</v>
      </c>
      <c r="BO50" s="164">
        <v>99.459800000000001</v>
      </c>
      <c r="BP50" s="164">
        <v>99.490300000000005</v>
      </c>
      <c r="BQ50" s="164">
        <v>23.9268</v>
      </c>
      <c r="BR50" s="164">
        <v>-34.003599999999999</v>
      </c>
      <c r="BS50" s="165"/>
      <c r="BT50" s="165"/>
      <c r="BU50" s="165"/>
      <c r="BV50" s="164">
        <v>30.776900000000001</v>
      </c>
      <c r="BW50" s="164">
        <v>9.83</v>
      </c>
      <c r="BX50" s="164">
        <v>9.09</v>
      </c>
      <c r="BY50" s="164">
        <v>-1.45</v>
      </c>
      <c r="BZ50" s="164">
        <v>7.2</v>
      </c>
      <c r="CA50" s="164">
        <v>-18.7498</v>
      </c>
      <c r="CB50" s="164">
        <v>-18.7498</v>
      </c>
      <c r="CC50" s="164">
        <v>22.764199999999999</v>
      </c>
      <c r="CD50" s="164">
        <v>21.6876</v>
      </c>
      <c r="CE50" s="164">
        <v>-2.4807000000000001</v>
      </c>
      <c r="CF50" s="164">
        <v>-11.265000000000001</v>
      </c>
      <c r="CG50" s="164">
        <v>-11.366899999999999</v>
      </c>
      <c r="CH50" s="164">
        <v>8.8657000000000004</v>
      </c>
      <c r="CI50" s="164">
        <v>15.8154</v>
      </c>
      <c r="CJ50" s="165"/>
      <c r="CK50" s="165"/>
      <c r="CL50" s="164">
        <v>18</v>
      </c>
      <c r="CM50" s="164">
        <v>-36.700000000000003</v>
      </c>
      <c r="CN50" s="164">
        <v>-4.3499999999999996</v>
      </c>
      <c r="CO50" s="164">
        <v>36.640999999999998</v>
      </c>
      <c r="CP50" s="164">
        <v>36.738900000000001</v>
      </c>
      <c r="CQ50" s="164">
        <v>35.565600000000003</v>
      </c>
      <c r="CR50" s="164">
        <v>66.485600000000005</v>
      </c>
      <c r="CS50" s="164">
        <v>67.045000000000002</v>
      </c>
      <c r="CT50" s="164">
        <v>-27.779299999999999</v>
      </c>
      <c r="CU50" s="164">
        <v>-55.418500000000002</v>
      </c>
      <c r="CV50" s="164">
        <v>-22.226800000000001</v>
      </c>
      <c r="CW50" s="164">
        <v>4.0473999999999997</v>
      </c>
      <c r="CX50" s="164">
        <v>33.369999999999997</v>
      </c>
      <c r="CY50" s="164">
        <v>13.27</v>
      </c>
      <c r="CZ50" s="164">
        <v>-9.0625</v>
      </c>
      <c r="DA50" s="164">
        <v>-9.1797000000000004</v>
      </c>
      <c r="DB50" s="164">
        <v>12.981999999999999</v>
      </c>
      <c r="DC50" s="165"/>
      <c r="DD50" s="164">
        <v>-16.653600000000001</v>
      </c>
      <c r="DE50" s="164">
        <v>-15.7842</v>
      </c>
      <c r="DF50" s="164">
        <v>33.686300000000003</v>
      </c>
      <c r="DG50" s="165"/>
      <c r="DH50" s="164">
        <v>-5.7130999999999998</v>
      </c>
      <c r="DI50" s="165"/>
      <c r="DJ50" s="164">
        <v>-53</v>
      </c>
      <c r="DK50" s="164">
        <v>-2.8088000000000002</v>
      </c>
      <c r="DL50" s="164">
        <v>8.4212000000000007</v>
      </c>
      <c r="DM50" s="164">
        <v>17.0381</v>
      </c>
      <c r="DN50" s="164">
        <v>19.488199999999999</v>
      </c>
      <c r="DO50" s="164">
        <v>9.43</v>
      </c>
      <c r="DP50" s="164">
        <v>-3.86</v>
      </c>
      <c r="DQ50" s="164">
        <v>10.1525</v>
      </c>
      <c r="DR50" s="164">
        <v>-34.3645</v>
      </c>
      <c r="DS50" s="164">
        <v>-1.01</v>
      </c>
      <c r="DT50" s="164">
        <v>-1.06</v>
      </c>
      <c r="DU50" s="164">
        <v>16.66</v>
      </c>
      <c r="DV50" s="164">
        <v>12.08</v>
      </c>
      <c r="DW50" s="164">
        <v>-33.709099999999999</v>
      </c>
      <c r="DX50" s="164">
        <v>-16.645499999999998</v>
      </c>
      <c r="DY50" s="164">
        <v>-35.665799999999997</v>
      </c>
      <c r="DZ50" s="164">
        <v>-34.527299999999997</v>
      </c>
      <c r="EA50" s="164">
        <v>30.439900000000002</v>
      </c>
      <c r="EB50" s="164">
        <v>1.9982</v>
      </c>
      <c r="EC50" s="164">
        <v>-9.2186000000000003</v>
      </c>
      <c r="ED50" s="164">
        <v>-9.1471</v>
      </c>
      <c r="EE50" s="164">
        <v>-19.537199999999999</v>
      </c>
      <c r="EF50" s="164">
        <v>-34.476999999999997</v>
      </c>
      <c r="EG50" s="164">
        <v>-17.11</v>
      </c>
      <c r="EH50" s="164">
        <v>-89.495699999999999</v>
      </c>
      <c r="EI50" s="164">
        <v>-48.665700000000001</v>
      </c>
      <c r="EJ50" s="165"/>
      <c r="EK50" s="164">
        <v>-7.0796999999999999</v>
      </c>
      <c r="EL50" s="164">
        <v>-6.6859999999999999</v>
      </c>
      <c r="EM50" s="164">
        <v>18.186</v>
      </c>
      <c r="EN50" s="164">
        <v>-6.4823000000000004</v>
      </c>
      <c r="EO50" s="164">
        <v>-6.5686999999999998</v>
      </c>
      <c r="EP50" s="164">
        <v>-24.58</v>
      </c>
      <c r="EQ50" s="164">
        <v>-26.248200000000001</v>
      </c>
      <c r="ER50" s="164">
        <v>-26.277699999999999</v>
      </c>
      <c r="ES50" s="164">
        <v>18.4969</v>
      </c>
      <c r="ET50" s="164">
        <v>12.56</v>
      </c>
      <c r="EU50" s="164">
        <v>-4.51</v>
      </c>
      <c r="EV50" s="164">
        <v>0</v>
      </c>
      <c r="EW50" s="164">
        <v>4.3794000000000004</v>
      </c>
      <c r="EX50" s="164">
        <v>-8.9421999999999997</v>
      </c>
      <c r="EY50" s="164">
        <v>-13.7568</v>
      </c>
      <c r="EZ50" s="164">
        <v>-13.6098</v>
      </c>
      <c r="FA50" s="164">
        <v>9.8865999999999996</v>
      </c>
      <c r="FB50" s="164">
        <v>20.675999999999998</v>
      </c>
      <c r="FC50" s="164">
        <v>-24.173999999999999</v>
      </c>
      <c r="FD50" s="164">
        <v>5.0080999999999998</v>
      </c>
      <c r="FE50" s="165"/>
      <c r="FF50" s="164">
        <v>4.7221000000000002</v>
      </c>
      <c r="FG50" s="164">
        <v>3.5377999999999998</v>
      </c>
      <c r="FH50" s="164">
        <v>3.5102000000000002</v>
      </c>
      <c r="FI50" s="164">
        <v>2.6703999999999999</v>
      </c>
      <c r="FJ50" s="164">
        <v>6.0284000000000004</v>
      </c>
      <c r="FK50" s="164">
        <v>5.8609999999999998</v>
      </c>
      <c r="FL50" s="164">
        <v>19.759799999999998</v>
      </c>
      <c r="FM50" s="164">
        <v>17.196899999999999</v>
      </c>
      <c r="FN50" s="164">
        <v>16.909800000000001</v>
      </c>
      <c r="FO50" s="164">
        <v>22.8139</v>
      </c>
      <c r="FP50" s="164">
        <v>28.8996</v>
      </c>
      <c r="FQ50" s="164">
        <v>11.52</v>
      </c>
      <c r="FR50" s="164">
        <v>-13.38</v>
      </c>
      <c r="FS50" s="164">
        <v>-1.8214999999999999</v>
      </c>
      <c r="FT50" s="164">
        <v>0.28039999999999998</v>
      </c>
      <c r="FU50" s="164">
        <v>1.17</v>
      </c>
      <c r="FV50" s="164">
        <v>1.57</v>
      </c>
      <c r="FW50" s="164">
        <v>-11.818</v>
      </c>
      <c r="FX50" s="165"/>
      <c r="FY50" s="164">
        <v>6.5949999999999998</v>
      </c>
      <c r="FZ50" s="164">
        <v>-0.14000000000000001</v>
      </c>
      <c r="GA50" s="164">
        <v>2.3043999999999998</v>
      </c>
      <c r="GB50" s="164">
        <v>24.56</v>
      </c>
      <c r="GC50" s="164">
        <v>-29.663399999999999</v>
      </c>
      <c r="GD50" s="164">
        <v>-21.3063</v>
      </c>
      <c r="GE50" s="164">
        <v>-0.87</v>
      </c>
      <c r="GF50" s="164">
        <v>26.550999999999998</v>
      </c>
      <c r="GG50" s="165"/>
      <c r="GH50" s="164">
        <v>22.700099999999999</v>
      </c>
      <c r="GI50" s="164">
        <v>-6.1962999999999999</v>
      </c>
      <c r="GJ50" s="164">
        <v>-6.8529999999999998</v>
      </c>
      <c r="GK50" s="164">
        <v>3.2225000000000001</v>
      </c>
      <c r="GL50" s="165"/>
      <c r="GM50" s="165"/>
      <c r="GN50" s="164">
        <v>-11.417199999999999</v>
      </c>
      <c r="GO50" s="164">
        <v>-31.3871</v>
      </c>
      <c r="GP50" s="164">
        <v>11.0687</v>
      </c>
      <c r="GQ50" s="164">
        <v>-21.383600000000001</v>
      </c>
      <c r="GR50" s="164">
        <v>4.5419999999999998</v>
      </c>
      <c r="GS50" s="164">
        <v>4.6717000000000004</v>
      </c>
      <c r="GT50" s="164">
        <v>134.54830000000001</v>
      </c>
      <c r="GU50" s="164">
        <v>-7.4832000000000001</v>
      </c>
      <c r="GV50" s="164">
        <v>-9.1710999999999991</v>
      </c>
      <c r="GW50" s="164">
        <v>-11.044600000000001</v>
      </c>
      <c r="GX50" s="164">
        <v>1.7376</v>
      </c>
      <c r="GY50" s="164">
        <v>9.3111999999999995</v>
      </c>
      <c r="GZ50" s="164">
        <v>6.9226000000000001</v>
      </c>
      <c r="HA50" s="164">
        <v>1.2265999999999999</v>
      </c>
      <c r="HB50" s="164">
        <v>7.4880000000000004</v>
      </c>
      <c r="HC50" s="164">
        <v>8.7420000000000009</v>
      </c>
      <c r="HD50" s="164">
        <v>-7.54</v>
      </c>
      <c r="HE50" s="164">
        <v>10.5913</v>
      </c>
      <c r="HF50" s="164">
        <v>42.229799999999997</v>
      </c>
      <c r="HG50" s="164">
        <v>-23.6706</v>
      </c>
      <c r="HH50" s="164">
        <v>73.841800000000006</v>
      </c>
      <c r="HI50" s="164">
        <v>-27.585000000000001</v>
      </c>
      <c r="HJ50" s="164">
        <v>23.948499999999999</v>
      </c>
      <c r="HK50" s="164">
        <v>-10.540800000000001</v>
      </c>
      <c r="HL50" s="165"/>
      <c r="HM50" s="164">
        <v>0</v>
      </c>
      <c r="HN50" s="164">
        <v>0</v>
      </c>
      <c r="HO50" s="165"/>
      <c r="HP50" s="165"/>
      <c r="HQ50" s="164">
        <v>-18.510899999999999</v>
      </c>
      <c r="HR50" s="164">
        <v>-17.989000000000001</v>
      </c>
      <c r="HS50" s="164">
        <v>-12.6121</v>
      </c>
      <c r="HT50" s="164">
        <v>-12.540900000000001</v>
      </c>
      <c r="HU50" s="164">
        <v>19.559999999999999</v>
      </c>
      <c r="HV50" s="164">
        <v>19.579999999999998</v>
      </c>
      <c r="HW50" s="164">
        <v>-28.3</v>
      </c>
      <c r="HX50" s="164">
        <v>-27.9</v>
      </c>
      <c r="HY50" s="164">
        <v>3.5700000000000003E-2</v>
      </c>
      <c r="HZ50" s="164">
        <v>-2.3199999999999998</v>
      </c>
      <c r="IA50" s="164">
        <v>75.984300000000005</v>
      </c>
      <c r="IB50" s="164">
        <v>20.670300000000001</v>
      </c>
      <c r="IC50" s="164">
        <v>20.776499999999999</v>
      </c>
      <c r="ID50" s="164">
        <v>-16.899999999999999</v>
      </c>
      <c r="IE50" s="164">
        <v>-33.299999999999997</v>
      </c>
      <c r="IF50" s="164">
        <v>2</v>
      </c>
      <c r="IG50" s="164">
        <v>1.6</v>
      </c>
      <c r="IH50" s="164">
        <v>-18.0428</v>
      </c>
      <c r="II50" s="165"/>
      <c r="IJ50" s="164">
        <v>-134.95920000000001</v>
      </c>
      <c r="IK50" s="164">
        <v>49.846299999999999</v>
      </c>
      <c r="IL50" s="164">
        <v>-277.70920000000001</v>
      </c>
      <c r="IM50" s="164">
        <v>-28.339600000000001</v>
      </c>
      <c r="IN50" s="164">
        <v>-30.625299999999999</v>
      </c>
      <c r="IO50" s="165"/>
      <c r="IP50" s="164">
        <v>39.158099999999997</v>
      </c>
      <c r="IQ50" s="164">
        <v>129.83959999999999</v>
      </c>
      <c r="IR50" s="164">
        <v>120.0675</v>
      </c>
      <c r="IS50" s="164">
        <v>62.096200000000003</v>
      </c>
      <c r="IT50" s="164">
        <v>25.642800000000001</v>
      </c>
      <c r="IU50" s="164">
        <v>23.714099999999998</v>
      </c>
      <c r="IV50" s="164">
        <v>-18.5396</v>
      </c>
      <c r="IW50" s="164">
        <v>224.51259999999999</v>
      </c>
      <c r="IX50" s="165"/>
      <c r="IY50" s="164">
        <v>10.4619</v>
      </c>
      <c r="IZ50" s="164">
        <v>5.2552000000000003</v>
      </c>
      <c r="JA50" s="164">
        <v>-2.6697000000000002</v>
      </c>
      <c r="JB50" s="164">
        <v>-1.2789999999999999</v>
      </c>
      <c r="JC50" s="164">
        <v>-8.9600000000000009</v>
      </c>
      <c r="JD50" s="164">
        <v>-2.3380000000000001</v>
      </c>
      <c r="JE50" s="164">
        <v>-2.3359999999999999</v>
      </c>
      <c r="JF50" s="164">
        <v>4.5599999999999996</v>
      </c>
      <c r="JG50" s="164">
        <v>-4.16</v>
      </c>
      <c r="JH50" s="164">
        <v>-2.2884000000000002</v>
      </c>
      <c r="JI50" s="164">
        <v>-1.8723000000000001</v>
      </c>
      <c r="JJ50" s="164">
        <v>-5.4489999999999998</v>
      </c>
      <c r="JK50" s="164">
        <v>5.51</v>
      </c>
      <c r="JL50" s="164">
        <v>12.6</v>
      </c>
      <c r="JM50" s="164">
        <v>0.58699999999999997</v>
      </c>
      <c r="JN50" s="164">
        <v>1.6839999999999999</v>
      </c>
      <c r="JO50" s="165"/>
      <c r="JP50" s="165"/>
      <c r="JQ50" s="164">
        <v>4.1913999999999998</v>
      </c>
      <c r="JR50" s="164">
        <v>3.7829000000000002</v>
      </c>
      <c r="JS50" s="164">
        <v>3.8944999999999999</v>
      </c>
      <c r="JT50" s="165"/>
      <c r="JU50" s="164">
        <v>16.899999999999999</v>
      </c>
      <c r="JV50" s="164">
        <v>9.8920999999999992</v>
      </c>
      <c r="JW50" s="164">
        <v>0.71</v>
      </c>
      <c r="JX50" s="165"/>
      <c r="JY50" s="164">
        <v>-16.314</v>
      </c>
      <c r="JZ50" s="164">
        <v>2.6230000000000002</v>
      </c>
      <c r="KA50" s="164">
        <v>-17.144500000000001</v>
      </c>
      <c r="KB50" s="164">
        <v>-15.3262</v>
      </c>
      <c r="KC50" s="164">
        <v>-11.1852</v>
      </c>
      <c r="KD50" s="164">
        <v>-13.0397</v>
      </c>
      <c r="KE50" s="164">
        <v>-5.8150000000000004</v>
      </c>
      <c r="KF50" s="164">
        <v>-14.5</v>
      </c>
      <c r="KG50" s="164">
        <v>-3.6</v>
      </c>
      <c r="KH50" s="164">
        <v>55.121400000000001</v>
      </c>
      <c r="KI50" s="164">
        <v>-36.252299999999998</v>
      </c>
    </row>
    <row r="51" spans="1:295" ht="18" customHeight="1" x14ac:dyDescent="0.3">
      <c r="A51" s="161" t="s">
        <v>63</v>
      </c>
      <c r="B51" s="161" t="s">
        <v>797</v>
      </c>
      <c r="C51" s="164">
        <v>0</v>
      </c>
      <c r="D51" s="164">
        <v>4.2061000000000002</v>
      </c>
      <c r="E51" s="164">
        <v>-9.7861999999999991</v>
      </c>
      <c r="F51" s="164">
        <v>4.117</v>
      </c>
      <c r="G51" s="164">
        <v>11.6746</v>
      </c>
      <c r="H51" s="165"/>
      <c r="I51" s="164">
        <v>17.856300000000001</v>
      </c>
      <c r="J51" s="165"/>
      <c r="K51" s="164">
        <v>21.185700000000001</v>
      </c>
      <c r="L51" s="164">
        <v>8.8636999999999997</v>
      </c>
      <c r="M51" s="164">
        <v>8.4753000000000007</v>
      </c>
      <c r="N51" s="164">
        <v>-15.54</v>
      </c>
      <c r="O51" s="164">
        <v>-28.6</v>
      </c>
      <c r="P51" s="164">
        <v>4.4000000000000004</v>
      </c>
      <c r="Q51" s="164">
        <v>0.82799999999999996</v>
      </c>
      <c r="R51" s="164">
        <v>-17.600000000000001</v>
      </c>
      <c r="S51" s="164">
        <v>3.7440000000000002</v>
      </c>
      <c r="T51" s="164">
        <v>-1.8771</v>
      </c>
      <c r="U51" s="164">
        <v>5.5987</v>
      </c>
      <c r="V51" s="164">
        <v>5.5004999999999997</v>
      </c>
      <c r="W51" s="164">
        <v>9.7344000000000008</v>
      </c>
      <c r="X51" s="164">
        <v>2.0651999999999999</v>
      </c>
      <c r="Y51" s="164">
        <v>-1.6523000000000001</v>
      </c>
      <c r="Z51" s="164">
        <v>2.2873999999999999</v>
      </c>
      <c r="AA51" s="165"/>
      <c r="AB51" s="164">
        <v>-1.244</v>
      </c>
      <c r="AC51" s="164">
        <v>7.0000000000000007E-2</v>
      </c>
      <c r="AD51" s="164">
        <v>6.3E-2</v>
      </c>
      <c r="AE51" s="164">
        <v>4.0549999999999997</v>
      </c>
      <c r="AF51" s="164">
        <v>-6.66</v>
      </c>
      <c r="AG51" s="164">
        <v>-2.2000000000000002</v>
      </c>
      <c r="AH51" s="164">
        <v>-0.112</v>
      </c>
      <c r="AI51" s="164">
        <v>0.26400000000000001</v>
      </c>
      <c r="AJ51" s="165">
        <v>0</v>
      </c>
      <c r="AK51" s="164">
        <v>-12.56</v>
      </c>
      <c r="AL51" s="165"/>
      <c r="AM51" s="164">
        <v>-12.17</v>
      </c>
      <c r="AN51" s="164">
        <v>-12.17</v>
      </c>
      <c r="AO51" s="164">
        <v>7.9107000000000003</v>
      </c>
      <c r="AP51" s="164">
        <v>3.7376</v>
      </c>
      <c r="AQ51" s="164">
        <v>19.9587</v>
      </c>
      <c r="AR51" s="164">
        <v>24.446400000000001</v>
      </c>
      <c r="AS51" s="164">
        <v>-18.697700000000001</v>
      </c>
      <c r="AT51" s="164">
        <v>-11.994899999999999</v>
      </c>
      <c r="AU51" s="164">
        <v>-11.8033</v>
      </c>
      <c r="AV51" s="164">
        <v>-0.87309999999999999</v>
      </c>
      <c r="AW51" s="164">
        <v>-0.70299999999999996</v>
      </c>
      <c r="AX51" s="164">
        <v>-23.5747</v>
      </c>
      <c r="AY51" s="164">
        <v>-20.959</v>
      </c>
      <c r="AZ51" s="164">
        <v>29.2896</v>
      </c>
      <c r="BA51" s="164">
        <v>30.776399999999999</v>
      </c>
      <c r="BB51" s="164">
        <v>25.624099999999999</v>
      </c>
      <c r="BC51" s="164">
        <v>8.6308000000000007</v>
      </c>
      <c r="BD51" s="164">
        <v>-2.1</v>
      </c>
      <c r="BE51" s="164">
        <v>-2</v>
      </c>
      <c r="BF51" s="164">
        <v>-18.145</v>
      </c>
      <c r="BG51" s="164">
        <v>-18.0809</v>
      </c>
      <c r="BH51" s="164">
        <v>-2.8807</v>
      </c>
      <c r="BI51" s="165"/>
      <c r="BJ51" s="164">
        <v>9.1132000000000009</v>
      </c>
      <c r="BK51" s="164">
        <v>7.2503000000000002</v>
      </c>
      <c r="BL51" s="164">
        <v>2.6518000000000002</v>
      </c>
      <c r="BM51" s="164">
        <v>1.8269</v>
      </c>
      <c r="BN51" s="164">
        <v>-107.88290000000001</v>
      </c>
      <c r="BO51" s="164">
        <v>98.361099999999993</v>
      </c>
      <c r="BP51" s="164">
        <v>98.422200000000004</v>
      </c>
      <c r="BQ51" s="164">
        <v>30.797999999999998</v>
      </c>
      <c r="BR51" s="164">
        <v>-36.579300000000003</v>
      </c>
      <c r="BS51" s="165"/>
      <c r="BT51" s="165"/>
      <c r="BU51" s="165"/>
      <c r="BV51" s="164">
        <v>29.759</v>
      </c>
      <c r="BW51" s="164">
        <v>9.5399999999999991</v>
      </c>
      <c r="BX51" s="164">
        <v>8.8699999999999992</v>
      </c>
      <c r="BY51" s="164">
        <v>-2.08</v>
      </c>
      <c r="BZ51" s="164">
        <v>6.57</v>
      </c>
      <c r="CA51" s="164">
        <v>-18.7498</v>
      </c>
      <c r="CB51" s="164">
        <v>-18.7498</v>
      </c>
      <c r="CC51" s="164">
        <v>22.908799999999999</v>
      </c>
      <c r="CD51" s="164">
        <v>21.701000000000001</v>
      </c>
      <c r="CE51" s="164">
        <v>-1.8211999999999999</v>
      </c>
      <c r="CF51" s="164">
        <v>-10.104900000000001</v>
      </c>
      <c r="CG51" s="164">
        <v>-10.065099999999999</v>
      </c>
      <c r="CH51" s="164">
        <v>8.7006999999999994</v>
      </c>
      <c r="CI51" s="164">
        <v>18.456</v>
      </c>
      <c r="CJ51" s="165"/>
      <c r="CK51" s="165"/>
      <c r="CL51" s="164">
        <v>16.100000000000001</v>
      </c>
      <c r="CM51" s="164">
        <v>-39.5</v>
      </c>
      <c r="CN51" s="164">
        <v>-4.1900000000000004</v>
      </c>
      <c r="CO51" s="164">
        <v>35.846200000000003</v>
      </c>
      <c r="CP51" s="164">
        <v>35.8934</v>
      </c>
      <c r="CQ51" s="164">
        <v>35.250300000000003</v>
      </c>
      <c r="CR51" s="164">
        <v>66.023399999999995</v>
      </c>
      <c r="CS51" s="164">
        <v>66.524799999999999</v>
      </c>
      <c r="CT51" s="164">
        <v>-28.224699999999999</v>
      </c>
      <c r="CU51" s="164">
        <v>-54.608800000000002</v>
      </c>
      <c r="CV51" s="164">
        <v>-22.055599999999998</v>
      </c>
      <c r="CW51" s="164">
        <v>3.6509999999999998</v>
      </c>
      <c r="CX51" s="164">
        <v>32.369999999999997</v>
      </c>
      <c r="CY51" s="164">
        <v>12.8</v>
      </c>
      <c r="CZ51" s="164">
        <v>-10.3125</v>
      </c>
      <c r="DA51" s="164">
        <v>-10.1563</v>
      </c>
      <c r="DB51" s="164">
        <v>12.5082</v>
      </c>
      <c r="DC51" s="165"/>
      <c r="DD51" s="164">
        <v>-19.1646</v>
      </c>
      <c r="DE51" s="164">
        <v>-18.6663</v>
      </c>
      <c r="DF51" s="164">
        <v>41.261000000000003</v>
      </c>
      <c r="DG51" s="165"/>
      <c r="DH51" s="164">
        <v>-5.4823000000000004</v>
      </c>
      <c r="DI51" s="164">
        <v>-51.5</v>
      </c>
      <c r="DJ51" s="164">
        <v>-50.6</v>
      </c>
      <c r="DK51" s="164">
        <v>-2.9003999999999999</v>
      </c>
      <c r="DL51" s="164">
        <v>6.9250999999999996</v>
      </c>
      <c r="DM51" s="164">
        <v>14.041499999999999</v>
      </c>
      <c r="DN51" s="164">
        <v>17.0761</v>
      </c>
      <c r="DO51" s="164">
        <v>7.73</v>
      </c>
      <c r="DP51" s="164">
        <v>-3.06</v>
      </c>
      <c r="DQ51" s="164">
        <v>11.609500000000001</v>
      </c>
      <c r="DR51" s="164">
        <v>-40.667299999999997</v>
      </c>
      <c r="DS51" s="164">
        <v>-0.95</v>
      </c>
      <c r="DT51" s="164">
        <v>-0.99</v>
      </c>
      <c r="DU51" s="164">
        <v>17.54</v>
      </c>
      <c r="DV51" s="164">
        <v>11.81</v>
      </c>
      <c r="DW51" s="164">
        <v>-38.418199999999999</v>
      </c>
      <c r="DX51" s="164">
        <v>-19.136399999999998</v>
      </c>
      <c r="DY51" s="164">
        <v>-37.027099999999997</v>
      </c>
      <c r="DZ51" s="164">
        <v>-36.2273</v>
      </c>
      <c r="EA51" s="164">
        <v>26.703199999999999</v>
      </c>
      <c r="EB51" s="164">
        <v>-1.3592</v>
      </c>
      <c r="EC51" s="164">
        <v>-13.041499999999999</v>
      </c>
      <c r="ED51" s="164">
        <v>-12.7926</v>
      </c>
      <c r="EE51" s="164">
        <v>-17.691400000000002</v>
      </c>
      <c r="EF51" s="164">
        <v>-32.726100000000002</v>
      </c>
      <c r="EG51" s="164">
        <v>-17.684000000000001</v>
      </c>
      <c r="EH51" s="164">
        <v>-94.629300000000001</v>
      </c>
      <c r="EI51" s="164">
        <v>-46.107599999999998</v>
      </c>
      <c r="EJ51" s="165"/>
      <c r="EK51" s="164">
        <v>-10.8696</v>
      </c>
      <c r="EL51" s="164">
        <v>-10.536300000000001</v>
      </c>
      <c r="EM51" s="164">
        <v>17.1724</v>
      </c>
      <c r="EN51" s="164">
        <v>-6.9767000000000001</v>
      </c>
      <c r="EO51" s="164">
        <v>-7.4029999999999996</v>
      </c>
      <c r="EP51" s="164">
        <v>-24.58</v>
      </c>
      <c r="EQ51" s="164">
        <v>-28.613199999999999</v>
      </c>
      <c r="ER51" s="164">
        <v>-28.607800000000001</v>
      </c>
      <c r="ES51" s="164">
        <v>17.260300000000001</v>
      </c>
      <c r="ET51" s="164">
        <v>12.49</v>
      </c>
      <c r="EU51" s="164">
        <v>-4.92</v>
      </c>
      <c r="EV51" s="164">
        <v>0</v>
      </c>
      <c r="EW51" s="164">
        <v>4.0949</v>
      </c>
      <c r="EX51" s="164">
        <v>-8.8178000000000001</v>
      </c>
      <c r="EY51" s="164">
        <v>-13.478899999999999</v>
      </c>
      <c r="EZ51" s="164">
        <v>-13.4276</v>
      </c>
      <c r="FA51" s="164">
        <v>8.8673000000000002</v>
      </c>
      <c r="FB51" s="164">
        <v>19.547799999999999</v>
      </c>
      <c r="FC51" s="164">
        <v>-22.9741</v>
      </c>
      <c r="FD51" s="164">
        <v>4.8376999999999999</v>
      </c>
      <c r="FE51" s="165"/>
      <c r="FF51" s="164">
        <v>4.5791000000000004</v>
      </c>
      <c r="FG51" s="164">
        <v>3.6972999999999998</v>
      </c>
      <c r="FH51" s="164">
        <v>4.0076000000000001</v>
      </c>
      <c r="FI51" s="164">
        <v>0</v>
      </c>
      <c r="FJ51" s="164">
        <v>6.0284000000000004</v>
      </c>
      <c r="FK51" s="164">
        <v>6.1959</v>
      </c>
      <c r="FL51" s="164">
        <v>18.252700000000001</v>
      </c>
      <c r="FM51" s="164">
        <v>19.144200000000001</v>
      </c>
      <c r="FN51" s="164">
        <v>19.145900000000001</v>
      </c>
      <c r="FO51" s="164">
        <v>20.8415</v>
      </c>
      <c r="FP51" s="164">
        <v>28.663900000000002</v>
      </c>
      <c r="FQ51" s="164">
        <v>9.5180000000000007</v>
      </c>
      <c r="FR51" s="164">
        <v>-13.45</v>
      </c>
      <c r="FS51" s="164">
        <v>-2.3159000000000001</v>
      </c>
      <c r="FT51" s="164">
        <v>0.2364</v>
      </c>
      <c r="FU51" s="164">
        <v>1</v>
      </c>
      <c r="FV51" s="164">
        <v>2.84</v>
      </c>
      <c r="FW51" s="164">
        <v>-11.069000000000001</v>
      </c>
      <c r="FX51" s="165"/>
      <c r="FY51" s="164">
        <v>6.6470000000000002</v>
      </c>
      <c r="FZ51" s="164">
        <v>-0.122</v>
      </c>
      <c r="GA51" s="165"/>
      <c r="GB51" s="164">
        <v>24.97</v>
      </c>
      <c r="GC51" s="164">
        <v>-30.718</v>
      </c>
      <c r="GD51" s="164">
        <v>-23.0246</v>
      </c>
      <c r="GE51" s="164">
        <v>-0.24</v>
      </c>
      <c r="GF51" s="164">
        <v>26.313099999999999</v>
      </c>
      <c r="GG51" s="165"/>
      <c r="GH51" s="164">
        <v>24.137799999999999</v>
      </c>
      <c r="GI51" s="164">
        <v>-6.8361000000000001</v>
      </c>
      <c r="GJ51" s="164">
        <v>-7.3715000000000002</v>
      </c>
      <c r="GK51" s="164">
        <v>3.0470000000000002</v>
      </c>
      <c r="GL51" s="165"/>
      <c r="GM51" s="165"/>
      <c r="GN51" s="165"/>
      <c r="GO51" s="164">
        <v>-29.314499999999999</v>
      </c>
      <c r="GP51" s="164">
        <v>10.310600000000001</v>
      </c>
      <c r="GQ51" s="164">
        <v>-22.0505</v>
      </c>
      <c r="GR51" s="164">
        <v>4.7064000000000004</v>
      </c>
      <c r="GS51" s="164">
        <v>4.1253000000000002</v>
      </c>
      <c r="GT51" s="164">
        <v>148.8835</v>
      </c>
      <c r="GU51" s="164">
        <v>-6.8795999999999999</v>
      </c>
      <c r="GV51" s="164">
        <v>-9.6134000000000004</v>
      </c>
      <c r="GW51" s="164">
        <v>-7.8219000000000003</v>
      </c>
      <c r="GX51" s="164">
        <v>1.2635000000000001</v>
      </c>
      <c r="GY51" s="164">
        <v>8.9742999999999995</v>
      </c>
      <c r="GZ51" s="164">
        <v>6.5744999999999996</v>
      </c>
      <c r="HA51" s="164">
        <v>0.66520000000000001</v>
      </c>
      <c r="HB51" s="164">
        <v>4.835</v>
      </c>
      <c r="HC51" s="164">
        <v>5.9024000000000001</v>
      </c>
      <c r="HD51" s="164">
        <v>-9.64</v>
      </c>
      <c r="HE51" s="164">
        <v>12.398099999999999</v>
      </c>
      <c r="HF51" s="164">
        <v>41.779299999999999</v>
      </c>
      <c r="HG51" s="164">
        <v>-21.9587</v>
      </c>
      <c r="HH51" s="164">
        <v>76.130899999999997</v>
      </c>
      <c r="HI51" s="164">
        <v>-29.312100000000001</v>
      </c>
      <c r="HJ51" s="164">
        <v>22.403400000000001</v>
      </c>
      <c r="HK51" s="164">
        <v>-10.5786</v>
      </c>
      <c r="HL51" s="165"/>
      <c r="HM51" s="164">
        <v>0</v>
      </c>
      <c r="HN51" s="164">
        <v>0</v>
      </c>
      <c r="HO51" s="165"/>
      <c r="HP51" s="165"/>
      <c r="HQ51" s="164">
        <v>-19.389800000000001</v>
      </c>
      <c r="HR51" s="164">
        <v>-18.7636</v>
      </c>
      <c r="HS51" s="164">
        <v>-9.6782000000000004</v>
      </c>
      <c r="HT51" s="164">
        <v>-9.8170999999999999</v>
      </c>
      <c r="HU51" s="164">
        <v>20.350000000000001</v>
      </c>
      <c r="HV51" s="164">
        <v>20.39</v>
      </c>
      <c r="HW51" s="164">
        <v>-28.8</v>
      </c>
      <c r="HX51" s="164">
        <v>-28.8</v>
      </c>
      <c r="HY51" s="164">
        <v>0.1236</v>
      </c>
      <c r="HZ51" s="164">
        <v>-2.96</v>
      </c>
      <c r="IA51" s="164">
        <v>74.8</v>
      </c>
      <c r="IB51" s="164">
        <v>20.974900000000002</v>
      </c>
      <c r="IC51" s="164">
        <v>20.9087</v>
      </c>
      <c r="ID51" s="164">
        <v>-17.399999999999999</v>
      </c>
      <c r="IE51" s="164">
        <v>-34.1</v>
      </c>
      <c r="IF51" s="164">
        <v>1.7</v>
      </c>
      <c r="IG51" s="164">
        <v>1.2</v>
      </c>
      <c r="IH51" s="164">
        <v>-18.260100000000001</v>
      </c>
      <c r="II51" s="165"/>
      <c r="IJ51" s="164">
        <v>-134.6918</v>
      </c>
      <c r="IK51" s="164">
        <v>49.837899999999998</v>
      </c>
      <c r="IL51" s="164">
        <v>-276.60599999999999</v>
      </c>
      <c r="IM51" s="164">
        <v>-28.3141</v>
      </c>
      <c r="IN51" s="164">
        <v>-31.847300000000001</v>
      </c>
      <c r="IO51" s="165"/>
      <c r="IP51" s="164">
        <v>38.493099999999998</v>
      </c>
      <c r="IQ51" s="164">
        <v>129.60839999999999</v>
      </c>
      <c r="IR51" s="164">
        <v>119.8173</v>
      </c>
      <c r="IS51" s="164">
        <v>62.840400000000002</v>
      </c>
      <c r="IT51" s="164">
        <v>25.8916</v>
      </c>
      <c r="IU51" s="164">
        <v>22.935700000000001</v>
      </c>
      <c r="IV51" s="164">
        <v>-21.767700000000001</v>
      </c>
      <c r="IW51" s="164">
        <v>225.0231</v>
      </c>
      <c r="IX51" s="164">
        <v>-222.21729999999999</v>
      </c>
      <c r="IY51" s="164">
        <v>9.7792999999999992</v>
      </c>
      <c r="IZ51" s="164">
        <v>5.3921000000000001</v>
      </c>
      <c r="JA51" s="164">
        <v>-2.6941000000000002</v>
      </c>
      <c r="JB51" s="164">
        <v>-2.8439999999999999</v>
      </c>
      <c r="JC51" s="164">
        <v>-7.76</v>
      </c>
      <c r="JD51" s="164">
        <v>-2.355</v>
      </c>
      <c r="JE51" s="164">
        <v>-2.3679999999999999</v>
      </c>
      <c r="JF51" s="164">
        <v>2.96</v>
      </c>
      <c r="JG51" s="164">
        <v>-2.56</v>
      </c>
      <c r="JH51" s="164">
        <v>-1.9662999999999999</v>
      </c>
      <c r="JI51" s="164">
        <v>-2.6352000000000002</v>
      </c>
      <c r="JJ51" s="164">
        <v>-2.7511999999999999</v>
      </c>
      <c r="JK51" s="164">
        <v>4.3960999999999997</v>
      </c>
      <c r="JL51" s="164">
        <v>11.9</v>
      </c>
      <c r="JM51" s="164">
        <v>1.607</v>
      </c>
      <c r="JN51" s="164">
        <v>1.3580000000000001</v>
      </c>
      <c r="JO51" s="165"/>
      <c r="JP51" s="165"/>
      <c r="JQ51" s="164">
        <v>3.1030000000000002</v>
      </c>
      <c r="JR51" s="164">
        <v>3.7524999999999999</v>
      </c>
      <c r="JS51" s="164">
        <v>4.3095999999999997</v>
      </c>
      <c r="JT51" s="165"/>
      <c r="JU51" s="164">
        <v>18</v>
      </c>
      <c r="JV51" s="164">
        <v>10.470499999999999</v>
      </c>
      <c r="JW51" s="164">
        <v>0.5</v>
      </c>
      <c r="JX51" s="165"/>
      <c r="JY51" s="164">
        <v>-9.0617000000000001</v>
      </c>
      <c r="JZ51" s="164">
        <v>-1.0931999999999999</v>
      </c>
      <c r="KA51" s="164">
        <v>-19.890899999999998</v>
      </c>
      <c r="KB51" s="164">
        <v>-9.4781999999999993</v>
      </c>
      <c r="KC51" s="164">
        <v>-8.3604000000000003</v>
      </c>
      <c r="KD51" s="164">
        <v>-18.356400000000001</v>
      </c>
      <c r="KE51" s="164">
        <v>-4.3095999999999997</v>
      </c>
      <c r="KF51" s="164">
        <v>-14.7</v>
      </c>
      <c r="KG51" s="164">
        <v>-2.7</v>
      </c>
      <c r="KH51" s="164">
        <v>56.0715</v>
      </c>
      <c r="KI51" s="164">
        <v>-35.972099999999998</v>
      </c>
    </row>
    <row r="52" spans="1:295" ht="18" customHeight="1" x14ac:dyDescent="0.3">
      <c r="A52" s="161" t="s">
        <v>63</v>
      </c>
      <c r="B52" s="161" t="s">
        <v>798</v>
      </c>
      <c r="C52" s="164">
        <v>0</v>
      </c>
      <c r="D52" s="164">
        <v>3.7856999999999998</v>
      </c>
      <c r="E52" s="164">
        <v>-9.1974</v>
      </c>
      <c r="F52" s="164">
        <v>3.8332000000000002</v>
      </c>
      <c r="G52" s="164">
        <v>11.1435</v>
      </c>
      <c r="H52" s="165"/>
      <c r="I52" s="164">
        <v>17.114599999999999</v>
      </c>
      <c r="J52" s="165"/>
      <c r="K52" s="164">
        <v>19.895099999999999</v>
      </c>
      <c r="L52" s="164">
        <v>8.2147000000000006</v>
      </c>
      <c r="M52" s="164">
        <v>7.8240999999999996</v>
      </c>
      <c r="N52" s="164">
        <v>-13.32</v>
      </c>
      <c r="O52" s="164">
        <v>-28.6</v>
      </c>
      <c r="P52" s="164">
        <v>4.4000000000000004</v>
      </c>
      <c r="Q52" s="164">
        <v>2.484</v>
      </c>
      <c r="R52" s="164">
        <v>-17.600000000000001</v>
      </c>
      <c r="S52" s="164">
        <v>3.7219000000000002</v>
      </c>
      <c r="T52" s="164">
        <v>-1.5533999999999999</v>
      </c>
      <c r="U52" s="164">
        <v>5.1616999999999997</v>
      </c>
      <c r="V52" s="164">
        <v>5.2210999999999999</v>
      </c>
      <c r="W52" s="164">
        <v>9.0622000000000007</v>
      </c>
      <c r="X52" s="164">
        <v>2.8405999999999998</v>
      </c>
      <c r="Y52" s="164">
        <v>-1.6637</v>
      </c>
      <c r="Z52" s="164">
        <v>2.2223999999999999</v>
      </c>
      <c r="AA52" s="165"/>
      <c r="AB52" s="164">
        <v>-1.3132999999999999</v>
      </c>
      <c r="AC52" s="164">
        <v>0.16600000000000001</v>
      </c>
      <c r="AD52" s="164">
        <v>0.193</v>
      </c>
      <c r="AE52" s="164">
        <v>3.9249999999999998</v>
      </c>
      <c r="AF52" s="164">
        <v>-8.8800000000000008</v>
      </c>
      <c r="AG52" s="164">
        <v>-4.4000000000000004</v>
      </c>
      <c r="AH52" s="164">
        <v>-0.123</v>
      </c>
      <c r="AI52" s="164">
        <v>0.25600000000000001</v>
      </c>
      <c r="AJ52" s="165">
        <v>0</v>
      </c>
      <c r="AK52" s="164">
        <v>-12.22</v>
      </c>
      <c r="AL52" s="165"/>
      <c r="AM52" s="164">
        <v>-12.33</v>
      </c>
      <c r="AN52" s="164">
        <v>-12.4</v>
      </c>
      <c r="AO52" s="164">
        <v>7.4574999999999996</v>
      </c>
      <c r="AP52" s="164">
        <v>3.8254000000000001</v>
      </c>
      <c r="AQ52" s="164">
        <v>18.783200000000001</v>
      </c>
      <c r="AR52" s="164">
        <v>22.909800000000001</v>
      </c>
      <c r="AS52" s="164">
        <v>-19.345400000000001</v>
      </c>
      <c r="AT52" s="164">
        <v>-11.7845</v>
      </c>
      <c r="AU52" s="164">
        <v>-11.727399999999999</v>
      </c>
      <c r="AV52" s="164">
        <v>-0.96819999999999995</v>
      </c>
      <c r="AW52" s="164">
        <v>-0.7974</v>
      </c>
      <c r="AX52" s="164">
        <v>-24.199300000000001</v>
      </c>
      <c r="AY52" s="164">
        <v>-21.692</v>
      </c>
      <c r="AZ52" s="164">
        <v>29.355499999999999</v>
      </c>
      <c r="BA52" s="164">
        <v>31.4194</v>
      </c>
      <c r="BB52" s="164">
        <v>24.818000000000001</v>
      </c>
      <c r="BC52" s="164">
        <v>10.658099999999999</v>
      </c>
      <c r="BD52" s="164">
        <v>-3.3</v>
      </c>
      <c r="BE52" s="164">
        <v>-3.3</v>
      </c>
      <c r="BF52" s="164">
        <v>-18.4391</v>
      </c>
      <c r="BG52" s="164">
        <v>-18.549900000000001</v>
      </c>
      <c r="BH52" s="164">
        <v>-2.9670000000000001</v>
      </c>
      <c r="BI52" s="165"/>
      <c r="BJ52" s="164">
        <v>8.6849000000000007</v>
      </c>
      <c r="BK52" s="164">
        <v>7.0937000000000001</v>
      </c>
      <c r="BL52" s="164">
        <v>2.7071000000000001</v>
      </c>
      <c r="BM52" s="164">
        <v>1.9072</v>
      </c>
      <c r="BN52" s="164">
        <v>-101.29089999999999</v>
      </c>
      <c r="BO52" s="164">
        <v>97.353999999999999</v>
      </c>
      <c r="BP52" s="164">
        <v>97.872799999999998</v>
      </c>
      <c r="BQ52" s="164">
        <v>28.743099999999998</v>
      </c>
      <c r="BR52" s="164">
        <v>-38.991</v>
      </c>
      <c r="BS52" s="165"/>
      <c r="BT52" s="165"/>
      <c r="BU52" s="165"/>
      <c r="BV52" s="164">
        <v>28.791</v>
      </c>
      <c r="BW52" s="164">
        <v>9.66</v>
      </c>
      <c r="BX52" s="164">
        <v>8.0399999999999991</v>
      </c>
      <c r="BY52" s="164">
        <v>-3.11</v>
      </c>
      <c r="BZ52" s="164">
        <v>7.84</v>
      </c>
      <c r="CA52" s="164">
        <v>-17.812100000000001</v>
      </c>
      <c r="CB52" s="164">
        <v>-17.812100000000001</v>
      </c>
      <c r="CC52" s="164">
        <v>22.895800000000001</v>
      </c>
      <c r="CD52" s="164">
        <v>22.011700000000001</v>
      </c>
      <c r="CE52" s="164">
        <v>-0.86809999999999998</v>
      </c>
      <c r="CF52" s="164">
        <v>-9.3262999999999998</v>
      </c>
      <c r="CG52" s="164">
        <v>-9.4148999999999994</v>
      </c>
      <c r="CH52" s="164">
        <v>8.3462999999999994</v>
      </c>
      <c r="CI52" s="164">
        <v>17.3809</v>
      </c>
      <c r="CJ52" s="165"/>
      <c r="CK52" s="165"/>
      <c r="CL52" s="164">
        <v>11</v>
      </c>
      <c r="CM52" s="164">
        <v>-37.299999999999997</v>
      </c>
      <c r="CN52" s="164">
        <v>-4.21</v>
      </c>
      <c r="CO52" s="164">
        <v>35.453800000000001</v>
      </c>
      <c r="CP52" s="164">
        <v>35.024900000000002</v>
      </c>
      <c r="CQ52" s="164">
        <v>34.143799999999999</v>
      </c>
      <c r="CR52" s="164">
        <v>66.614599999999996</v>
      </c>
      <c r="CS52" s="164">
        <v>66.781300000000002</v>
      </c>
      <c r="CT52" s="164">
        <v>-26.910599999999999</v>
      </c>
      <c r="CU52" s="164">
        <v>-55.056800000000003</v>
      </c>
      <c r="CV52" s="164">
        <v>-21.56</v>
      </c>
      <c r="CW52" s="164">
        <v>3.8409</v>
      </c>
      <c r="CX52" s="164">
        <v>30.44</v>
      </c>
      <c r="CY52" s="164">
        <v>12.08</v>
      </c>
      <c r="CZ52" s="164">
        <v>-11.25</v>
      </c>
      <c r="DA52" s="164">
        <v>-11.230499999999999</v>
      </c>
      <c r="DB52" s="164">
        <v>12.1234</v>
      </c>
      <c r="DC52" s="165"/>
      <c r="DD52" s="164">
        <v>-17.9862</v>
      </c>
      <c r="DE52" s="164">
        <v>-17.301500000000001</v>
      </c>
      <c r="DF52" s="164">
        <v>35.186799999999998</v>
      </c>
      <c r="DG52" s="165"/>
      <c r="DH52" s="164">
        <v>-5.3250999999999999</v>
      </c>
      <c r="DI52" s="164">
        <v>-49</v>
      </c>
      <c r="DJ52" s="164">
        <v>-50.6</v>
      </c>
      <c r="DK52" s="164">
        <v>-2.9809999999999999</v>
      </c>
      <c r="DL52" s="164">
        <v>5.8030999999999997</v>
      </c>
      <c r="DM52" s="164">
        <v>14.041499999999999</v>
      </c>
      <c r="DN52" s="164">
        <v>15.220599999999999</v>
      </c>
      <c r="DO52" s="164">
        <v>6.51</v>
      </c>
      <c r="DP52" s="164">
        <v>-3.23</v>
      </c>
      <c r="DQ52" s="164">
        <v>11.78</v>
      </c>
      <c r="DR52" s="164">
        <v>-35.524500000000003</v>
      </c>
      <c r="DS52" s="164">
        <v>-0.02</v>
      </c>
      <c r="DT52" s="164">
        <v>-0.04</v>
      </c>
      <c r="DU52" s="164">
        <v>14.18</v>
      </c>
      <c r="DV52" s="164">
        <v>10.42</v>
      </c>
      <c r="DW52" s="164">
        <v>-34.290900000000001</v>
      </c>
      <c r="DX52" s="164">
        <v>-17.154499999999999</v>
      </c>
      <c r="DY52" s="164">
        <v>-35.318300000000001</v>
      </c>
      <c r="DZ52" s="164">
        <v>-34.1</v>
      </c>
      <c r="EA52" s="164">
        <v>22.395600000000002</v>
      </c>
      <c r="EB52" s="164">
        <v>-4.8373999999999997</v>
      </c>
      <c r="EC52" s="164">
        <v>-15.601599999999999</v>
      </c>
      <c r="ED52" s="164">
        <v>-15.438000000000001</v>
      </c>
      <c r="EE52" s="164">
        <v>-18.124199999999998</v>
      </c>
      <c r="EF52" s="164">
        <v>-32.151000000000003</v>
      </c>
      <c r="EG52" s="164">
        <v>-17.382000000000001</v>
      </c>
      <c r="EH52" s="164">
        <v>-95.858000000000004</v>
      </c>
      <c r="EI52" s="164">
        <v>-45.0548</v>
      </c>
      <c r="EJ52" s="165"/>
      <c r="EK52" s="164">
        <v>-10.652200000000001</v>
      </c>
      <c r="EL52" s="164">
        <v>-10.1996</v>
      </c>
      <c r="EM52" s="164">
        <v>16.546500000000002</v>
      </c>
      <c r="EN52" s="164">
        <v>-5.3478000000000003</v>
      </c>
      <c r="EO52" s="164">
        <v>-5.4016000000000002</v>
      </c>
      <c r="EP52" s="164">
        <v>-23.044</v>
      </c>
      <c r="EQ52" s="164">
        <v>-28.7256</v>
      </c>
      <c r="ER52" s="164">
        <v>-28.816700000000001</v>
      </c>
      <c r="ES52" s="164">
        <v>15.6846</v>
      </c>
      <c r="ET52" s="164">
        <v>12.51</v>
      </c>
      <c r="EU52" s="164">
        <v>-6.08</v>
      </c>
      <c r="EV52" s="164">
        <v>0.1</v>
      </c>
      <c r="EW52" s="164">
        <v>3.823</v>
      </c>
      <c r="EX52" s="164">
        <v>-4.7282000000000002</v>
      </c>
      <c r="EY52" s="164">
        <v>-13.654500000000001</v>
      </c>
      <c r="EZ52" s="164">
        <v>-13.512499999999999</v>
      </c>
      <c r="FA52" s="164">
        <v>9.1845999999999997</v>
      </c>
      <c r="FB52" s="164">
        <v>18.016500000000001</v>
      </c>
      <c r="FC52" s="164">
        <v>-22.374300000000002</v>
      </c>
      <c r="FD52" s="164">
        <v>4.7975000000000003</v>
      </c>
      <c r="FE52" s="165"/>
      <c r="FF52" s="164">
        <v>4.6688999999999998</v>
      </c>
      <c r="FG52" s="164">
        <v>3.3420999999999998</v>
      </c>
      <c r="FH52" s="164">
        <v>3.0781999999999998</v>
      </c>
      <c r="FI52" s="164">
        <v>2.7364999999999999</v>
      </c>
      <c r="FJ52" s="164">
        <v>5.0236999999999998</v>
      </c>
      <c r="FK52" s="164">
        <v>5.1910999999999996</v>
      </c>
      <c r="FL52" s="164">
        <v>21.601900000000001</v>
      </c>
      <c r="FM52" s="164">
        <v>16.985099999999999</v>
      </c>
      <c r="FN52" s="164">
        <v>16.8522</v>
      </c>
      <c r="FO52" s="164">
        <v>23.302199999999999</v>
      </c>
      <c r="FP52" s="164">
        <v>30.5318</v>
      </c>
      <c r="FQ52" s="164">
        <v>9.3226999999999993</v>
      </c>
      <c r="FR52" s="164">
        <v>-12.01</v>
      </c>
      <c r="FS52" s="164">
        <v>-2.4201999999999999</v>
      </c>
      <c r="FT52" s="164">
        <v>0.22359999999999999</v>
      </c>
      <c r="FU52" s="164">
        <v>1.05</v>
      </c>
      <c r="FV52" s="164">
        <v>2.09</v>
      </c>
      <c r="FW52" s="164">
        <v>-9.2323000000000004</v>
      </c>
      <c r="FX52" s="165"/>
      <c r="FY52" s="164">
        <v>6.6139999999999999</v>
      </c>
      <c r="FZ52" s="164">
        <v>0.84</v>
      </c>
      <c r="GA52" s="164">
        <v>2.3165</v>
      </c>
      <c r="GB52" s="164">
        <v>25.93</v>
      </c>
      <c r="GC52" s="164">
        <v>-33.179699999999997</v>
      </c>
      <c r="GD52" s="164">
        <v>-25.0184</v>
      </c>
      <c r="GE52" s="164">
        <v>-1.0900000000000001</v>
      </c>
      <c r="GF52" s="164">
        <v>26.946899999999999</v>
      </c>
      <c r="GG52" s="165"/>
      <c r="GH52" s="164">
        <v>24.091799999999999</v>
      </c>
      <c r="GI52" s="164">
        <v>-6.3360000000000003</v>
      </c>
      <c r="GJ52" s="164">
        <v>-6.6151</v>
      </c>
      <c r="GK52" s="164">
        <v>2.8530000000000002</v>
      </c>
      <c r="GL52" s="165"/>
      <c r="GM52" s="165"/>
      <c r="GN52" s="164">
        <v>-11.254200000000001</v>
      </c>
      <c r="GO52" s="164">
        <v>-27.784199999999998</v>
      </c>
      <c r="GP52" s="164">
        <v>10.891500000000001</v>
      </c>
      <c r="GQ52" s="164">
        <v>-22.996099999999998</v>
      </c>
      <c r="GR52" s="164">
        <v>5.6349999999999998</v>
      </c>
      <c r="GS52" s="164">
        <v>6.5225</v>
      </c>
      <c r="GT52" s="164">
        <v>147.76759999999999</v>
      </c>
      <c r="GU52" s="164">
        <v>-7.3116000000000003</v>
      </c>
      <c r="GV52" s="164">
        <v>-10.605499999999999</v>
      </c>
      <c r="GW52" s="164">
        <v>-7.8863000000000003</v>
      </c>
      <c r="GX52" s="164">
        <v>1.0566</v>
      </c>
      <c r="GY52" s="164">
        <v>8.5861000000000001</v>
      </c>
      <c r="GZ52" s="164">
        <v>6.0049999999999999</v>
      </c>
      <c r="HA52" s="164">
        <v>1</v>
      </c>
      <c r="HB52" s="164">
        <v>6.4118000000000004</v>
      </c>
      <c r="HC52" s="164">
        <v>8.6355000000000004</v>
      </c>
      <c r="HD52" s="164">
        <v>-11.73</v>
      </c>
      <c r="HE52" s="164">
        <v>14.669499999999999</v>
      </c>
      <c r="HF52" s="164">
        <v>42.708500000000001</v>
      </c>
      <c r="HG52" s="164">
        <v>-25.7971</v>
      </c>
      <c r="HH52" s="164">
        <v>76.458699999999993</v>
      </c>
      <c r="HI52" s="164">
        <v>-32.365299999999998</v>
      </c>
      <c r="HJ52" s="164">
        <v>19.100300000000001</v>
      </c>
      <c r="HK52" s="164">
        <v>0</v>
      </c>
      <c r="HL52" s="165"/>
      <c r="HM52" s="164">
        <v>0</v>
      </c>
      <c r="HN52" s="164">
        <v>0</v>
      </c>
      <c r="HO52" s="165"/>
      <c r="HP52" s="165"/>
      <c r="HQ52" s="164">
        <v>-19.862200000000001</v>
      </c>
      <c r="HR52" s="164">
        <v>-19.626000000000001</v>
      </c>
      <c r="HS52" s="164">
        <v>-8.8050999999999995</v>
      </c>
      <c r="HT52" s="164">
        <v>-8.8701000000000008</v>
      </c>
      <c r="HU52" s="164">
        <v>20.96</v>
      </c>
      <c r="HV52" s="164">
        <v>20.99</v>
      </c>
      <c r="HW52" s="164">
        <v>-29.8</v>
      </c>
      <c r="HX52" s="164">
        <v>-29.4</v>
      </c>
      <c r="HY52" s="164">
        <v>0.3342</v>
      </c>
      <c r="HZ52" s="164">
        <v>-3.12</v>
      </c>
      <c r="IA52" s="164">
        <v>74.604699999999994</v>
      </c>
      <c r="IB52" s="164">
        <v>19.097100000000001</v>
      </c>
      <c r="IC52" s="164">
        <v>18.1082</v>
      </c>
      <c r="ID52" s="164">
        <v>-17.8</v>
      </c>
      <c r="IE52" s="164">
        <v>-34.1</v>
      </c>
      <c r="IF52" s="164">
        <v>2.2000000000000002</v>
      </c>
      <c r="IG52" s="164">
        <v>1.7</v>
      </c>
      <c r="IH52" s="164">
        <v>-18.275600000000001</v>
      </c>
      <c r="II52" s="164">
        <v>-18.209599999999998</v>
      </c>
      <c r="IJ52" s="164">
        <v>-138.8597</v>
      </c>
      <c r="IK52" s="164">
        <v>45.595100000000002</v>
      </c>
      <c r="IL52" s="164">
        <v>-275.28140000000002</v>
      </c>
      <c r="IM52" s="164">
        <v>-27.688800000000001</v>
      </c>
      <c r="IN52" s="164">
        <v>-34.464399999999998</v>
      </c>
      <c r="IO52" s="165"/>
      <c r="IP52" s="164">
        <v>39.991399999999999</v>
      </c>
      <c r="IQ52" s="164">
        <v>131.57239999999999</v>
      </c>
      <c r="IR52" s="164">
        <v>118.1558</v>
      </c>
      <c r="IS52" s="164">
        <v>57.054600000000001</v>
      </c>
      <c r="IT52" s="164">
        <v>26.014700000000001</v>
      </c>
      <c r="IU52" s="164">
        <v>25.191500000000001</v>
      </c>
      <c r="IV52" s="164">
        <v>-23.6874</v>
      </c>
      <c r="IW52" s="164">
        <v>221.38489999999999</v>
      </c>
      <c r="IX52" s="165"/>
      <c r="IY52" s="164">
        <v>5.8536000000000001</v>
      </c>
      <c r="IZ52" s="164">
        <v>8.4517000000000007</v>
      </c>
      <c r="JA52" s="164">
        <v>-2.2010000000000001</v>
      </c>
      <c r="JB52" s="164">
        <v>-1.048</v>
      </c>
      <c r="JC52" s="164">
        <v>-7.68</v>
      </c>
      <c r="JD52" s="164">
        <v>-2.31</v>
      </c>
      <c r="JE52" s="164">
        <v>-2.3090000000000002</v>
      </c>
      <c r="JF52" s="164">
        <v>2.72</v>
      </c>
      <c r="JG52" s="164">
        <v>-3.12</v>
      </c>
      <c r="JH52" s="164">
        <v>-1.6673</v>
      </c>
      <c r="JI52" s="164">
        <v>-2.6352000000000002</v>
      </c>
      <c r="JJ52" s="164">
        <v>-1.8723000000000001</v>
      </c>
      <c r="JK52" s="164">
        <v>5.0979999999999999</v>
      </c>
      <c r="JL52" s="164">
        <v>11.5</v>
      </c>
      <c r="JM52" s="164">
        <v>0.90600000000000003</v>
      </c>
      <c r="JN52" s="164">
        <v>0.23</v>
      </c>
      <c r="JO52" s="164">
        <v>1.0002</v>
      </c>
      <c r="JP52" s="164">
        <v>0.96970000000000001</v>
      </c>
      <c r="JQ52" s="164">
        <v>4.6811999999999996</v>
      </c>
      <c r="JR52" s="164">
        <v>4.1219999999999999</v>
      </c>
      <c r="JS52" s="164">
        <v>3.9678</v>
      </c>
      <c r="JT52" s="165"/>
      <c r="JU52" s="164">
        <v>17.600000000000001</v>
      </c>
      <c r="JV52" s="164">
        <v>9.9555000000000007</v>
      </c>
      <c r="JW52" s="164">
        <v>0.45</v>
      </c>
      <c r="JX52" s="165"/>
      <c r="JY52" s="164">
        <v>-8.0831</v>
      </c>
      <c r="JZ52" s="164">
        <v>-1.1408</v>
      </c>
      <c r="KA52" s="164">
        <v>-20.7608</v>
      </c>
      <c r="KB52" s="164">
        <v>-7.6646999999999998</v>
      </c>
      <c r="KC52" s="164">
        <v>-8.4438999999999993</v>
      </c>
      <c r="KD52" s="164">
        <v>-19.401499999999999</v>
      </c>
      <c r="KE52" s="164">
        <v>-2.5648</v>
      </c>
      <c r="KF52" s="164">
        <v>-14.8</v>
      </c>
      <c r="KG52" s="164">
        <v>-2</v>
      </c>
      <c r="KH52" s="164">
        <v>57.967599999999997</v>
      </c>
      <c r="KI52" s="164">
        <v>-39.281300000000002</v>
      </c>
    </row>
    <row r="53" spans="1:295" ht="18" customHeight="1" x14ac:dyDescent="0.3">
      <c r="A53" s="161" t="s">
        <v>63</v>
      </c>
      <c r="B53" s="161" t="s">
        <v>799</v>
      </c>
      <c r="C53" s="164">
        <v>0</v>
      </c>
      <c r="D53" s="164">
        <v>3.5110999999999999</v>
      </c>
      <c r="E53" s="164">
        <v>-8.8275000000000006</v>
      </c>
      <c r="F53" s="164">
        <v>3.7368000000000001</v>
      </c>
      <c r="G53" s="164">
        <v>11.065300000000001</v>
      </c>
      <c r="H53" s="165"/>
      <c r="I53" s="164">
        <v>15.958</v>
      </c>
      <c r="J53" s="165"/>
      <c r="K53" s="164">
        <v>18.570599999999999</v>
      </c>
      <c r="L53" s="164">
        <v>7.5077999999999996</v>
      </c>
      <c r="M53" s="164">
        <v>7.1105</v>
      </c>
      <c r="N53" s="164">
        <v>-11.1</v>
      </c>
      <c r="O53" s="164">
        <v>-24.2</v>
      </c>
      <c r="P53" s="164">
        <v>2.2000000000000002</v>
      </c>
      <c r="Q53" s="164">
        <v>1.6559999999999999</v>
      </c>
      <c r="R53" s="164">
        <v>-15.4</v>
      </c>
      <c r="S53" s="164">
        <v>3.5598999999999998</v>
      </c>
      <c r="T53" s="164">
        <v>-0.65790000000000004</v>
      </c>
      <c r="U53" s="164">
        <v>4.4706000000000001</v>
      </c>
      <c r="V53" s="164">
        <v>4.3155999999999999</v>
      </c>
      <c r="W53" s="164">
        <v>7.9059999999999997</v>
      </c>
      <c r="X53" s="164">
        <v>3.1353</v>
      </c>
      <c r="Y53" s="164">
        <v>-1.6757</v>
      </c>
      <c r="Z53" s="164">
        <v>2.3249</v>
      </c>
      <c r="AA53" s="165"/>
      <c r="AB53" s="164">
        <v>-1.1148</v>
      </c>
      <c r="AC53" s="164">
        <v>2.5999999999999999E-2</v>
      </c>
      <c r="AD53" s="164">
        <v>4.4999999999999998E-2</v>
      </c>
      <c r="AE53" s="164">
        <v>3.9489999999999998</v>
      </c>
      <c r="AF53" s="164">
        <v>-8.8800000000000008</v>
      </c>
      <c r="AG53" s="164">
        <v>-8.8000000000000007</v>
      </c>
      <c r="AH53" s="164">
        <v>5.7000000000000002E-2</v>
      </c>
      <c r="AI53" s="164">
        <v>0.251</v>
      </c>
      <c r="AJ53" s="165">
        <v>0</v>
      </c>
      <c r="AK53" s="164">
        <v>-12.01</v>
      </c>
      <c r="AL53" s="164">
        <v>-10</v>
      </c>
      <c r="AM53" s="164">
        <v>-12.79</v>
      </c>
      <c r="AN53" s="164">
        <v>-12.7</v>
      </c>
      <c r="AO53" s="164">
        <v>7.1890999999999998</v>
      </c>
      <c r="AP53" s="164">
        <v>3.9506000000000001</v>
      </c>
      <c r="AQ53" s="164">
        <v>16.4512</v>
      </c>
      <c r="AR53" s="164">
        <v>20.709900000000001</v>
      </c>
      <c r="AS53" s="164">
        <v>-17.535399999999999</v>
      </c>
      <c r="AT53" s="164">
        <v>-12.417400000000001</v>
      </c>
      <c r="AU53" s="164">
        <v>-12.0175</v>
      </c>
      <c r="AV53" s="164">
        <v>-1.8599999999999998E-2</v>
      </c>
      <c r="AW53" s="164">
        <v>9.1800000000000007E-2</v>
      </c>
      <c r="AX53" s="164">
        <v>-24.872900000000001</v>
      </c>
      <c r="AY53" s="164">
        <v>-22.531700000000001</v>
      </c>
      <c r="AZ53" s="164">
        <v>30.889500000000002</v>
      </c>
      <c r="BA53" s="164">
        <v>32.930500000000002</v>
      </c>
      <c r="BB53" s="164">
        <v>25.305900000000001</v>
      </c>
      <c r="BC53" s="164">
        <v>13.3857</v>
      </c>
      <c r="BD53" s="164">
        <v>-4.9000000000000004</v>
      </c>
      <c r="BE53" s="164">
        <v>-4.9000000000000004</v>
      </c>
      <c r="BF53" s="164">
        <v>-19.247499999999999</v>
      </c>
      <c r="BG53" s="164">
        <v>-19.285399999999999</v>
      </c>
      <c r="BH53" s="164">
        <v>-2.9506000000000001</v>
      </c>
      <c r="BI53" s="165"/>
      <c r="BJ53" s="164">
        <v>8.3222000000000005</v>
      </c>
      <c r="BK53" s="164">
        <v>6.8022</v>
      </c>
      <c r="BL53" s="164">
        <v>2.4935</v>
      </c>
      <c r="BM53" s="164">
        <v>1.7962</v>
      </c>
      <c r="BN53" s="164">
        <v>-118.1066</v>
      </c>
      <c r="BO53" s="164">
        <v>90.334800000000001</v>
      </c>
      <c r="BP53" s="164">
        <v>90.151600000000002</v>
      </c>
      <c r="BQ53" s="164">
        <v>12.332100000000001</v>
      </c>
      <c r="BR53" s="164">
        <v>-74.603300000000004</v>
      </c>
      <c r="BS53" s="165"/>
      <c r="BT53" s="165"/>
      <c r="BU53" s="165"/>
      <c r="BV53" s="164">
        <v>26.685300000000002</v>
      </c>
      <c r="BW53" s="164">
        <v>9.57</v>
      </c>
      <c r="BX53" s="164">
        <v>7.14</v>
      </c>
      <c r="BY53" s="164">
        <v>-4.05</v>
      </c>
      <c r="BZ53" s="164">
        <v>9.1300000000000008</v>
      </c>
      <c r="CA53" s="164">
        <v>-17.946100000000001</v>
      </c>
      <c r="CB53" s="164">
        <v>-17.812100000000001</v>
      </c>
      <c r="CC53" s="164">
        <v>23.494800000000001</v>
      </c>
      <c r="CD53" s="164">
        <v>22.0611</v>
      </c>
      <c r="CE53" s="164">
        <v>-0.44619999999999999</v>
      </c>
      <c r="CF53" s="164">
        <v>-5.6025999999999998</v>
      </c>
      <c r="CG53" s="164">
        <v>-5.6723999999999997</v>
      </c>
      <c r="CH53" s="164">
        <v>7.7647000000000004</v>
      </c>
      <c r="CI53" s="164">
        <v>18.587199999999999</v>
      </c>
      <c r="CJ53" s="165"/>
      <c r="CK53" s="165"/>
      <c r="CL53" s="164">
        <v>7.1</v>
      </c>
      <c r="CM53" s="164">
        <v>-40</v>
      </c>
      <c r="CN53" s="164">
        <v>-4</v>
      </c>
      <c r="CO53" s="164">
        <v>35.098100000000002</v>
      </c>
      <c r="CP53" s="164">
        <v>34.8202</v>
      </c>
      <c r="CQ53" s="164">
        <v>34.002699999999997</v>
      </c>
      <c r="CR53" s="164">
        <v>65.265199999999993</v>
      </c>
      <c r="CS53" s="164">
        <v>66.216399999999993</v>
      </c>
      <c r="CT53" s="164">
        <v>-26.875699999999998</v>
      </c>
      <c r="CU53" s="164">
        <v>-52.977800000000002</v>
      </c>
      <c r="CV53" s="164">
        <v>-22.4284</v>
      </c>
      <c r="CW53" s="164">
        <v>3.6745999999999999</v>
      </c>
      <c r="CX53" s="164">
        <v>28.15</v>
      </c>
      <c r="CY53" s="164">
        <v>10.87</v>
      </c>
      <c r="CZ53" s="164">
        <v>-12.5</v>
      </c>
      <c r="DA53" s="164">
        <v>-12.5977</v>
      </c>
      <c r="DB53" s="164">
        <v>11.617699999999999</v>
      </c>
      <c r="DC53" s="165"/>
      <c r="DD53" s="164">
        <v>-19.413799999999998</v>
      </c>
      <c r="DE53" s="164">
        <v>-18.8735</v>
      </c>
      <c r="DF53" s="164">
        <v>32.1706</v>
      </c>
      <c r="DG53" s="165"/>
      <c r="DH53" s="164">
        <v>-5.0787000000000004</v>
      </c>
      <c r="DI53" s="164">
        <v>-46.6</v>
      </c>
      <c r="DJ53" s="164">
        <v>-45.6</v>
      </c>
      <c r="DK53" s="164">
        <v>-2.3071000000000002</v>
      </c>
      <c r="DL53" s="164">
        <v>3.746</v>
      </c>
      <c r="DM53" s="164">
        <v>12.464399999999999</v>
      </c>
      <c r="DN53" s="164">
        <v>12.251899999999999</v>
      </c>
      <c r="DO53" s="164">
        <v>4.3499999999999996</v>
      </c>
      <c r="DP53" s="164">
        <v>-2.89</v>
      </c>
      <c r="DQ53" s="164">
        <v>11.222</v>
      </c>
      <c r="DR53" s="164">
        <v>-33.034399999999998</v>
      </c>
      <c r="DS53" s="164">
        <v>-3.33</v>
      </c>
      <c r="DT53" s="164">
        <v>-3.4</v>
      </c>
      <c r="DU53" s="164">
        <v>17.43</v>
      </c>
      <c r="DV53" s="164">
        <v>8.9600000000000009</v>
      </c>
      <c r="DW53" s="164">
        <v>-31.7273</v>
      </c>
      <c r="DX53" s="164">
        <v>-15.7273</v>
      </c>
      <c r="DY53" s="164">
        <v>-34.7699</v>
      </c>
      <c r="DZ53" s="164">
        <v>-33.927300000000002</v>
      </c>
      <c r="EA53" s="164">
        <v>19.478400000000001</v>
      </c>
      <c r="EB53" s="164">
        <v>-8.0086999999999993</v>
      </c>
      <c r="EC53" s="164">
        <v>-18.091899999999999</v>
      </c>
      <c r="ED53" s="164">
        <v>-17.7026</v>
      </c>
      <c r="EE53" s="164">
        <v>-18.688800000000001</v>
      </c>
      <c r="EF53" s="164">
        <v>-30.688300000000002</v>
      </c>
      <c r="EG53" s="164">
        <v>-16.751000000000001</v>
      </c>
      <c r="EH53" s="164">
        <v>-82.683700000000002</v>
      </c>
      <c r="EI53" s="164">
        <v>-33.507100000000001</v>
      </c>
      <c r="EJ53" s="165"/>
      <c r="EK53" s="164">
        <v>-10.4971</v>
      </c>
      <c r="EL53" s="164">
        <v>-9.9459999999999997</v>
      </c>
      <c r="EM53" s="164">
        <v>18.0459</v>
      </c>
      <c r="EN53" s="164">
        <v>-4.8569000000000004</v>
      </c>
      <c r="EO53" s="164">
        <v>-5.2832999999999997</v>
      </c>
      <c r="EP53" s="164">
        <v>-19.46</v>
      </c>
      <c r="EQ53" s="164">
        <v>-31.6768</v>
      </c>
      <c r="ER53" s="164">
        <v>-31.970800000000001</v>
      </c>
      <c r="ES53" s="164">
        <v>14.6808</v>
      </c>
      <c r="ET53" s="164">
        <v>12.5</v>
      </c>
      <c r="EU53" s="164">
        <v>-8.85</v>
      </c>
      <c r="EV53" s="164">
        <v>0</v>
      </c>
      <c r="EW53" s="164">
        <v>3.5316000000000001</v>
      </c>
      <c r="EX53" s="164">
        <v>-2.6884000000000001</v>
      </c>
      <c r="EY53" s="164">
        <v>-16.408899999999999</v>
      </c>
      <c r="EZ53" s="164">
        <v>-16.237100000000002</v>
      </c>
      <c r="FA53" s="164">
        <v>9.1504999999999992</v>
      </c>
      <c r="FB53" s="164">
        <v>16.776199999999999</v>
      </c>
      <c r="FC53" s="164">
        <v>-24.669799999999999</v>
      </c>
      <c r="FD53" s="164">
        <v>4.7864000000000004</v>
      </c>
      <c r="FE53" s="165"/>
      <c r="FF53" s="164">
        <v>4.6764999999999999</v>
      </c>
      <c r="FG53" s="164">
        <v>3.2176999999999998</v>
      </c>
      <c r="FH53" s="164">
        <v>3.8801000000000001</v>
      </c>
      <c r="FI53" s="164">
        <v>2.6234999999999999</v>
      </c>
      <c r="FJ53" s="164">
        <v>5.3586</v>
      </c>
      <c r="FK53" s="164">
        <v>5.3586</v>
      </c>
      <c r="FL53" s="164">
        <v>24.113700000000001</v>
      </c>
      <c r="FM53" s="164">
        <v>15.808400000000001</v>
      </c>
      <c r="FN53" s="164">
        <v>15.9139</v>
      </c>
      <c r="FO53" s="164">
        <v>25.828900000000001</v>
      </c>
      <c r="FP53" s="164">
        <v>32.033000000000001</v>
      </c>
      <c r="FQ53" s="164">
        <v>8.6293000000000006</v>
      </c>
      <c r="FR53" s="164">
        <v>-12</v>
      </c>
      <c r="FS53" s="164">
        <v>-2.4220999999999999</v>
      </c>
      <c r="FT53" s="164">
        <v>0.21809999999999999</v>
      </c>
      <c r="FU53" s="164">
        <v>1.26</v>
      </c>
      <c r="FV53" s="164">
        <v>2.37</v>
      </c>
      <c r="FW53" s="164">
        <v>-9.2662999999999993</v>
      </c>
      <c r="FX53" s="165"/>
      <c r="FY53" s="164">
        <v>6.7160000000000002</v>
      </c>
      <c r="FZ53" s="164">
        <v>-0.14499999999999999</v>
      </c>
      <c r="GA53" s="165"/>
      <c r="GB53" s="164">
        <v>26.33</v>
      </c>
      <c r="GC53" s="164">
        <v>-34.016300000000001</v>
      </c>
      <c r="GD53" s="164">
        <v>-26.942799999999998</v>
      </c>
      <c r="GE53" s="164">
        <v>-0.86</v>
      </c>
      <c r="GF53" s="164">
        <v>27.1874</v>
      </c>
      <c r="GG53" s="165"/>
      <c r="GH53" s="164">
        <v>22.7928</v>
      </c>
      <c r="GI53" s="164">
        <v>-6.4439000000000002</v>
      </c>
      <c r="GJ53" s="164">
        <v>-6.8773</v>
      </c>
      <c r="GK53" s="164">
        <v>2.5543999999999998</v>
      </c>
      <c r="GL53" s="165"/>
      <c r="GM53" s="165"/>
      <c r="GN53" s="164">
        <v>-10.7469</v>
      </c>
      <c r="GO53" s="164">
        <v>-27.221299999999999</v>
      </c>
      <c r="GP53" s="164">
        <v>11.019299999999999</v>
      </c>
      <c r="GQ53" s="164">
        <v>-23.153199999999998</v>
      </c>
      <c r="GR53" s="164">
        <v>5.1402000000000001</v>
      </c>
      <c r="GS53" s="164">
        <v>5.8006000000000002</v>
      </c>
      <c r="GT53" s="164">
        <v>146.3819</v>
      </c>
      <c r="GU53" s="164">
        <v>-7.9184000000000001</v>
      </c>
      <c r="GV53" s="164">
        <v>-9.0207999999999995</v>
      </c>
      <c r="GW53" s="164">
        <v>-8.7448999999999995</v>
      </c>
      <c r="GX53" s="164">
        <v>1.3297000000000001</v>
      </c>
      <c r="GY53" s="164">
        <v>8.2051999999999996</v>
      </c>
      <c r="GZ53" s="164">
        <v>5.6173999999999999</v>
      </c>
      <c r="HA53" s="164">
        <v>0.74760000000000004</v>
      </c>
      <c r="HB53" s="164">
        <v>-10.809799999999999</v>
      </c>
      <c r="HC53" s="164">
        <v>-9.2079000000000004</v>
      </c>
      <c r="HD53" s="164">
        <v>-12.15</v>
      </c>
      <c r="HE53" s="164">
        <v>16.259799999999998</v>
      </c>
      <c r="HF53" s="164">
        <v>18.3322</v>
      </c>
      <c r="HG53" s="164">
        <v>9.6928999999999998</v>
      </c>
      <c r="HH53" s="164">
        <v>74.499200000000002</v>
      </c>
      <c r="HI53" s="164">
        <v>-9.6489999999999991</v>
      </c>
      <c r="HJ53" s="164">
        <v>41.356099999999998</v>
      </c>
      <c r="HK53" s="164">
        <v>-11.7249</v>
      </c>
      <c r="HL53" s="165"/>
      <c r="HM53" s="164">
        <v>0</v>
      </c>
      <c r="HN53" s="164">
        <v>0</v>
      </c>
      <c r="HO53" s="164">
        <v>5.6698000000000004</v>
      </c>
      <c r="HP53" s="164">
        <v>4.9936999999999996</v>
      </c>
      <c r="HQ53" s="164">
        <v>-18.104399999999998</v>
      </c>
      <c r="HR53" s="164">
        <v>-17.934100000000001</v>
      </c>
      <c r="HS53" s="164">
        <v>-7.8254000000000001</v>
      </c>
      <c r="HT53" s="164">
        <v>-7.7568000000000001</v>
      </c>
      <c r="HU53" s="164">
        <v>24.06</v>
      </c>
      <c r="HV53" s="164">
        <v>24.13</v>
      </c>
      <c r="HW53" s="164">
        <v>-29.2</v>
      </c>
      <c r="HX53" s="164">
        <v>-28.9</v>
      </c>
      <c r="HY53" s="164">
        <v>0.1767</v>
      </c>
      <c r="HZ53" s="164">
        <v>-4.6399999999999997</v>
      </c>
      <c r="IA53" s="164">
        <v>84.212500000000006</v>
      </c>
      <c r="IB53" s="164">
        <v>15.7852</v>
      </c>
      <c r="IC53" s="164">
        <v>15.5336</v>
      </c>
      <c r="ID53" s="164">
        <v>-18.2</v>
      </c>
      <c r="IE53" s="164">
        <v>-34.6</v>
      </c>
      <c r="IF53" s="164">
        <v>0.9</v>
      </c>
      <c r="IG53" s="164">
        <v>0.4</v>
      </c>
      <c r="IH53" s="164">
        <v>-18.260999999999999</v>
      </c>
      <c r="II53" s="164">
        <v>-18.2041</v>
      </c>
      <c r="IJ53" s="164">
        <v>-119.78440000000001</v>
      </c>
      <c r="IK53" s="164">
        <v>41.0321</v>
      </c>
      <c r="IL53" s="164">
        <v>-274.44279999999998</v>
      </c>
      <c r="IM53" s="164">
        <v>-29.2623</v>
      </c>
      <c r="IN53" s="164">
        <v>-30.223800000000001</v>
      </c>
      <c r="IO53" s="165"/>
      <c r="IP53" s="164">
        <v>29.082100000000001</v>
      </c>
      <c r="IQ53" s="164">
        <v>132.29470000000001</v>
      </c>
      <c r="IR53" s="164">
        <v>127.6271</v>
      </c>
      <c r="IS53" s="164">
        <v>74.993200000000002</v>
      </c>
      <c r="IT53" s="164">
        <v>25.012799999999999</v>
      </c>
      <c r="IU53" s="164">
        <v>24.267600000000002</v>
      </c>
      <c r="IV53" s="164">
        <v>-24.212299999999999</v>
      </c>
      <c r="IW53" s="164">
        <v>241.33760000000001</v>
      </c>
      <c r="IX53" s="164">
        <v>-227.6789</v>
      </c>
      <c r="IY53" s="164">
        <v>25.195399999999999</v>
      </c>
      <c r="IZ53" s="164">
        <v>-4.9827000000000004</v>
      </c>
      <c r="JA53" s="164">
        <v>-1.9665999999999999</v>
      </c>
      <c r="JB53" s="164">
        <v>0.624</v>
      </c>
      <c r="JC53" s="164">
        <v>-7.92</v>
      </c>
      <c r="JD53" s="164">
        <v>-2.2149999999999999</v>
      </c>
      <c r="JE53" s="164">
        <v>-2.218</v>
      </c>
      <c r="JF53" s="164">
        <v>2.48</v>
      </c>
      <c r="JG53" s="164">
        <v>-2.4</v>
      </c>
      <c r="JH53" s="164">
        <v>-1.7757000000000001</v>
      </c>
      <c r="JI53" s="164">
        <v>-2.4582000000000002</v>
      </c>
      <c r="JJ53" s="164">
        <v>-4.0115999999999996</v>
      </c>
      <c r="JK53" s="164">
        <v>5.9770000000000003</v>
      </c>
      <c r="JL53" s="164">
        <v>12.8</v>
      </c>
      <c r="JM53" s="164">
        <v>0.19900000000000001</v>
      </c>
      <c r="JN53" s="164">
        <v>0.73899999999999999</v>
      </c>
      <c r="JO53" s="164">
        <v>0.75129999999999997</v>
      </c>
      <c r="JP53" s="165"/>
      <c r="JQ53" s="164">
        <v>3.9927000000000001</v>
      </c>
      <c r="JR53" s="164">
        <v>3.6726999999999999</v>
      </c>
      <c r="JS53" s="164">
        <v>3.6520000000000001</v>
      </c>
      <c r="JT53" s="165"/>
      <c r="JU53" s="164">
        <v>18.7</v>
      </c>
      <c r="JV53" s="164">
        <v>10.484999999999999</v>
      </c>
      <c r="JW53" s="164">
        <v>0.31</v>
      </c>
      <c r="JX53" s="165"/>
      <c r="JY53" s="164">
        <v>-8.2791999999999994</v>
      </c>
      <c r="JZ53" s="164">
        <v>-1.4539</v>
      </c>
      <c r="KA53" s="164">
        <v>-19.904299999999999</v>
      </c>
      <c r="KB53" s="164">
        <v>-7.8258999999999999</v>
      </c>
      <c r="KC53" s="164">
        <v>-7.7525000000000004</v>
      </c>
      <c r="KD53" s="164">
        <v>-18.419699999999999</v>
      </c>
      <c r="KE53" s="164">
        <v>-4.2838000000000003</v>
      </c>
      <c r="KF53" s="164">
        <v>-15.7</v>
      </c>
      <c r="KG53" s="164">
        <v>-1.5</v>
      </c>
      <c r="KH53" s="164">
        <v>29.956399999999999</v>
      </c>
      <c r="KI53" s="164">
        <v>-100.4658</v>
      </c>
    </row>
    <row r="54" spans="1:295" ht="18" customHeight="1" x14ac:dyDescent="0.3">
      <c r="A54" s="161" t="s">
        <v>63</v>
      </c>
      <c r="B54" s="161" t="s">
        <v>800</v>
      </c>
      <c r="C54" s="164">
        <v>0</v>
      </c>
      <c r="D54" s="164">
        <v>3.1152000000000002</v>
      </c>
      <c r="E54" s="164">
        <v>-8.2257999999999996</v>
      </c>
      <c r="F54" s="164">
        <v>4.42</v>
      </c>
      <c r="G54" s="164">
        <v>9.2301000000000002</v>
      </c>
      <c r="H54" s="165"/>
      <c r="I54" s="164">
        <v>14.033200000000001</v>
      </c>
      <c r="J54" s="165"/>
      <c r="K54" s="164">
        <v>16.597100000000001</v>
      </c>
      <c r="L54" s="164">
        <v>6.6538000000000004</v>
      </c>
      <c r="M54" s="164">
        <v>6.3274999999999997</v>
      </c>
      <c r="N54" s="164">
        <v>-13.32</v>
      </c>
      <c r="O54" s="164">
        <v>-22</v>
      </c>
      <c r="P54" s="164">
        <v>-2.2000000000000002</v>
      </c>
      <c r="Q54" s="164">
        <v>1.6559999999999999</v>
      </c>
      <c r="R54" s="164">
        <v>-15.4</v>
      </c>
      <c r="S54" s="164">
        <v>3.6806000000000001</v>
      </c>
      <c r="T54" s="164">
        <v>-0.83909999999999996</v>
      </c>
      <c r="U54" s="164">
        <v>3.8687</v>
      </c>
      <c r="V54" s="164">
        <v>3.6983999999999999</v>
      </c>
      <c r="W54" s="164">
        <v>6.8033000000000001</v>
      </c>
      <c r="X54" s="164">
        <v>2.4138000000000002</v>
      </c>
      <c r="Y54" s="164">
        <v>-1.7452000000000001</v>
      </c>
      <c r="Z54" s="164">
        <v>2.3029000000000002</v>
      </c>
      <c r="AA54" s="165"/>
      <c r="AB54" s="164">
        <v>-0.66710000000000003</v>
      </c>
      <c r="AC54" s="164">
        <v>2.8000000000000001E-2</v>
      </c>
      <c r="AD54" s="164">
        <v>3.9E-2</v>
      </c>
      <c r="AE54" s="164">
        <v>4.383</v>
      </c>
      <c r="AF54" s="164">
        <v>-6.66</v>
      </c>
      <c r="AG54" s="164">
        <v>-11</v>
      </c>
      <c r="AH54" s="164">
        <v>0.13100000000000001</v>
      </c>
      <c r="AI54" s="164">
        <v>0.255</v>
      </c>
      <c r="AJ54" s="165">
        <v>0</v>
      </c>
      <c r="AK54" s="164">
        <v>-8.25</v>
      </c>
      <c r="AL54" s="165"/>
      <c r="AM54" s="164">
        <v>-13.39</v>
      </c>
      <c r="AN54" s="164">
        <v>-13.39</v>
      </c>
      <c r="AO54" s="164">
        <v>6.6966999999999999</v>
      </c>
      <c r="AP54" s="164">
        <v>4.1142000000000003</v>
      </c>
      <c r="AQ54" s="164">
        <v>21.343299999999999</v>
      </c>
      <c r="AR54" s="164">
        <v>23.2302</v>
      </c>
      <c r="AS54" s="164">
        <v>-21.2166</v>
      </c>
      <c r="AT54" s="164">
        <v>-11.320399999999999</v>
      </c>
      <c r="AU54" s="164">
        <v>-11.0884</v>
      </c>
      <c r="AV54" s="164">
        <v>0.30149999999999999</v>
      </c>
      <c r="AW54" s="164">
        <v>0.3548</v>
      </c>
      <c r="AX54" s="164">
        <v>-26.201499999999999</v>
      </c>
      <c r="AY54" s="164">
        <v>-24.003399999999999</v>
      </c>
      <c r="AZ54" s="164">
        <v>24.6572</v>
      </c>
      <c r="BA54" s="164">
        <v>26.369900000000001</v>
      </c>
      <c r="BB54" s="164">
        <v>22.994</v>
      </c>
      <c r="BC54" s="164">
        <v>23.6538</v>
      </c>
      <c r="BD54" s="164">
        <v>-6.9</v>
      </c>
      <c r="BE54" s="164">
        <v>-7</v>
      </c>
      <c r="BF54" s="164">
        <v>-17.399899999999999</v>
      </c>
      <c r="BG54" s="164">
        <v>-17.610600000000002</v>
      </c>
      <c r="BH54" s="164">
        <v>-3.2092999999999998</v>
      </c>
      <c r="BI54" s="165"/>
      <c r="BJ54" s="164">
        <v>2.8481999999999998</v>
      </c>
      <c r="BK54" s="164">
        <v>7.0182000000000002</v>
      </c>
      <c r="BL54" s="164">
        <v>3.1339999999999999</v>
      </c>
      <c r="BM54" s="164">
        <v>2.2238000000000002</v>
      </c>
      <c r="BN54" s="164">
        <v>-97.903400000000005</v>
      </c>
      <c r="BO54" s="164">
        <v>88.961399999999998</v>
      </c>
      <c r="BP54" s="164">
        <v>88.503600000000006</v>
      </c>
      <c r="BQ54" s="164">
        <v>3.9045000000000001</v>
      </c>
      <c r="BR54" s="164">
        <v>-68.935599999999994</v>
      </c>
      <c r="BS54" s="165"/>
      <c r="BT54" s="165"/>
      <c r="BU54" s="165"/>
      <c r="BV54" s="164">
        <v>23.392099999999999</v>
      </c>
      <c r="BW54" s="164">
        <v>8.99</v>
      </c>
      <c r="BX54" s="164">
        <v>6.19</v>
      </c>
      <c r="BY54" s="164">
        <v>-5.5</v>
      </c>
      <c r="BZ54" s="164">
        <v>8.64</v>
      </c>
      <c r="CA54" s="164">
        <v>-19.5535</v>
      </c>
      <c r="CB54" s="164">
        <v>-19.151700000000002</v>
      </c>
      <c r="CC54" s="164">
        <v>24.932300000000001</v>
      </c>
      <c r="CD54" s="164">
        <v>23.872199999999999</v>
      </c>
      <c r="CE54" s="164">
        <v>0.14899999999999999</v>
      </c>
      <c r="CF54" s="164">
        <v>-2.8096000000000001</v>
      </c>
      <c r="CG54" s="164">
        <v>-2.5644</v>
      </c>
      <c r="CH54" s="164">
        <v>3.2240000000000002</v>
      </c>
      <c r="CI54" s="164">
        <v>21.915800000000001</v>
      </c>
      <c r="CJ54" s="165"/>
      <c r="CK54" s="165"/>
      <c r="CL54" s="164">
        <v>6.5</v>
      </c>
      <c r="CM54" s="164">
        <v>-45.2</v>
      </c>
      <c r="CN54" s="164">
        <v>-3.72</v>
      </c>
      <c r="CO54" s="164">
        <v>34.947600000000001</v>
      </c>
      <c r="CP54" s="164">
        <v>34.795000000000002</v>
      </c>
      <c r="CQ54" s="164">
        <v>33.7881</v>
      </c>
      <c r="CR54" s="164">
        <v>64.168400000000005</v>
      </c>
      <c r="CS54" s="164">
        <v>64.377099999999999</v>
      </c>
      <c r="CT54" s="164">
        <v>-22.7699</v>
      </c>
      <c r="CU54" s="164">
        <v>-54.917099999999998</v>
      </c>
      <c r="CV54" s="164">
        <v>-15.862399999999999</v>
      </c>
      <c r="CW54" s="164">
        <v>3.2088999999999999</v>
      </c>
      <c r="CX54" s="164">
        <v>26.58</v>
      </c>
      <c r="CY54" s="164">
        <v>10.3</v>
      </c>
      <c r="CZ54" s="164">
        <v>-1.4063000000000001</v>
      </c>
      <c r="DA54" s="164">
        <v>-1.9531000000000001</v>
      </c>
      <c r="DB54" s="164">
        <v>11.0632</v>
      </c>
      <c r="DC54" s="165"/>
      <c r="DD54" s="164">
        <v>-22.5914</v>
      </c>
      <c r="DE54" s="164">
        <v>-22.040500000000002</v>
      </c>
      <c r="DF54" s="164">
        <v>27.0473</v>
      </c>
      <c r="DG54" s="165"/>
      <c r="DH54" s="164">
        <v>-4.7944000000000004</v>
      </c>
      <c r="DI54" s="164">
        <v>-43.9</v>
      </c>
      <c r="DJ54" s="164">
        <v>-43.3</v>
      </c>
      <c r="DK54" s="164">
        <v>-2.4512</v>
      </c>
      <c r="DL54" s="164">
        <v>2.6240000000000001</v>
      </c>
      <c r="DM54" s="164">
        <v>11.2027</v>
      </c>
      <c r="DN54" s="164">
        <v>10.7675</v>
      </c>
      <c r="DO54" s="164">
        <v>3.16</v>
      </c>
      <c r="DP54" s="164">
        <v>-2.91</v>
      </c>
      <c r="DQ54" s="164">
        <v>12.3225</v>
      </c>
      <c r="DR54" s="164">
        <v>-27.7316</v>
      </c>
      <c r="DS54" s="164">
        <v>-5.1100000000000003</v>
      </c>
      <c r="DT54" s="164">
        <v>-5.19</v>
      </c>
      <c r="DU54" s="164">
        <v>20.190000000000001</v>
      </c>
      <c r="DV54" s="164">
        <v>6.89</v>
      </c>
      <c r="DW54" s="164">
        <v>-27.090900000000001</v>
      </c>
      <c r="DX54" s="164">
        <v>-13.554500000000001</v>
      </c>
      <c r="DY54" s="164">
        <v>-35.020400000000002</v>
      </c>
      <c r="DZ54" s="164">
        <v>-34.181800000000003</v>
      </c>
      <c r="EA54" s="164">
        <v>17.593599999999999</v>
      </c>
      <c r="EB54" s="164">
        <v>-8.1791</v>
      </c>
      <c r="EC54" s="164">
        <v>-18.4818</v>
      </c>
      <c r="ED54" s="164">
        <v>-18.098800000000001</v>
      </c>
      <c r="EE54" s="164">
        <v>-20.476400000000002</v>
      </c>
      <c r="EF54" s="164">
        <v>-32.077199999999998</v>
      </c>
      <c r="EG54" s="164">
        <v>-16.582999999999998</v>
      </c>
      <c r="EH54" s="164">
        <v>-78.341399999999993</v>
      </c>
      <c r="EI54" s="164">
        <v>-33.228099999999998</v>
      </c>
      <c r="EJ54" s="165"/>
      <c r="EK54" s="164">
        <v>-10.339</v>
      </c>
      <c r="EL54" s="164">
        <v>-9.6807999999999996</v>
      </c>
      <c r="EM54" s="164">
        <v>18.918099999999999</v>
      </c>
      <c r="EN54" s="164">
        <v>-4.6814999999999998</v>
      </c>
      <c r="EO54" s="164">
        <v>-5.0686</v>
      </c>
      <c r="EP54" s="164">
        <v>-22.532</v>
      </c>
      <c r="EQ54" s="164">
        <v>-31.682099999999998</v>
      </c>
      <c r="ER54" s="164">
        <v>-31.512499999999999</v>
      </c>
      <c r="ES54" s="164">
        <v>15.3963</v>
      </c>
      <c r="ET54" s="164">
        <v>12.66</v>
      </c>
      <c r="EU54" s="164">
        <v>-5.6</v>
      </c>
      <c r="EV54" s="164">
        <v>0.1</v>
      </c>
      <c r="EW54" s="164">
        <v>3.4946999999999999</v>
      </c>
      <c r="EX54" s="164">
        <v>-1.8599000000000001</v>
      </c>
      <c r="EY54" s="164">
        <v>-13.507899999999999</v>
      </c>
      <c r="EZ54" s="164">
        <v>-13.260999999999999</v>
      </c>
      <c r="FA54" s="164">
        <v>8.7538999999999998</v>
      </c>
      <c r="FB54" s="164">
        <v>17.9879</v>
      </c>
      <c r="FC54" s="164">
        <v>-26.2653</v>
      </c>
      <c r="FD54" s="164">
        <v>4.9124999999999996</v>
      </c>
      <c r="FE54" s="165"/>
      <c r="FF54" s="164">
        <v>4.6315999999999997</v>
      </c>
      <c r="FG54" s="164">
        <v>0</v>
      </c>
      <c r="FH54" s="164">
        <v>2.7361</v>
      </c>
      <c r="FI54" s="164">
        <v>0</v>
      </c>
      <c r="FJ54" s="164">
        <v>6.3632999999999997</v>
      </c>
      <c r="FK54" s="164">
        <v>7.0331999999999999</v>
      </c>
      <c r="FL54" s="164">
        <v>23.276399999999999</v>
      </c>
      <c r="FM54" s="164">
        <v>16.557700000000001</v>
      </c>
      <c r="FN54" s="164">
        <v>16.302</v>
      </c>
      <c r="FO54" s="164">
        <v>26.259499999999999</v>
      </c>
      <c r="FP54" s="164">
        <v>31.709299999999999</v>
      </c>
      <c r="FQ54" s="164">
        <v>7.4329999999999998</v>
      </c>
      <c r="FR54" s="164">
        <v>-12.35</v>
      </c>
      <c r="FS54" s="164">
        <v>-2.4220999999999999</v>
      </c>
      <c r="FT54" s="164">
        <v>0.20069999999999999</v>
      </c>
      <c r="FU54" s="164">
        <v>1.38</v>
      </c>
      <c r="FV54" s="164">
        <v>2.7</v>
      </c>
      <c r="FW54" s="164">
        <v>0</v>
      </c>
      <c r="FX54" s="165"/>
      <c r="FY54" s="164">
        <v>6.7779999999999996</v>
      </c>
      <c r="FZ54" s="164">
        <v>0.159</v>
      </c>
      <c r="GA54" s="165"/>
      <c r="GB54" s="164">
        <v>26.57</v>
      </c>
      <c r="GC54" s="164">
        <v>-35.171399999999998</v>
      </c>
      <c r="GD54" s="164">
        <v>-27.837800000000001</v>
      </c>
      <c r="GE54" s="164">
        <v>-0.87</v>
      </c>
      <c r="GF54" s="164">
        <v>27.013200000000001</v>
      </c>
      <c r="GG54" s="165"/>
      <c r="GH54" s="164">
        <v>23.440100000000001</v>
      </c>
      <c r="GI54" s="164">
        <v>-6.3326000000000002</v>
      </c>
      <c r="GJ54" s="164">
        <v>-6.7201000000000004</v>
      </c>
      <c r="GK54" s="164">
        <v>2.3795000000000002</v>
      </c>
      <c r="GL54" s="165"/>
      <c r="GM54" s="165"/>
      <c r="GN54" s="164">
        <v>-10.6061</v>
      </c>
      <c r="GO54" s="164">
        <v>-25.4693</v>
      </c>
      <c r="GP54" s="164">
        <v>11.413</v>
      </c>
      <c r="GQ54" s="164">
        <v>-23.911999999999999</v>
      </c>
      <c r="GR54" s="164">
        <v>5.1318000000000001</v>
      </c>
      <c r="GS54" s="164">
        <v>4.6398000000000001</v>
      </c>
      <c r="GT54" s="164">
        <v>148.98699999999999</v>
      </c>
      <c r="GU54" s="164">
        <v>-8.8927999999999994</v>
      </c>
      <c r="GV54" s="164">
        <v>-9.5251000000000001</v>
      </c>
      <c r="GW54" s="164">
        <v>-7.5506000000000002</v>
      </c>
      <c r="GX54" s="164">
        <v>1.71</v>
      </c>
      <c r="GY54" s="164">
        <v>8.6227</v>
      </c>
      <c r="GZ54" s="164">
        <v>6.0445000000000002</v>
      </c>
      <c r="HA54" s="164">
        <v>1</v>
      </c>
      <c r="HB54" s="164">
        <v>-11.095800000000001</v>
      </c>
      <c r="HC54" s="164">
        <v>-9.6609999999999996</v>
      </c>
      <c r="HD54" s="164">
        <v>-14.25</v>
      </c>
      <c r="HE54" s="164">
        <v>16.029900000000001</v>
      </c>
      <c r="HF54" s="164">
        <v>17.0853</v>
      </c>
      <c r="HG54" s="164">
        <v>9.1338000000000008</v>
      </c>
      <c r="HH54" s="164">
        <v>73.465000000000003</v>
      </c>
      <c r="HI54" s="164">
        <v>-10.541</v>
      </c>
      <c r="HJ54" s="164">
        <v>40.056199999999997</v>
      </c>
      <c r="HK54" s="164">
        <v>-11.8584</v>
      </c>
      <c r="HL54" s="165"/>
      <c r="HM54" s="164">
        <v>0</v>
      </c>
      <c r="HN54" s="164">
        <v>0</v>
      </c>
      <c r="HO54" s="165"/>
      <c r="HP54" s="165"/>
      <c r="HQ54" s="164">
        <v>-17.241900000000001</v>
      </c>
      <c r="HR54" s="164">
        <v>-16.703600000000002</v>
      </c>
      <c r="HS54" s="164">
        <v>-6.5903999999999998</v>
      </c>
      <c r="HT54" s="164">
        <v>-6.5819000000000001</v>
      </c>
      <c r="HU54" s="164">
        <v>24.5</v>
      </c>
      <c r="HV54" s="164">
        <v>24.53</v>
      </c>
      <c r="HW54" s="164">
        <v>-29.1</v>
      </c>
      <c r="HX54" s="164">
        <v>-29.1</v>
      </c>
      <c r="HY54" s="164">
        <v>0.1767</v>
      </c>
      <c r="HZ54" s="164">
        <v>-5.84</v>
      </c>
      <c r="IA54" s="164">
        <v>78.9392</v>
      </c>
      <c r="IB54" s="164">
        <v>20.110700000000001</v>
      </c>
      <c r="IC54" s="164">
        <v>20.267499999999998</v>
      </c>
      <c r="ID54" s="164">
        <v>-18.7</v>
      </c>
      <c r="IE54" s="164">
        <v>-34.6</v>
      </c>
      <c r="IF54" s="164">
        <v>-0.3</v>
      </c>
      <c r="IG54" s="164">
        <v>-0.8</v>
      </c>
      <c r="IH54" s="165"/>
      <c r="II54" s="164">
        <v>-18.187899999999999</v>
      </c>
      <c r="IJ54" s="164">
        <v>-120.1001</v>
      </c>
      <c r="IK54" s="164">
        <v>39.944099999999999</v>
      </c>
      <c r="IL54" s="164">
        <v>-274.59739999999999</v>
      </c>
      <c r="IM54" s="164">
        <v>-28.5535</v>
      </c>
      <c r="IN54" s="164">
        <v>-30.725300000000001</v>
      </c>
      <c r="IO54" s="165"/>
      <c r="IP54" s="164">
        <v>30.239699999999999</v>
      </c>
      <c r="IQ54" s="164">
        <v>130.88329999999999</v>
      </c>
      <c r="IR54" s="164">
        <v>123.53530000000001</v>
      </c>
      <c r="IS54" s="164">
        <v>70.341700000000003</v>
      </c>
      <c r="IT54" s="164">
        <v>26.866499999999998</v>
      </c>
      <c r="IU54" s="164">
        <v>24.179099999999998</v>
      </c>
      <c r="IV54" s="164">
        <v>-22.804500000000001</v>
      </c>
      <c r="IW54" s="164">
        <v>238.6583</v>
      </c>
      <c r="IX54" s="164">
        <v>-224.9265</v>
      </c>
      <c r="IY54" s="164">
        <v>29.544799999999999</v>
      </c>
      <c r="IZ54" s="164">
        <v>-8.3872999999999998</v>
      </c>
      <c r="JA54" s="164">
        <v>-2.6697000000000002</v>
      </c>
      <c r="JB54" s="164">
        <v>0.98699999999999999</v>
      </c>
      <c r="JC54" s="164">
        <v>-8.24</v>
      </c>
      <c r="JD54" s="164">
        <v>-2.1960000000000002</v>
      </c>
      <c r="JE54" s="164">
        <v>-2.202</v>
      </c>
      <c r="JF54" s="164">
        <v>2.88</v>
      </c>
      <c r="JG54" s="164">
        <v>-2.48</v>
      </c>
      <c r="JH54" s="164">
        <v>-2.0708000000000002</v>
      </c>
      <c r="JI54" s="164">
        <v>-3.1907000000000001</v>
      </c>
      <c r="JJ54" s="164">
        <v>-4.2465999999999999</v>
      </c>
      <c r="JK54" s="164">
        <v>6.2698999999999998</v>
      </c>
      <c r="JL54" s="164">
        <v>12.1</v>
      </c>
      <c r="JM54" s="164">
        <v>1.2969999999999999</v>
      </c>
      <c r="JN54" s="164">
        <v>7.0000000000000001E-3</v>
      </c>
      <c r="JO54" s="164">
        <v>1.1518999999999999</v>
      </c>
      <c r="JP54" s="164">
        <v>1.1460999999999999</v>
      </c>
      <c r="JQ54" s="164">
        <v>4.6441999999999997</v>
      </c>
      <c r="JR54" s="164">
        <v>3.6793</v>
      </c>
      <c r="JS54" s="164">
        <v>4.3432000000000004</v>
      </c>
      <c r="JT54" s="165"/>
      <c r="JU54" s="164">
        <v>18.5</v>
      </c>
      <c r="JV54" s="164">
        <v>11.207599999999999</v>
      </c>
      <c r="JW54" s="164">
        <v>0.21</v>
      </c>
      <c r="JX54" s="165"/>
      <c r="JY54" s="164">
        <v>-7.4711999999999996</v>
      </c>
      <c r="JZ54" s="164">
        <v>-2.0065</v>
      </c>
      <c r="KA54" s="164">
        <v>-20.071999999999999</v>
      </c>
      <c r="KB54" s="164">
        <v>-6.9027000000000003</v>
      </c>
      <c r="KC54" s="164">
        <v>-7.0021000000000004</v>
      </c>
      <c r="KD54" s="164">
        <v>-17.827999999999999</v>
      </c>
      <c r="KE54" s="164">
        <v>-5.1215999999999999</v>
      </c>
      <c r="KF54" s="164">
        <v>-15.4</v>
      </c>
      <c r="KG54" s="164">
        <v>-1.1000000000000001</v>
      </c>
      <c r="KH54" s="164">
        <v>28.3873</v>
      </c>
      <c r="KI54" s="164">
        <v>-96.475899999999996</v>
      </c>
    </row>
    <row r="55" spans="1:295" ht="18" customHeight="1" x14ac:dyDescent="0.3">
      <c r="A55" s="161" t="s">
        <v>63</v>
      </c>
      <c r="B55" s="161" t="s">
        <v>801</v>
      </c>
      <c r="C55" s="164">
        <v>0</v>
      </c>
      <c r="D55" s="164">
        <v>2.7932000000000001</v>
      </c>
      <c r="E55" s="164">
        <v>-8.0896000000000008</v>
      </c>
      <c r="F55" s="164">
        <v>3.7406999999999999</v>
      </c>
      <c r="G55" s="164">
        <v>10.0091</v>
      </c>
      <c r="H55" s="165"/>
      <c r="I55" s="164">
        <v>13.3889</v>
      </c>
      <c r="J55" s="165"/>
      <c r="K55" s="164">
        <v>15.9594</v>
      </c>
      <c r="L55" s="164">
        <v>6.3247999999999998</v>
      </c>
      <c r="M55" s="164">
        <v>5.9240000000000004</v>
      </c>
      <c r="N55" s="164">
        <v>-15.54</v>
      </c>
      <c r="O55" s="164">
        <v>-24.2</v>
      </c>
      <c r="P55" s="164">
        <v>0</v>
      </c>
      <c r="Q55" s="164">
        <v>1.6559999999999999</v>
      </c>
      <c r="R55" s="164">
        <v>-17.600000000000001</v>
      </c>
      <c r="S55" s="164">
        <v>3.8555999999999999</v>
      </c>
      <c r="T55" s="164">
        <v>-0.50339999999999996</v>
      </c>
      <c r="U55" s="164">
        <v>3.8523000000000001</v>
      </c>
      <c r="V55" s="164">
        <v>3.7444999999999999</v>
      </c>
      <c r="W55" s="164">
        <v>6.4715999999999996</v>
      </c>
      <c r="X55" s="164">
        <v>2.5939999999999999</v>
      </c>
      <c r="Y55" s="164">
        <v>-1.6920999999999999</v>
      </c>
      <c r="Z55" s="164">
        <v>2.2170000000000001</v>
      </c>
      <c r="AA55" s="165"/>
      <c r="AB55" s="164">
        <v>-0.78710000000000002</v>
      </c>
      <c r="AC55" s="164">
        <v>-0.307</v>
      </c>
      <c r="AD55" s="164">
        <v>-0.28899999999999998</v>
      </c>
      <c r="AE55" s="164">
        <v>3.8690000000000002</v>
      </c>
      <c r="AF55" s="164">
        <v>-6.66</v>
      </c>
      <c r="AG55" s="164">
        <v>-13.2</v>
      </c>
      <c r="AH55" s="164">
        <v>0.36499999999999999</v>
      </c>
      <c r="AI55" s="164">
        <v>0.24099999999999999</v>
      </c>
      <c r="AJ55" s="165">
        <v>0</v>
      </c>
      <c r="AK55" s="164">
        <v>-10.01</v>
      </c>
      <c r="AL55" s="164">
        <v>-10</v>
      </c>
      <c r="AM55" s="164">
        <v>-13.88</v>
      </c>
      <c r="AN55" s="164">
        <v>-14.05</v>
      </c>
      <c r="AO55" s="164">
        <v>5.9547999999999996</v>
      </c>
      <c r="AP55" s="164">
        <v>3.7940999999999998</v>
      </c>
      <c r="AQ55" s="164">
        <v>20.803799999999999</v>
      </c>
      <c r="AR55" s="164">
        <v>23.196400000000001</v>
      </c>
      <c r="AS55" s="164">
        <v>-17.639800000000001</v>
      </c>
      <c r="AT55" s="164">
        <v>-12.3835</v>
      </c>
      <c r="AU55" s="164">
        <v>-12.001099999999999</v>
      </c>
      <c r="AV55" s="164">
        <v>1.0585</v>
      </c>
      <c r="AW55" s="164">
        <v>1.7779</v>
      </c>
      <c r="AX55" s="164">
        <v>-26.446300000000001</v>
      </c>
      <c r="AY55" s="164">
        <v>-24.231000000000002</v>
      </c>
      <c r="AZ55" s="164">
        <v>28.9496</v>
      </c>
      <c r="BA55" s="164">
        <v>29.8797</v>
      </c>
      <c r="BB55" s="164">
        <v>13.4872</v>
      </c>
      <c r="BC55" s="164">
        <v>25.302600000000002</v>
      </c>
      <c r="BD55" s="164">
        <v>-7.5</v>
      </c>
      <c r="BE55" s="164">
        <v>-7.5</v>
      </c>
      <c r="BF55" s="164">
        <v>-18.648199999999999</v>
      </c>
      <c r="BG55" s="164">
        <v>-18.598400000000002</v>
      </c>
      <c r="BH55" s="164">
        <v>-3.3872</v>
      </c>
      <c r="BI55" s="165"/>
      <c r="BJ55" s="164">
        <v>1.641</v>
      </c>
      <c r="BK55" s="164">
        <v>7.2016</v>
      </c>
      <c r="BL55" s="164">
        <v>0</v>
      </c>
      <c r="BM55" s="164">
        <v>1.6228</v>
      </c>
      <c r="BN55" s="164">
        <v>-119.3579</v>
      </c>
      <c r="BO55" s="164">
        <v>93.600200000000001</v>
      </c>
      <c r="BP55" s="164">
        <v>93.081400000000002</v>
      </c>
      <c r="BQ55" s="164">
        <v>6.3287000000000004</v>
      </c>
      <c r="BR55" s="164">
        <v>-83.6203</v>
      </c>
      <c r="BS55" s="165"/>
      <c r="BT55" s="165"/>
      <c r="BU55" s="165"/>
      <c r="BV55" s="164">
        <v>21.2165</v>
      </c>
      <c r="BW55" s="164">
        <v>8.67</v>
      </c>
      <c r="BX55" s="164">
        <v>5.66</v>
      </c>
      <c r="BY55" s="164">
        <v>-6.82</v>
      </c>
      <c r="BZ55" s="164">
        <v>7.48</v>
      </c>
      <c r="CA55" s="164">
        <v>-19.6875</v>
      </c>
      <c r="CB55" s="164">
        <v>-20.089400000000001</v>
      </c>
      <c r="CC55" s="164">
        <v>25.084499999999998</v>
      </c>
      <c r="CD55" s="164">
        <v>23.7773</v>
      </c>
      <c r="CE55" s="164">
        <v>1.0629</v>
      </c>
      <c r="CF55" s="164">
        <v>0.5776</v>
      </c>
      <c r="CG55" s="164">
        <v>0.51359999999999995</v>
      </c>
      <c r="CH55" s="164">
        <v>1.8472</v>
      </c>
      <c r="CI55" s="164">
        <v>24.35</v>
      </c>
      <c r="CJ55" s="165"/>
      <c r="CK55" s="165"/>
      <c r="CL55" s="164">
        <v>1.6</v>
      </c>
      <c r="CM55" s="164">
        <v>-49.2</v>
      </c>
      <c r="CN55" s="164">
        <v>-3.62</v>
      </c>
      <c r="CO55" s="164">
        <v>33.861800000000002</v>
      </c>
      <c r="CP55" s="164">
        <v>33.314799999999998</v>
      </c>
      <c r="CQ55" s="164">
        <v>33.207700000000003</v>
      </c>
      <c r="CR55" s="164">
        <v>68.096599999999995</v>
      </c>
      <c r="CS55" s="164">
        <v>69.040599999999998</v>
      </c>
      <c r="CT55" s="164">
        <v>-21.094799999999999</v>
      </c>
      <c r="CU55" s="164">
        <v>-59.161000000000001</v>
      </c>
      <c r="CV55" s="164">
        <v>-14.8995</v>
      </c>
      <c r="CW55" s="164">
        <v>3.1158000000000001</v>
      </c>
      <c r="CX55" s="164">
        <v>25.21</v>
      </c>
      <c r="CY55" s="164">
        <v>9.67</v>
      </c>
      <c r="CZ55" s="164">
        <v>9.0673999999999992</v>
      </c>
      <c r="DA55" s="164">
        <v>8.0108999999999995</v>
      </c>
      <c r="DB55" s="164">
        <v>10.407999999999999</v>
      </c>
      <c r="DC55" s="165"/>
      <c r="DD55" s="164">
        <v>-24.259899999999998</v>
      </c>
      <c r="DE55" s="164">
        <v>-23.617699999999999</v>
      </c>
      <c r="DF55" s="164">
        <v>19.4697</v>
      </c>
      <c r="DG55" s="165"/>
      <c r="DH55" s="164">
        <v>-4.4715999999999996</v>
      </c>
      <c r="DI55" s="165"/>
      <c r="DJ55" s="165"/>
      <c r="DK55" s="164">
        <v>-2.5036999999999998</v>
      </c>
      <c r="DL55" s="164">
        <v>1.1278999999999999</v>
      </c>
      <c r="DM55" s="164">
        <v>10.256399999999999</v>
      </c>
      <c r="DN55" s="164">
        <v>8.7264999999999997</v>
      </c>
      <c r="DO55" s="164">
        <v>1.59</v>
      </c>
      <c r="DP55" s="164">
        <v>-2.88</v>
      </c>
      <c r="DQ55" s="164">
        <v>11.253</v>
      </c>
      <c r="DR55" s="164">
        <v>-19.841100000000001</v>
      </c>
      <c r="DS55" s="164">
        <v>-5.0999999999999996</v>
      </c>
      <c r="DT55" s="164">
        <v>-5.14</v>
      </c>
      <c r="DU55" s="164">
        <v>18.18</v>
      </c>
      <c r="DV55" s="164">
        <v>4.66</v>
      </c>
      <c r="DW55" s="164">
        <v>-18.909099999999999</v>
      </c>
      <c r="DX55" s="164">
        <v>-9.6999999999999993</v>
      </c>
      <c r="DY55" s="164">
        <v>-33.567</v>
      </c>
      <c r="DZ55" s="164">
        <v>-32.790900000000001</v>
      </c>
      <c r="EA55" s="164">
        <v>15.57</v>
      </c>
      <c r="EB55" s="164">
        <v>-10.4026</v>
      </c>
      <c r="EC55" s="164">
        <v>-19.428799999999999</v>
      </c>
      <c r="ED55" s="164">
        <v>-18.9269</v>
      </c>
      <c r="EE55" s="164">
        <v>-21.900099999999998</v>
      </c>
      <c r="EF55" s="164">
        <v>-31.371500000000001</v>
      </c>
      <c r="EG55" s="164">
        <v>-14.641</v>
      </c>
      <c r="EH55" s="164">
        <v>-79.425899999999999</v>
      </c>
      <c r="EI55" s="164">
        <v>-29.972999999999999</v>
      </c>
      <c r="EJ55" s="165"/>
      <c r="EK55" s="164">
        <v>-10.523400000000001</v>
      </c>
      <c r="EL55" s="164">
        <v>-9.6631</v>
      </c>
      <c r="EM55" s="164">
        <v>18.5425</v>
      </c>
      <c r="EN55" s="164">
        <v>-5.8188000000000004</v>
      </c>
      <c r="EO55" s="164">
        <v>-6.0178000000000003</v>
      </c>
      <c r="EP55" s="164">
        <v>-18.948</v>
      </c>
      <c r="EQ55" s="164">
        <v>-31.263400000000001</v>
      </c>
      <c r="ER55" s="164">
        <v>-31.346900000000002</v>
      </c>
      <c r="ES55" s="164">
        <v>13.846399999999999</v>
      </c>
      <c r="ET55" s="164">
        <v>12.53</v>
      </c>
      <c r="EU55" s="164">
        <v>-9.01</v>
      </c>
      <c r="EV55" s="164">
        <v>0.3</v>
      </c>
      <c r="EW55" s="164">
        <v>3.4487000000000001</v>
      </c>
      <c r="EX55" s="164">
        <v>-3.6171000000000002</v>
      </c>
      <c r="EY55" s="164">
        <v>-12.5268</v>
      </c>
      <c r="EZ55" s="164">
        <v>-12.4611</v>
      </c>
      <c r="FA55" s="164">
        <v>8.6221999999999994</v>
      </c>
      <c r="FB55" s="164">
        <v>17.0243</v>
      </c>
      <c r="FC55" s="164">
        <v>-25.777899999999999</v>
      </c>
      <c r="FD55" s="164">
        <v>4.5377999999999998</v>
      </c>
      <c r="FE55" s="165"/>
      <c r="FF55" s="164">
        <v>4.3628</v>
      </c>
      <c r="FG55" s="164">
        <v>0</v>
      </c>
      <c r="FH55" s="164">
        <v>2.8138000000000001</v>
      </c>
      <c r="FI55" s="164">
        <v>0</v>
      </c>
      <c r="FJ55" s="164">
        <v>7.2005999999999997</v>
      </c>
      <c r="FK55" s="164">
        <v>7.0331999999999999</v>
      </c>
      <c r="FL55" s="164">
        <v>26.792999999999999</v>
      </c>
      <c r="FM55" s="164">
        <v>14.8164</v>
      </c>
      <c r="FN55" s="164">
        <v>14.826700000000001</v>
      </c>
      <c r="FO55" s="164">
        <v>28.189699999999998</v>
      </c>
      <c r="FP55" s="164">
        <v>33.625</v>
      </c>
      <c r="FQ55" s="164">
        <v>7.4329999999999998</v>
      </c>
      <c r="FR55" s="164">
        <v>-11.59</v>
      </c>
      <c r="FS55" s="164">
        <v>-1.8947000000000001</v>
      </c>
      <c r="FT55" s="164">
        <v>0.1925</v>
      </c>
      <c r="FU55" s="164">
        <v>1.27</v>
      </c>
      <c r="FV55" s="164">
        <v>2.61</v>
      </c>
      <c r="FW55" s="164">
        <v>0</v>
      </c>
      <c r="FX55" s="165"/>
      <c r="FY55" s="164">
        <v>6.9390000000000001</v>
      </c>
      <c r="FZ55" s="164">
        <v>0.34899999999999998</v>
      </c>
      <c r="GA55" s="165"/>
      <c r="GB55" s="164">
        <v>26.63</v>
      </c>
      <c r="GC55" s="164">
        <v>-34.845999999999997</v>
      </c>
      <c r="GD55" s="164">
        <v>-27.839500000000001</v>
      </c>
      <c r="GE55" s="164">
        <v>-1.05</v>
      </c>
      <c r="GF55" s="164">
        <v>27.1081</v>
      </c>
      <c r="GG55" s="165"/>
      <c r="GH55" s="164">
        <v>23.663900000000002</v>
      </c>
      <c r="GI55" s="164">
        <v>-6.6830999999999996</v>
      </c>
      <c r="GJ55" s="164">
        <v>-7.0308999999999999</v>
      </c>
      <c r="GK55" s="164">
        <v>2.1968999999999999</v>
      </c>
      <c r="GL55" s="165"/>
      <c r="GM55" s="165"/>
      <c r="GN55" s="164">
        <v>-10.373100000000001</v>
      </c>
      <c r="GO55" s="164">
        <v>-23.4163</v>
      </c>
      <c r="GP55" s="164">
        <v>11.4527</v>
      </c>
      <c r="GQ55" s="164">
        <v>-24.104199999999999</v>
      </c>
      <c r="GR55" s="164">
        <v>3.8767</v>
      </c>
      <c r="GS55" s="164">
        <v>3.5567000000000002</v>
      </c>
      <c r="GT55" s="164">
        <v>144.9614</v>
      </c>
      <c r="GU55" s="164">
        <v>-9.0809999999999995</v>
      </c>
      <c r="GV55" s="164">
        <v>-8.8093000000000004</v>
      </c>
      <c r="GW55" s="164">
        <v>-7.8367000000000004</v>
      </c>
      <c r="GX55" s="164">
        <v>1.8126</v>
      </c>
      <c r="GY55" s="164">
        <v>8.4834999999999994</v>
      </c>
      <c r="GZ55" s="164">
        <v>5.8625999999999996</v>
      </c>
      <c r="HA55" s="165"/>
      <c r="HB55" s="164">
        <v>-9.5777000000000001</v>
      </c>
      <c r="HC55" s="164">
        <v>-8.3024000000000004</v>
      </c>
      <c r="HD55" s="164">
        <v>-13.41</v>
      </c>
      <c r="HE55" s="164">
        <v>16.136500000000002</v>
      </c>
      <c r="HF55" s="164">
        <v>18.113700000000001</v>
      </c>
      <c r="HG55" s="164">
        <v>9.1456</v>
      </c>
      <c r="HH55" s="164">
        <v>74.540999999999997</v>
      </c>
      <c r="HI55" s="164">
        <v>-9.8353999999999999</v>
      </c>
      <c r="HJ55" s="164">
        <v>40.328200000000002</v>
      </c>
      <c r="HK55" s="164">
        <v>-11.6762</v>
      </c>
      <c r="HL55" s="165"/>
      <c r="HM55" s="164">
        <v>0</v>
      </c>
      <c r="HN55" s="164">
        <v>-9.5372000000000003</v>
      </c>
      <c r="HO55" s="165"/>
      <c r="HP55" s="165"/>
      <c r="HQ55" s="164">
        <v>-16.818999999999999</v>
      </c>
      <c r="HR55" s="164">
        <v>-16.692599999999999</v>
      </c>
      <c r="HS55" s="164">
        <v>-6.1609999999999996</v>
      </c>
      <c r="HT55" s="164">
        <v>-5.8497000000000003</v>
      </c>
      <c r="HU55" s="164">
        <v>24.35</v>
      </c>
      <c r="HV55" s="164">
        <v>24.41</v>
      </c>
      <c r="HW55" s="164">
        <v>-27.4</v>
      </c>
      <c r="HX55" s="164">
        <v>-28</v>
      </c>
      <c r="HY55" s="164">
        <v>0.15840000000000001</v>
      </c>
      <c r="HZ55" s="164">
        <v>-5.68</v>
      </c>
      <c r="IA55" s="164">
        <v>77.603800000000007</v>
      </c>
      <c r="IB55" s="164">
        <v>15.5</v>
      </c>
      <c r="IC55" s="164">
        <v>15.4328</v>
      </c>
      <c r="ID55" s="164">
        <v>-18.600000000000001</v>
      </c>
      <c r="IE55" s="164">
        <v>-33.299999999999997</v>
      </c>
      <c r="IF55" s="164">
        <v>0.5</v>
      </c>
      <c r="IG55" s="164">
        <v>0</v>
      </c>
      <c r="IH55" s="164">
        <v>-18.0015</v>
      </c>
      <c r="II55" s="164">
        <v>-18.187200000000001</v>
      </c>
      <c r="IJ55" s="164">
        <v>-115.7885</v>
      </c>
      <c r="IK55" s="164">
        <v>39.1541</v>
      </c>
      <c r="IL55" s="164">
        <v>-274.93360000000001</v>
      </c>
      <c r="IM55" s="164">
        <v>-27.611499999999999</v>
      </c>
      <c r="IN55" s="164">
        <v>-28.9983</v>
      </c>
      <c r="IO55" s="165"/>
      <c r="IP55" s="164">
        <v>29.458400000000001</v>
      </c>
      <c r="IQ55" s="164">
        <v>126.2415</v>
      </c>
      <c r="IR55" s="164">
        <v>123.0979</v>
      </c>
      <c r="IS55" s="164">
        <v>68.763199999999998</v>
      </c>
      <c r="IT55" s="164">
        <v>25.418800000000001</v>
      </c>
      <c r="IU55" s="164">
        <v>22.359300000000001</v>
      </c>
      <c r="IV55" s="164">
        <v>-20.296299999999999</v>
      </c>
      <c r="IW55" s="164">
        <v>234.57079999999999</v>
      </c>
      <c r="IX55" s="165"/>
      <c r="IY55" s="164">
        <v>22.141999999999999</v>
      </c>
      <c r="IZ55" s="164">
        <v>-5.9454000000000002</v>
      </c>
      <c r="JA55" s="164">
        <v>-1.6637999999999999</v>
      </c>
      <c r="JB55" s="164">
        <v>1.1819999999999999</v>
      </c>
      <c r="JC55" s="164">
        <v>-6.64</v>
      </c>
      <c r="JD55" s="164">
        <v>-2.1970000000000001</v>
      </c>
      <c r="JE55" s="164">
        <v>-2.1970000000000001</v>
      </c>
      <c r="JF55" s="164">
        <v>1.76</v>
      </c>
      <c r="JG55" s="164">
        <v>-1.84</v>
      </c>
      <c r="JH55" s="164">
        <v>-1.679</v>
      </c>
      <c r="JI55" s="164">
        <v>-3.5720999999999998</v>
      </c>
      <c r="JJ55" s="164">
        <v>-4.4816000000000003</v>
      </c>
      <c r="JK55" s="164">
        <v>6.9443999999999999</v>
      </c>
      <c r="JL55" s="164">
        <v>11.7</v>
      </c>
      <c r="JM55" s="164">
        <v>1.6890000000000001</v>
      </c>
      <c r="JN55" s="164">
        <v>1.7000000000000001E-2</v>
      </c>
      <c r="JO55" s="164">
        <v>2.2404000000000002</v>
      </c>
      <c r="JP55" s="164">
        <v>2.5531000000000001</v>
      </c>
      <c r="JQ55" s="164">
        <v>3.8483999999999998</v>
      </c>
      <c r="JR55" s="164">
        <v>3.2582</v>
      </c>
      <c r="JS55" s="164">
        <v>3.6114000000000002</v>
      </c>
      <c r="JT55" s="165"/>
      <c r="JU55" s="164">
        <v>17.600000000000001</v>
      </c>
      <c r="JV55" s="164">
        <v>9.2257999999999996</v>
      </c>
      <c r="JW55" s="164">
        <v>0.19</v>
      </c>
      <c r="JX55" s="165"/>
      <c r="JY55" s="164">
        <v>-9.0715000000000003</v>
      </c>
      <c r="JZ55" s="164">
        <v>-1.1420999999999999</v>
      </c>
      <c r="KA55" s="164">
        <v>-20.511900000000001</v>
      </c>
      <c r="KB55" s="164">
        <v>-7.2769000000000004</v>
      </c>
      <c r="KC55" s="164">
        <v>-7.9206000000000003</v>
      </c>
      <c r="KD55" s="164">
        <v>-18.942299999999999</v>
      </c>
      <c r="KE55" s="164">
        <v>-3.4594</v>
      </c>
      <c r="KF55" s="164">
        <v>-14.6</v>
      </c>
      <c r="KG55" s="164">
        <v>-2.9</v>
      </c>
      <c r="KH55" s="164">
        <v>33.399500000000003</v>
      </c>
      <c r="KI55" s="164">
        <v>-105.4662</v>
      </c>
    </row>
    <row r="56" spans="1:295" ht="18" customHeight="1" x14ac:dyDescent="0.3">
      <c r="A56" s="161" t="s">
        <v>802</v>
      </c>
      <c r="B56" s="161" t="s">
        <v>64</v>
      </c>
      <c r="C56" s="166">
        <v>0</v>
      </c>
      <c r="D56" s="166">
        <v>2.577</v>
      </c>
      <c r="E56" s="166">
        <v>-7.7065999999999999</v>
      </c>
      <c r="F56" s="166">
        <v>3.5958000000000001</v>
      </c>
      <c r="G56" s="166">
        <v>9.9337</v>
      </c>
      <c r="H56" s="167"/>
      <c r="I56" s="166">
        <v>12.9756</v>
      </c>
      <c r="J56" s="167"/>
      <c r="K56" s="166">
        <v>15.2721</v>
      </c>
      <c r="L56" s="166">
        <v>5.9588000000000001</v>
      </c>
      <c r="M56" s="166">
        <v>5.5465</v>
      </c>
      <c r="N56" s="166">
        <v>-13.32</v>
      </c>
      <c r="O56" s="167">
        <v>-24.2</v>
      </c>
      <c r="P56" s="166">
        <v>0</v>
      </c>
      <c r="Q56" s="166">
        <v>1.6559999999999999</v>
      </c>
      <c r="R56" s="167"/>
      <c r="S56" s="166">
        <v>3.4636</v>
      </c>
      <c r="T56" s="166">
        <v>4.99E-2</v>
      </c>
      <c r="U56" s="166">
        <v>3.7132000000000001</v>
      </c>
      <c r="V56" s="166">
        <v>3.5236000000000001</v>
      </c>
      <c r="W56" s="166">
        <v>6.6307999999999998</v>
      </c>
      <c r="X56" s="166">
        <v>3.0613999999999999</v>
      </c>
      <c r="Y56" s="166">
        <v>-1.7432000000000001</v>
      </c>
      <c r="Z56" s="166">
        <v>2.2898000000000001</v>
      </c>
      <c r="AA56" s="167"/>
      <c r="AB56" s="166">
        <v>-0.66149999999999998</v>
      </c>
      <c r="AC56" s="166">
        <v>-0.47</v>
      </c>
      <c r="AD56" s="166">
        <v>-0.433</v>
      </c>
      <c r="AE56" s="166">
        <v>4.1879999999999997</v>
      </c>
      <c r="AF56" s="166">
        <v>-6.66</v>
      </c>
      <c r="AG56" s="166">
        <v>-11</v>
      </c>
      <c r="AH56" s="166">
        <v>0.55100000000000005</v>
      </c>
      <c r="AI56" s="166">
        <v>0.23899999999999999</v>
      </c>
      <c r="AJ56" s="167">
        <v>0</v>
      </c>
      <c r="AK56" s="166">
        <v>-10.86</v>
      </c>
      <c r="AL56" s="167"/>
      <c r="AM56" s="166">
        <v>-14.01</v>
      </c>
      <c r="AN56" s="166">
        <v>-14.14</v>
      </c>
      <c r="AO56" s="166">
        <v>5.9943</v>
      </c>
      <c r="AP56" s="166">
        <v>3.8946000000000001</v>
      </c>
      <c r="AQ56" s="166">
        <v>20.273</v>
      </c>
      <c r="AR56" s="166">
        <v>22.440999999999999</v>
      </c>
      <c r="AS56" s="166">
        <v>-14.9191</v>
      </c>
      <c r="AT56" s="166">
        <v>-13.795</v>
      </c>
      <c r="AU56" s="166">
        <v>-13.6128</v>
      </c>
      <c r="AV56" s="166">
        <v>-0.26229999999999998</v>
      </c>
      <c r="AW56" s="166">
        <v>-0.14319999999999999</v>
      </c>
      <c r="AX56" s="166">
        <v>-25.5426</v>
      </c>
      <c r="AY56" s="166">
        <v>-23.3857</v>
      </c>
      <c r="AZ56" s="166">
        <v>29.305199999999999</v>
      </c>
      <c r="BA56" s="166">
        <v>31.25</v>
      </c>
      <c r="BB56" s="166">
        <v>10.116300000000001</v>
      </c>
      <c r="BC56" s="166">
        <v>25.3782</v>
      </c>
      <c r="BD56" s="166">
        <v>-6.9</v>
      </c>
      <c r="BE56" s="166">
        <v>-6.9</v>
      </c>
      <c r="BF56" s="166">
        <v>-19.045500000000001</v>
      </c>
      <c r="BG56" s="166">
        <v>-18.9298</v>
      </c>
      <c r="BH56" s="166">
        <v>-3.4697</v>
      </c>
      <c r="BI56" s="167"/>
      <c r="BJ56" s="166">
        <v>1.1975</v>
      </c>
      <c r="BK56" s="166">
        <v>6.6238000000000001</v>
      </c>
      <c r="BL56" s="166">
        <v>0</v>
      </c>
      <c r="BM56" s="166">
        <v>1.7347999999999999</v>
      </c>
      <c r="BN56" s="166">
        <v>-125.70569999999999</v>
      </c>
      <c r="BO56" s="166">
        <v>91.372399999999999</v>
      </c>
      <c r="BP56" s="166">
        <v>91.158799999999999</v>
      </c>
      <c r="BQ56" s="166">
        <v>14.535</v>
      </c>
      <c r="BR56" s="166">
        <v>-94.333100000000002</v>
      </c>
      <c r="BS56" s="167"/>
      <c r="BT56" s="167"/>
      <c r="BU56" s="167"/>
      <c r="BV56" s="166">
        <v>21.256399999999999</v>
      </c>
      <c r="BW56" s="166">
        <v>8.8800000000000008</v>
      </c>
      <c r="BX56" s="166">
        <v>5.59</v>
      </c>
      <c r="BY56" s="166">
        <v>-7.03</v>
      </c>
      <c r="BZ56" s="166">
        <v>7.79</v>
      </c>
      <c r="CA56" s="166">
        <v>-18.213999999999999</v>
      </c>
      <c r="CB56" s="166">
        <v>-17.946100000000001</v>
      </c>
      <c r="CC56" s="166">
        <v>24.556799999999999</v>
      </c>
      <c r="CD56" s="166">
        <v>23.059200000000001</v>
      </c>
      <c r="CE56" s="166">
        <v>1.6234</v>
      </c>
      <c r="CF56" s="166">
        <v>2.6473</v>
      </c>
      <c r="CG56" s="166">
        <v>2.4296000000000002</v>
      </c>
      <c r="CH56" s="166">
        <v>1.1476999999999999</v>
      </c>
      <c r="CI56" s="166">
        <v>25.468699999999998</v>
      </c>
      <c r="CJ56" s="167"/>
      <c r="CK56" s="167"/>
      <c r="CL56" s="166">
        <v>0.7</v>
      </c>
      <c r="CM56" s="166">
        <v>-51.4</v>
      </c>
      <c r="CN56" s="166">
        <v>-3.46</v>
      </c>
      <c r="CO56" s="166">
        <v>33.7866</v>
      </c>
      <c r="CP56" s="166">
        <v>33.617199999999997</v>
      </c>
      <c r="CQ56" s="166">
        <v>32.931199999999997</v>
      </c>
      <c r="CR56" s="166">
        <v>68.015799999999999</v>
      </c>
      <c r="CS56" s="166">
        <v>68.357399999999998</v>
      </c>
      <c r="CT56" s="166">
        <v>-22.193999999999999</v>
      </c>
      <c r="CU56" s="166">
        <v>-58.133600000000001</v>
      </c>
      <c r="CV56" s="166">
        <v>-15.793900000000001</v>
      </c>
      <c r="CW56" s="166">
        <v>2.7021000000000002</v>
      </c>
      <c r="CX56" s="166">
        <v>24.53</v>
      </c>
      <c r="CY56" s="166">
        <v>9.42</v>
      </c>
      <c r="CZ56" s="166">
        <v>8.9110999999999994</v>
      </c>
      <c r="DA56" s="166">
        <v>7.8155999999999999</v>
      </c>
      <c r="DB56" s="166">
        <v>10.270899999999999</v>
      </c>
      <c r="DC56" s="167"/>
      <c r="DD56" s="166">
        <v>-26.069299999999998</v>
      </c>
      <c r="DE56" s="166">
        <v>-25.877600000000001</v>
      </c>
      <c r="DF56" s="166">
        <v>15.7012</v>
      </c>
      <c r="DG56" s="167"/>
      <c r="DH56" s="166">
        <v>-4.3670999999999998</v>
      </c>
      <c r="DI56" s="167"/>
      <c r="DJ56" s="167"/>
      <c r="DK56" s="166">
        <v>-2.3607999999999998</v>
      </c>
      <c r="DL56" s="166">
        <v>0.37990000000000002</v>
      </c>
      <c r="DM56" s="166">
        <v>9.4678000000000004</v>
      </c>
      <c r="DN56" s="166">
        <v>7.7988</v>
      </c>
      <c r="DO56" s="166">
        <v>0.86</v>
      </c>
      <c r="DP56" s="166">
        <v>-2.88</v>
      </c>
      <c r="DQ56" s="166">
        <v>10.958500000000001</v>
      </c>
      <c r="DR56" s="166">
        <v>-17.036000000000001</v>
      </c>
      <c r="DS56" s="166">
        <v>-5.1100000000000003</v>
      </c>
      <c r="DT56" s="166">
        <v>-5.19</v>
      </c>
      <c r="DU56" s="166">
        <v>17.100000000000001</v>
      </c>
      <c r="DV56" s="166">
        <v>3.14</v>
      </c>
      <c r="DW56" s="166">
        <v>-17.399999999999999</v>
      </c>
      <c r="DX56" s="166">
        <v>-8.8272999999999993</v>
      </c>
      <c r="DY56" s="166">
        <v>-31.359000000000002</v>
      </c>
      <c r="DZ56" s="166">
        <v>-30.918199999999999</v>
      </c>
      <c r="EA56" s="166">
        <v>11.599500000000001</v>
      </c>
      <c r="EB56" s="166">
        <v>-12.898300000000001</v>
      </c>
      <c r="EC56" s="166">
        <v>-20.886500000000002</v>
      </c>
      <c r="ED56" s="166">
        <v>-20.965599999999998</v>
      </c>
      <c r="EE56" s="166">
        <v>-22.542100000000001</v>
      </c>
      <c r="EF56" s="166">
        <v>-31.778600000000001</v>
      </c>
      <c r="EG56" s="166">
        <v>-15.285</v>
      </c>
      <c r="EH56" s="166">
        <v>-92.465000000000003</v>
      </c>
      <c r="EI56" s="166">
        <v>-27.8721</v>
      </c>
      <c r="EJ56" s="167"/>
      <c r="EK56" s="166">
        <v>-11.2278</v>
      </c>
      <c r="EL56" s="166">
        <v>-10.678800000000001</v>
      </c>
      <c r="EM56" s="166">
        <v>17.985700000000001</v>
      </c>
      <c r="EN56" s="166">
        <v>-4.2045000000000003</v>
      </c>
      <c r="EO56" s="166">
        <v>-4.8875000000000002</v>
      </c>
      <c r="EP56" s="166">
        <v>-24.068000000000001</v>
      </c>
      <c r="EQ56" s="166">
        <v>-30.8916</v>
      </c>
      <c r="ER56" s="166">
        <v>-30.690899999999999</v>
      </c>
      <c r="ES56" s="166">
        <v>13.356299999999999</v>
      </c>
      <c r="ET56" s="166">
        <v>12.65</v>
      </c>
      <c r="EU56" s="166">
        <v>-5.78</v>
      </c>
      <c r="EV56" s="166">
        <v>0.1</v>
      </c>
      <c r="EW56" s="166">
        <v>3.4870999999999999</v>
      </c>
      <c r="EX56" s="166">
        <v>-0.55830000000000002</v>
      </c>
      <c r="EY56" s="166">
        <v>-12.8811</v>
      </c>
      <c r="EZ56" s="166">
        <v>-12.808400000000001</v>
      </c>
      <c r="FA56" s="166">
        <v>9.8912999999999993</v>
      </c>
      <c r="FB56" s="166">
        <v>16.569500000000001</v>
      </c>
      <c r="FC56" s="166">
        <v>-25.642700000000001</v>
      </c>
      <c r="FD56" s="166">
        <v>4.6703000000000001</v>
      </c>
      <c r="FE56" s="167"/>
      <c r="FF56" s="166">
        <v>4.4855</v>
      </c>
      <c r="FG56" s="166">
        <v>0</v>
      </c>
      <c r="FH56" s="166">
        <v>2.6009000000000002</v>
      </c>
      <c r="FI56" s="166">
        <v>0</v>
      </c>
      <c r="FJ56" s="166">
        <v>5.0236999999999998</v>
      </c>
      <c r="FK56" s="166">
        <v>5.1910999999999996</v>
      </c>
      <c r="FL56" s="166">
        <v>29.639800000000001</v>
      </c>
      <c r="FM56" s="166">
        <v>12.535</v>
      </c>
      <c r="FN56" s="166">
        <v>12.4809</v>
      </c>
      <c r="FO56" s="166">
        <v>31.3992</v>
      </c>
      <c r="FP56" s="166">
        <v>37.289400000000001</v>
      </c>
      <c r="FQ56" s="166">
        <v>9.5180000000000007</v>
      </c>
      <c r="FR56" s="166">
        <v>-10.46</v>
      </c>
      <c r="FS56" s="166">
        <v>-2.3159000000000001</v>
      </c>
      <c r="FT56" s="166">
        <v>0.19159999999999999</v>
      </c>
      <c r="FU56" s="166">
        <v>1.53</v>
      </c>
      <c r="FV56" s="166">
        <v>0.77</v>
      </c>
      <c r="FW56" s="166">
        <v>-9.1758000000000006</v>
      </c>
      <c r="FX56" s="167"/>
      <c r="FY56" s="166">
        <v>6.8179999999999996</v>
      </c>
      <c r="FZ56" s="166">
        <v>0.28000000000000003</v>
      </c>
      <c r="GA56" s="167"/>
      <c r="GB56" s="166">
        <v>25.64</v>
      </c>
      <c r="GC56" s="166">
        <v>-36.440100000000001</v>
      </c>
      <c r="GD56" s="166">
        <v>-29.581600000000002</v>
      </c>
      <c r="GE56" s="166">
        <v>-1.0900000000000001</v>
      </c>
      <c r="GF56" s="166">
        <v>25.837</v>
      </c>
      <c r="GG56" s="167"/>
      <c r="GH56" s="166">
        <v>20.421900000000001</v>
      </c>
      <c r="GI56" s="166">
        <v>-5.1079999999999997</v>
      </c>
      <c r="GJ56" s="166">
        <v>-5.5532000000000004</v>
      </c>
      <c r="GK56" s="166">
        <v>2.0013000000000001</v>
      </c>
      <c r="GL56" s="167"/>
      <c r="GM56" s="167"/>
      <c r="GN56" s="166">
        <v>-10.4979</v>
      </c>
      <c r="GO56" s="166">
        <v>-24.766300000000001</v>
      </c>
      <c r="GP56" s="166">
        <v>10.4084</v>
      </c>
      <c r="GQ56" s="166">
        <v>-22.637799999999999</v>
      </c>
      <c r="GR56" s="166">
        <v>3.8191000000000002</v>
      </c>
      <c r="GS56" s="166">
        <v>4.2068000000000003</v>
      </c>
      <c r="GT56" s="166">
        <v>141.0119</v>
      </c>
      <c r="GU56" s="166">
        <v>-9.8594000000000008</v>
      </c>
      <c r="GV56" s="166">
        <v>-9.2126999999999999</v>
      </c>
      <c r="GW56" s="166">
        <v>-6.3813000000000004</v>
      </c>
      <c r="GX56" s="166">
        <v>2.0762999999999998</v>
      </c>
      <c r="GY56" s="166">
        <v>8.2858000000000001</v>
      </c>
      <c r="GZ56" s="166">
        <v>5.6173999999999999</v>
      </c>
      <c r="HA56" s="166">
        <v>2</v>
      </c>
      <c r="HB56" s="166">
        <v>-11.304600000000001</v>
      </c>
      <c r="HC56" s="166">
        <v>-9.3381000000000007</v>
      </c>
      <c r="HD56" s="166">
        <v>-16.760000000000002</v>
      </c>
      <c r="HE56" s="166">
        <v>19.404</v>
      </c>
      <c r="HF56" s="166">
        <v>20.436499999999999</v>
      </c>
      <c r="HG56" s="166">
        <v>6.3349000000000002</v>
      </c>
      <c r="HH56" s="166">
        <v>75.567400000000006</v>
      </c>
      <c r="HI56" s="166">
        <v>-12.096399999999999</v>
      </c>
      <c r="HJ56" s="166">
        <v>39.7393</v>
      </c>
      <c r="HK56" s="166">
        <v>-11.324999999999999</v>
      </c>
      <c r="HL56" s="167"/>
      <c r="HM56" s="166">
        <v>0</v>
      </c>
      <c r="HN56" s="166">
        <v>0</v>
      </c>
      <c r="HO56" s="167"/>
      <c r="HP56" s="167"/>
      <c r="HQ56" s="166">
        <v>-16.412500000000001</v>
      </c>
      <c r="HR56" s="166">
        <v>-16.236699999999999</v>
      </c>
      <c r="HS56" s="166">
        <v>-6.0655000000000001</v>
      </c>
      <c r="HT56" s="166">
        <v>-5.6006</v>
      </c>
      <c r="HU56" s="166">
        <v>23.77</v>
      </c>
      <c r="HV56" s="166">
        <v>23.75</v>
      </c>
      <c r="HW56" s="166">
        <v>-27.6</v>
      </c>
      <c r="HX56" s="166">
        <v>-27.7</v>
      </c>
      <c r="HY56" s="166">
        <v>0.35249999999999998</v>
      </c>
      <c r="HZ56" s="166">
        <v>-6.64</v>
      </c>
      <c r="IA56" s="166">
        <v>75.401899999999998</v>
      </c>
      <c r="IB56" s="166">
        <v>16.7103</v>
      </c>
      <c r="IC56" s="166">
        <v>16.642499999999998</v>
      </c>
      <c r="ID56" s="166">
        <v>-18.2</v>
      </c>
      <c r="IE56" s="166">
        <v>-33.299999999999997</v>
      </c>
      <c r="IF56" s="166">
        <v>0</v>
      </c>
      <c r="IG56" s="166">
        <v>-0.4</v>
      </c>
      <c r="IH56" s="167"/>
      <c r="II56" s="166">
        <v>-17.972300000000001</v>
      </c>
      <c r="IJ56" s="166">
        <v>-119.21339999999999</v>
      </c>
      <c r="IK56" s="166">
        <v>35.1541</v>
      </c>
      <c r="IL56" s="166">
        <v>-273.07400000000001</v>
      </c>
      <c r="IM56" s="166">
        <v>-26.728000000000002</v>
      </c>
      <c r="IN56" s="166">
        <v>-30.7544</v>
      </c>
      <c r="IO56" s="167"/>
      <c r="IP56" s="166">
        <v>36.987900000000003</v>
      </c>
      <c r="IQ56" s="166">
        <v>129.88200000000001</v>
      </c>
      <c r="IR56" s="166">
        <v>119.92270000000001</v>
      </c>
      <c r="IS56" s="166">
        <v>63.099699999999999</v>
      </c>
      <c r="IT56" s="166">
        <v>23.115600000000001</v>
      </c>
      <c r="IU56" s="166">
        <v>23.4971</v>
      </c>
      <c r="IV56" s="166">
        <v>-22.8734</v>
      </c>
      <c r="IW56" s="166">
        <v>230.30779999999999</v>
      </c>
      <c r="IX56" s="166">
        <v>-222.23750000000001</v>
      </c>
      <c r="IY56" s="166">
        <v>20.2471</v>
      </c>
      <c r="IZ56" s="166">
        <v>-1.9614</v>
      </c>
      <c r="JA56" s="166">
        <v>-1.8273999999999999</v>
      </c>
      <c r="JB56" s="166">
        <v>1.1359999999999999</v>
      </c>
      <c r="JC56" s="166">
        <v>-6.88</v>
      </c>
      <c r="JD56" s="166">
        <v>-2.1749999999999998</v>
      </c>
      <c r="JE56" s="166">
        <v>-2.1880000000000002</v>
      </c>
      <c r="JF56" s="166">
        <v>1.76</v>
      </c>
      <c r="JG56" s="166">
        <v>-2.08</v>
      </c>
      <c r="JH56" s="166">
        <v>-1.2233000000000001</v>
      </c>
      <c r="JI56" s="166">
        <v>-3.8071000000000002</v>
      </c>
      <c r="JJ56" s="166">
        <v>-4.6859999999999999</v>
      </c>
      <c r="JK56" s="166">
        <v>7.3258999999999999</v>
      </c>
      <c r="JL56" s="166">
        <v>11.9</v>
      </c>
      <c r="JM56" s="166">
        <v>1.101</v>
      </c>
      <c r="JN56" s="166">
        <v>1.0860000000000001</v>
      </c>
      <c r="JO56" s="167"/>
      <c r="JP56" s="167"/>
      <c r="JQ56" s="166">
        <v>4.2337999999999996</v>
      </c>
      <c r="JR56" s="166">
        <v>3.5082</v>
      </c>
      <c r="JS56" s="166">
        <v>3.3904000000000001</v>
      </c>
      <c r="JT56" s="167"/>
      <c r="JU56" s="166">
        <v>16.8</v>
      </c>
      <c r="JV56" s="166">
        <v>8.9908999999999999</v>
      </c>
      <c r="JW56" s="166">
        <v>0.13</v>
      </c>
      <c r="JX56" s="167"/>
      <c r="JY56" s="166">
        <v>-6.7278000000000002</v>
      </c>
      <c r="JZ56" s="166">
        <v>-2.1652</v>
      </c>
      <c r="KA56" s="166">
        <v>-21.1462</v>
      </c>
      <c r="KB56" s="166">
        <v>-5.6853999999999996</v>
      </c>
      <c r="KC56" s="166">
        <v>-6.7340999999999998</v>
      </c>
      <c r="KD56" s="166">
        <v>-18.904199999999999</v>
      </c>
      <c r="KE56" s="166">
        <v>-4.6543999999999999</v>
      </c>
      <c r="KF56" s="166">
        <v>-13.7</v>
      </c>
      <c r="KG56" s="166">
        <v>-2.9</v>
      </c>
      <c r="KH56" s="166">
        <v>36.764000000000003</v>
      </c>
      <c r="KI56" s="166">
        <v>-109.0128</v>
      </c>
    </row>
    <row r="57" spans="1:295" x14ac:dyDescent="0.3">
      <c r="A57" s="228" t="s">
        <v>814</v>
      </c>
      <c r="B57" s="228"/>
      <c r="C57" s="168">
        <v>0</v>
      </c>
      <c r="D57" s="168">
        <v>7.7485999999999997</v>
      </c>
      <c r="E57" s="168">
        <v>-7.7065999999999999</v>
      </c>
      <c r="F57" s="168">
        <v>10.461</v>
      </c>
      <c r="G57" s="168">
        <v>15.054</v>
      </c>
      <c r="H57" s="168">
        <v>0</v>
      </c>
      <c r="I57" s="168">
        <v>20.238099999999999</v>
      </c>
      <c r="J57" s="168">
        <v>0</v>
      </c>
      <c r="K57" s="168">
        <v>31.5977</v>
      </c>
      <c r="L57" s="168">
        <v>14.287599999999999</v>
      </c>
      <c r="M57" s="168">
        <v>17.152999999999999</v>
      </c>
      <c r="N57" s="168">
        <v>-4.4400000000000004</v>
      </c>
      <c r="O57" s="168">
        <v>-17.600000000000001</v>
      </c>
      <c r="P57" s="168">
        <v>13.2</v>
      </c>
      <c r="Q57" s="168">
        <v>7.452</v>
      </c>
      <c r="R57" s="168">
        <v>-11</v>
      </c>
      <c r="S57" s="168">
        <v>4.0419</v>
      </c>
      <c r="T57" s="168">
        <v>0.93979999999999997</v>
      </c>
      <c r="U57" s="168">
        <v>7.8255999999999997</v>
      </c>
      <c r="V57" s="168">
        <v>7.5452000000000004</v>
      </c>
      <c r="W57" s="168">
        <v>13.416399999999999</v>
      </c>
      <c r="X57" s="168">
        <v>3.9594999999999998</v>
      </c>
      <c r="Y57" s="168">
        <v>-4.4600000000000001E-2</v>
      </c>
      <c r="Z57" s="168">
        <v>2.5121000000000002</v>
      </c>
      <c r="AA57" s="168">
        <v>0</v>
      </c>
      <c r="AB57" s="168">
        <v>-0.22309999999999999</v>
      </c>
      <c r="AC57" s="168">
        <v>0.55600000000000005</v>
      </c>
      <c r="AD57" s="168">
        <v>0.98599999999999999</v>
      </c>
      <c r="AE57" s="168">
        <v>4.8739999999999997</v>
      </c>
      <c r="AF57" s="168">
        <v>0</v>
      </c>
      <c r="AG57" s="168">
        <v>6.6</v>
      </c>
      <c r="AH57" s="168">
        <v>0.55100000000000005</v>
      </c>
      <c r="AI57" s="168">
        <v>0.28299999999999997</v>
      </c>
      <c r="AJ57" s="168">
        <v>0</v>
      </c>
      <c r="AK57" s="168">
        <v>-4.0599999999999996</v>
      </c>
      <c r="AL57" s="168">
        <v>-10</v>
      </c>
      <c r="AM57" s="168">
        <v>-4.83</v>
      </c>
      <c r="AN57" s="168">
        <v>-4.9400000000000004</v>
      </c>
      <c r="AO57" s="168">
        <v>8.423</v>
      </c>
      <c r="AP57" s="168">
        <v>4.4817999999999998</v>
      </c>
      <c r="AQ57" s="168">
        <v>26.6876</v>
      </c>
      <c r="AR57" s="168">
        <v>30.7332</v>
      </c>
      <c r="AS57" s="168">
        <v>-11.184900000000001</v>
      </c>
      <c r="AT57" s="168">
        <v>-2.0985999999999998</v>
      </c>
      <c r="AU57" s="168">
        <v>-2.1436999999999999</v>
      </c>
      <c r="AV57" s="168">
        <v>35.315899999999999</v>
      </c>
      <c r="AW57" s="168">
        <v>27.0245</v>
      </c>
      <c r="AX57" s="168">
        <v>-14.3749</v>
      </c>
      <c r="AY57" s="168">
        <v>-12.051500000000001</v>
      </c>
      <c r="AZ57" s="168">
        <v>60.115400000000001</v>
      </c>
      <c r="BA57" s="168">
        <v>49.997700000000002</v>
      </c>
      <c r="BB57" s="168">
        <v>121.9815</v>
      </c>
      <c r="BC57" s="168">
        <v>25.3782</v>
      </c>
      <c r="BD57" s="168">
        <v>-1.9</v>
      </c>
      <c r="BE57" s="168">
        <v>-1.9</v>
      </c>
      <c r="BF57" s="168">
        <v>-16.263500000000001</v>
      </c>
      <c r="BG57" s="168">
        <v>-16.2026</v>
      </c>
      <c r="BH57" s="168">
        <v>-1.3939999999999999</v>
      </c>
      <c r="BI57" s="168">
        <v>0</v>
      </c>
      <c r="BJ57" s="168">
        <v>15.471299999999999</v>
      </c>
      <c r="BK57" s="168">
        <v>12.682499999999999</v>
      </c>
      <c r="BL57" s="168">
        <v>10.099</v>
      </c>
      <c r="BM57" s="168">
        <v>6.6769999999999996</v>
      </c>
      <c r="BN57" s="168">
        <v>-81.118200000000002</v>
      </c>
      <c r="BO57" s="168">
        <v>170.3237</v>
      </c>
      <c r="BP57" s="168">
        <v>170.90360000000001</v>
      </c>
      <c r="BQ57" s="168">
        <v>31.2621</v>
      </c>
      <c r="BR57" s="168">
        <v>69.490499999999997</v>
      </c>
      <c r="BS57" s="168">
        <v>0</v>
      </c>
      <c r="BT57" s="168">
        <v>0</v>
      </c>
      <c r="BU57" s="168">
        <v>0</v>
      </c>
      <c r="BV57" s="168">
        <v>41.435099999999998</v>
      </c>
      <c r="BW57" s="168">
        <v>15.51</v>
      </c>
      <c r="BX57" s="168">
        <v>12.64</v>
      </c>
      <c r="BY57" s="168">
        <v>5.18</v>
      </c>
      <c r="BZ57" s="168">
        <v>15.68</v>
      </c>
      <c r="CA57" s="168">
        <v>3.0851999999999999</v>
      </c>
      <c r="CB57" s="168">
        <v>3.2191999999999998</v>
      </c>
      <c r="CC57" s="168">
        <v>27.0303</v>
      </c>
      <c r="CD57" s="168">
        <v>25.5</v>
      </c>
      <c r="CE57" s="168">
        <v>1.6234</v>
      </c>
      <c r="CF57" s="168">
        <v>13.8741</v>
      </c>
      <c r="CG57" s="168">
        <v>13.6318</v>
      </c>
      <c r="CH57" s="168">
        <v>15.278499999999999</v>
      </c>
      <c r="CI57" s="168">
        <v>35.352200000000003</v>
      </c>
      <c r="CJ57" s="168">
        <v>0</v>
      </c>
      <c r="CK57" s="168">
        <v>0</v>
      </c>
      <c r="CL57" s="168">
        <v>47.8</v>
      </c>
      <c r="CM57" s="168">
        <v>-23.5</v>
      </c>
      <c r="CN57" s="168">
        <v>-1.92</v>
      </c>
      <c r="CO57" s="168">
        <v>52.020299999999999</v>
      </c>
      <c r="CP57" s="168">
        <v>52.694499999999998</v>
      </c>
      <c r="CQ57" s="168">
        <v>50.493600000000001</v>
      </c>
      <c r="CR57" s="168">
        <v>81.677599999999998</v>
      </c>
      <c r="CS57" s="168">
        <v>81.810699999999997</v>
      </c>
      <c r="CT57" s="168">
        <v>-14.2591</v>
      </c>
      <c r="CU57" s="168">
        <v>-13.862500000000001</v>
      </c>
      <c r="CV57" s="168">
        <v>-6.9541000000000004</v>
      </c>
      <c r="CW57" s="168">
        <v>4.6626000000000003</v>
      </c>
      <c r="CX57" s="168">
        <v>43.08</v>
      </c>
      <c r="CY57" s="168">
        <v>17.96</v>
      </c>
      <c r="CZ57" s="168">
        <v>13.911099999999999</v>
      </c>
      <c r="DA57" s="168">
        <v>12.893700000000001</v>
      </c>
      <c r="DB57" s="168">
        <v>17.315100000000001</v>
      </c>
      <c r="DC57" s="168">
        <v>0</v>
      </c>
      <c r="DD57" s="168">
        <v>-13.9156</v>
      </c>
      <c r="DE57" s="168">
        <v>-14.134499999999999</v>
      </c>
      <c r="DF57" s="168">
        <v>51.614800000000002</v>
      </c>
      <c r="DG57" s="168">
        <v>0</v>
      </c>
      <c r="DH57" s="168">
        <v>-2.5929000000000002</v>
      </c>
      <c r="DI57" s="168">
        <v>-12.5</v>
      </c>
      <c r="DJ57" s="168">
        <v>-12.5</v>
      </c>
      <c r="DK57" s="168">
        <v>-0.21970000000000001</v>
      </c>
      <c r="DL57" s="168">
        <v>21.137699999999999</v>
      </c>
      <c r="DM57" s="168">
        <v>25.2393</v>
      </c>
      <c r="DN57" s="168">
        <v>37.115200000000002</v>
      </c>
      <c r="DO57" s="168">
        <v>22.99</v>
      </c>
      <c r="DP57" s="168">
        <v>-2.67</v>
      </c>
      <c r="DQ57" s="168">
        <v>17.282499999999999</v>
      </c>
      <c r="DR57" s="168">
        <v>2.1101000000000001</v>
      </c>
      <c r="DS57" s="168">
        <v>-0.02</v>
      </c>
      <c r="DT57" s="168">
        <v>-0.04</v>
      </c>
      <c r="DU57" s="168">
        <v>28.31</v>
      </c>
      <c r="DV57" s="168">
        <v>14.76</v>
      </c>
      <c r="DW57" s="168">
        <v>5.6</v>
      </c>
      <c r="DX57" s="168">
        <v>1.8635999999999999</v>
      </c>
      <c r="DY57" s="168">
        <v>-13.224</v>
      </c>
      <c r="DZ57" s="168">
        <v>-12.1091</v>
      </c>
      <c r="EA57" s="168">
        <v>68.523799999999994</v>
      </c>
      <c r="EB57" s="168">
        <v>39.714799999999997</v>
      </c>
      <c r="EC57" s="168">
        <v>27.3063</v>
      </c>
      <c r="ED57" s="168">
        <v>27.974699999999999</v>
      </c>
      <c r="EE57" s="168">
        <v>2.6787000000000001</v>
      </c>
      <c r="EF57" s="168">
        <v>-11.251200000000001</v>
      </c>
      <c r="EG57" s="168">
        <v>-13.676</v>
      </c>
      <c r="EH57" s="168">
        <v>76.939099999999996</v>
      </c>
      <c r="EI57" s="168">
        <v>2.6640999999999999</v>
      </c>
      <c r="EJ57" s="168">
        <v>0</v>
      </c>
      <c r="EK57" s="168">
        <v>-6.9207999999999998</v>
      </c>
      <c r="EL57" s="168">
        <v>-6.4591000000000003</v>
      </c>
      <c r="EM57" s="168">
        <v>28.239599999999999</v>
      </c>
      <c r="EN57" s="168">
        <v>5.6856999999999998</v>
      </c>
      <c r="EO57" s="168">
        <v>4.5734000000000004</v>
      </c>
      <c r="EP57" s="168">
        <v>11.792</v>
      </c>
      <c r="EQ57" s="168">
        <v>-14.2592</v>
      </c>
      <c r="ER57" s="168">
        <v>-14.0425</v>
      </c>
      <c r="ES57" s="168">
        <v>20.0505</v>
      </c>
      <c r="ET57" s="168">
        <v>19.440000000000001</v>
      </c>
      <c r="EU57" s="168">
        <v>-2.8</v>
      </c>
      <c r="EV57" s="168">
        <v>4.8</v>
      </c>
      <c r="EW57" s="168">
        <v>11.5701</v>
      </c>
      <c r="EX57" s="168">
        <v>10.0633</v>
      </c>
      <c r="EY57" s="168">
        <v>-9.7676999999999996</v>
      </c>
      <c r="EZ57" s="168">
        <v>-9.5962999999999994</v>
      </c>
      <c r="FA57" s="168">
        <v>11.0068</v>
      </c>
      <c r="FB57" s="168">
        <v>20.939499999999999</v>
      </c>
      <c r="FC57" s="168">
        <v>0</v>
      </c>
      <c r="FD57" s="168">
        <v>5.2652000000000001</v>
      </c>
      <c r="FE57" s="168">
        <v>0</v>
      </c>
      <c r="FF57" s="168">
        <v>4.9988000000000001</v>
      </c>
      <c r="FG57" s="168">
        <v>5.0801999999999996</v>
      </c>
      <c r="FH57" s="168">
        <v>4.7302999999999997</v>
      </c>
      <c r="FI57" s="168">
        <v>3.4508000000000001</v>
      </c>
      <c r="FJ57" s="168">
        <v>8.2053999999999991</v>
      </c>
      <c r="FK57" s="168">
        <v>8.2053999999999991</v>
      </c>
      <c r="FL57" s="168">
        <v>37.342799999999997</v>
      </c>
      <c r="FM57" s="168">
        <v>21.287500000000001</v>
      </c>
      <c r="FN57" s="168">
        <v>20.998100000000001</v>
      </c>
      <c r="FO57" s="168">
        <v>40.065100000000001</v>
      </c>
      <c r="FP57" s="168">
        <v>47.022100000000002</v>
      </c>
      <c r="FQ57" s="168">
        <v>19.420500000000001</v>
      </c>
      <c r="FR57" s="168">
        <v>-10.46</v>
      </c>
      <c r="FS57" s="168">
        <v>-0.71179999999999999</v>
      </c>
      <c r="FT57" s="168">
        <v>0.28310000000000002</v>
      </c>
      <c r="FU57" s="168">
        <v>2.04</v>
      </c>
      <c r="FV57" s="168">
        <v>3.68</v>
      </c>
      <c r="FW57" s="168">
        <v>0</v>
      </c>
      <c r="FX57" s="168">
        <v>3.0447000000000002</v>
      </c>
      <c r="FY57" s="168">
        <v>7.7779999999999996</v>
      </c>
      <c r="FZ57" s="168">
        <v>1.276</v>
      </c>
      <c r="GA57" s="168">
        <v>3.8397999999999999</v>
      </c>
      <c r="GB57" s="168">
        <v>27.6</v>
      </c>
      <c r="GC57" s="168">
        <v>-25.243099999999998</v>
      </c>
      <c r="GD57" s="168">
        <v>-18.246400000000001</v>
      </c>
      <c r="GE57" s="168">
        <v>-0.24</v>
      </c>
      <c r="GF57" s="168">
        <v>31.169599999999999</v>
      </c>
      <c r="GG57" s="168">
        <v>0</v>
      </c>
      <c r="GH57" s="168">
        <v>33.405200000000001</v>
      </c>
      <c r="GI57" s="168">
        <v>-1.2103999999999999</v>
      </c>
      <c r="GJ57" s="168">
        <v>-1.3804000000000001</v>
      </c>
      <c r="GK57" s="168">
        <v>3.5158</v>
      </c>
      <c r="GL57" s="168">
        <v>6.9000000000000006E-2</v>
      </c>
      <c r="GM57" s="168">
        <v>0</v>
      </c>
      <c r="GN57" s="168">
        <v>-10.373100000000001</v>
      </c>
      <c r="GO57" s="168">
        <v>18.0746</v>
      </c>
      <c r="GP57" s="168">
        <v>11.4527</v>
      </c>
      <c r="GQ57" s="168">
        <v>-18.589500000000001</v>
      </c>
      <c r="GR57" s="168">
        <v>7.2464000000000004</v>
      </c>
      <c r="GS57" s="168">
        <v>7.2030000000000003</v>
      </c>
      <c r="GT57" s="168">
        <v>192.87649999999999</v>
      </c>
      <c r="GU57" s="168">
        <v>5.0019999999999998</v>
      </c>
      <c r="GV57" s="168">
        <v>-4.0965999999999996</v>
      </c>
      <c r="GW57" s="168">
        <v>17.228300000000001</v>
      </c>
      <c r="GX57" s="168">
        <v>3.7650000000000001</v>
      </c>
      <c r="GY57" s="168">
        <v>10.658899999999999</v>
      </c>
      <c r="GZ57" s="168">
        <v>8.9011999999999993</v>
      </c>
      <c r="HA57" s="168">
        <v>3.1711999999999998</v>
      </c>
      <c r="HB57" s="168">
        <v>18.582699999999999</v>
      </c>
      <c r="HC57" s="168">
        <v>17.7681</v>
      </c>
      <c r="HD57" s="168">
        <v>5.03</v>
      </c>
      <c r="HE57" s="168">
        <v>34.046100000000003</v>
      </c>
      <c r="HF57" s="168">
        <v>52.098399999999998</v>
      </c>
      <c r="HG57" s="168">
        <v>9.8863000000000003</v>
      </c>
      <c r="HH57" s="168">
        <v>98.716300000000004</v>
      </c>
      <c r="HI57" s="168">
        <v>0</v>
      </c>
      <c r="HJ57" s="168">
        <v>41.356099999999998</v>
      </c>
      <c r="HK57" s="168">
        <v>0</v>
      </c>
      <c r="HL57" s="168">
        <v>16.504799999999999</v>
      </c>
      <c r="HM57" s="168">
        <v>0</v>
      </c>
      <c r="HN57" s="168">
        <v>0</v>
      </c>
      <c r="HO57" s="168">
        <v>23.082999999999998</v>
      </c>
      <c r="HP57" s="168">
        <v>22.545200000000001</v>
      </c>
      <c r="HQ57" s="168">
        <v>-8.7439</v>
      </c>
      <c r="HR57" s="168">
        <v>-8.5625999999999998</v>
      </c>
      <c r="HS57" s="168">
        <v>-2.5484</v>
      </c>
      <c r="HT57" s="168">
        <v>-2.0217999999999998</v>
      </c>
      <c r="HU57" s="168">
        <v>42.49</v>
      </c>
      <c r="HV57" s="168">
        <v>42.35</v>
      </c>
      <c r="HW57" s="168">
        <v>-24.1</v>
      </c>
      <c r="HX57" s="168">
        <v>-23.6</v>
      </c>
      <c r="HY57" s="168">
        <v>1.0556000000000001</v>
      </c>
      <c r="HZ57" s="168">
        <v>15.84</v>
      </c>
      <c r="IA57" s="168">
        <v>84.212500000000006</v>
      </c>
      <c r="IB57" s="168">
        <v>27.529800000000002</v>
      </c>
      <c r="IC57" s="168">
        <v>27.105899999999998</v>
      </c>
      <c r="ID57" s="168">
        <v>-10.6</v>
      </c>
      <c r="IE57" s="168">
        <v>-29.1</v>
      </c>
      <c r="IF57" s="168">
        <v>3.5</v>
      </c>
      <c r="IG57" s="168">
        <v>3.3</v>
      </c>
      <c r="IH57" s="168">
        <v>-17.616299999999999</v>
      </c>
      <c r="II57" s="168">
        <v>-17.471800000000002</v>
      </c>
      <c r="IJ57" s="168">
        <v>-65.568200000000004</v>
      </c>
      <c r="IK57" s="168">
        <v>58.832599999999999</v>
      </c>
      <c r="IL57" s="168">
        <v>-217.9538</v>
      </c>
      <c r="IM57" s="168">
        <v>-8.0122999999999998</v>
      </c>
      <c r="IN57" s="168">
        <v>-8.7333999999999996</v>
      </c>
      <c r="IO57" s="168">
        <v>0</v>
      </c>
      <c r="IP57" s="168">
        <v>100.80540000000001</v>
      </c>
      <c r="IQ57" s="168">
        <v>133.61490000000001</v>
      </c>
      <c r="IR57" s="168">
        <v>161.4812</v>
      </c>
      <c r="IS57" s="168">
        <v>74.993200000000002</v>
      </c>
      <c r="IT57" s="168">
        <v>29.392099999999999</v>
      </c>
      <c r="IU57" s="168">
        <v>27.740500000000001</v>
      </c>
      <c r="IV57" s="168">
        <v>39.118699999999997</v>
      </c>
      <c r="IW57" s="168">
        <v>241.33760000000001</v>
      </c>
      <c r="IX57" s="168">
        <v>-201.9332</v>
      </c>
      <c r="IY57" s="168">
        <v>61.884099999999997</v>
      </c>
      <c r="IZ57" s="168">
        <v>14.8874</v>
      </c>
      <c r="JA57" s="168">
        <v>0.79710000000000003</v>
      </c>
      <c r="JB57" s="168">
        <v>10.547000000000001</v>
      </c>
      <c r="JC57" s="168">
        <v>-3.84</v>
      </c>
      <c r="JD57" s="168">
        <v>-2.1059999999999999</v>
      </c>
      <c r="JE57" s="168">
        <v>-2.1070000000000002</v>
      </c>
      <c r="JF57" s="168">
        <v>5.12</v>
      </c>
      <c r="JG57" s="168">
        <v>1.1200000000000001</v>
      </c>
      <c r="JH57" s="168">
        <v>-0.82899999999999996</v>
      </c>
      <c r="JI57" s="168">
        <v>-1.2863</v>
      </c>
      <c r="JJ57" s="168">
        <v>6.4775</v>
      </c>
      <c r="JK57" s="168">
        <v>7.3258999999999999</v>
      </c>
      <c r="JL57" s="168">
        <v>12.8</v>
      </c>
      <c r="JM57" s="168">
        <v>3.008</v>
      </c>
      <c r="JN57" s="168">
        <v>2.9809999999999999</v>
      </c>
      <c r="JO57" s="168">
        <v>2.2907999999999999</v>
      </c>
      <c r="JP57" s="168">
        <v>2.6055000000000001</v>
      </c>
      <c r="JQ57" s="168">
        <v>4.9058000000000002</v>
      </c>
      <c r="JR57" s="168">
        <v>4.4781000000000004</v>
      </c>
      <c r="JS57" s="168">
        <v>4.6505999999999998</v>
      </c>
      <c r="JT57" s="168">
        <v>0</v>
      </c>
      <c r="JU57" s="168">
        <v>18.8</v>
      </c>
      <c r="JV57" s="168">
        <v>11.207599999999999</v>
      </c>
      <c r="JW57" s="168">
        <v>1.41</v>
      </c>
      <c r="JX57" s="168">
        <v>0</v>
      </c>
      <c r="JY57" s="168">
        <v>0</v>
      </c>
      <c r="JZ57" s="168">
        <v>2.6230000000000002</v>
      </c>
      <c r="KA57" s="168">
        <v>-17.144500000000001</v>
      </c>
      <c r="KB57" s="168">
        <v>1.9974000000000001</v>
      </c>
      <c r="KC57" s="168">
        <v>3.2633999999999999</v>
      </c>
      <c r="KD57" s="168">
        <v>-13.0397</v>
      </c>
      <c r="KE57" s="168">
        <v>2.6657000000000002</v>
      </c>
      <c r="KF57" s="168">
        <v>-10.4</v>
      </c>
      <c r="KG57" s="168">
        <v>-0.7</v>
      </c>
      <c r="KH57" s="168">
        <v>78.194500000000005</v>
      </c>
      <c r="KI57" s="168">
        <v>19.565200000000001</v>
      </c>
    </row>
    <row r="58" spans="1:295" x14ac:dyDescent="0.3">
      <c r="A58" s="228" t="s">
        <v>815</v>
      </c>
      <c r="B58" s="228"/>
      <c r="C58" s="168">
        <v>0</v>
      </c>
      <c r="D58" s="168">
        <v>2.577</v>
      </c>
      <c r="E58" s="168">
        <v>-13.9564</v>
      </c>
      <c r="F58" s="168">
        <v>-4.02E-2</v>
      </c>
      <c r="G58" s="168">
        <v>7.0751999999999997</v>
      </c>
      <c r="H58" s="168">
        <v>0</v>
      </c>
      <c r="I58" s="168">
        <v>3.8031000000000001</v>
      </c>
      <c r="J58" s="168">
        <v>0</v>
      </c>
      <c r="K58" s="168">
        <v>8.3437999999999999</v>
      </c>
      <c r="L58" s="168">
        <v>2.5689000000000002</v>
      </c>
      <c r="M58" s="168">
        <v>2.2746</v>
      </c>
      <c r="N58" s="168">
        <v>-22.2</v>
      </c>
      <c r="O58" s="168">
        <v>-37.4</v>
      </c>
      <c r="P58" s="168">
        <v>-6.6</v>
      </c>
      <c r="Q58" s="168">
        <v>0</v>
      </c>
      <c r="R58" s="168">
        <v>-24.2</v>
      </c>
      <c r="S58" s="168">
        <v>1.4229000000000001</v>
      </c>
      <c r="T58" s="168">
        <v>-14.0555</v>
      </c>
      <c r="U58" s="168">
        <v>2.5688</v>
      </c>
      <c r="V58" s="168">
        <v>2.3462999999999998</v>
      </c>
      <c r="W58" s="168">
        <v>4.4440999999999997</v>
      </c>
      <c r="X58" s="168">
        <v>0.69369999999999998</v>
      </c>
      <c r="Y58" s="168">
        <v>-1.7726999999999999</v>
      </c>
      <c r="Z58" s="168">
        <v>1.6055999999999999</v>
      </c>
      <c r="AA58" s="168">
        <v>0</v>
      </c>
      <c r="AB58" s="168">
        <v>-1.3706</v>
      </c>
      <c r="AC58" s="168">
        <v>-0.91300000000000003</v>
      </c>
      <c r="AD58" s="168">
        <v>-0.90800000000000003</v>
      </c>
      <c r="AE58" s="168">
        <v>3.8079999999999998</v>
      </c>
      <c r="AF58" s="168">
        <v>-15.54</v>
      </c>
      <c r="AG58" s="168">
        <v>-19.8</v>
      </c>
      <c r="AH58" s="168">
        <v>-1.284</v>
      </c>
      <c r="AI58" s="168">
        <v>0.221</v>
      </c>
      <c r="AJ58" s="168">
        <v>0</v>
      </c>
      <c r="AK58" s="168">
        <v>-21.23</v>
      </c>
      <c r="AL58" s="168">
        <v>-10</v>
      </c>
      <c r="AM58" s="168">
        <v>-14.47</v>
      </c>
      <c r="AN58" s="168">
        <v>-14.33</v>
      </c>
      <c r="AO58" s="168">
        <v>2.2526999999999999</v>
      </c>
      <c r="AP58" s="168">
        <v>3.32</v>
      </c>
      <c r="AQ58" s="168">
        <v>12.642099999999999</v>
      </c>
      <c r="AR58" s="168">
        <v>14.5694</v>
      </c>
      <c r="AS58" s="168">
        <v>-21.743600000000001</v>
      </c>
      <c r="AT58" s="168">
        <v>-14.421900000000001</v>
      </c>
      <c r="AU58" s="168">
        <v>-14.4634</v>
      </c>
      <c r="AV58" s="168">
        <v>-2.5882000000000001</v>
      </c>
      <c r="AW58" s="168">
        <v>-2.4996999999999998</v>
      </c>
      <c r="AX58" s="168">
        <v>-26.446300000000001</v>
      </c>
      <c r="AY58" s="168">
        <v>-24.335799999999999</v>
      </c>
      <c r="AZ58" s="168">
        <v>23.0684</v>
      </c>
      <c r="BA58" s="168">
        <v>23.497699999999998</v>
      </c>
      <c r="BB58" s="168">
        <v>-24.700600000000001</v>
      </c>
      <c r="BC58" s="168">
        <v>0.25790000000000002</v>
      </c>
      <c r="BD58" s="168">
        <v>-7.5</v>
      </c>
      <c r="BE58" s="168">
        <v>-7.5</v>
      </c>
      <c r="BF58" s="168">
        <v>-29.799299999999999</v>
      </c>
      <c r="BG58" s="168">
        <v>-29.981100000000001</v>
      </c>
      <c r="BH58" s="168">
        <v>-3.4697</v>
      </c>
      <c r="BI58" s="168">
        <v>0</v>
      </c>
      <c r="BJ58" s="168">
        <v>-7.1378000000000004</v>
      </c>
      <c r="BK58" s="168">
        <v>4.0872000000000002</v>
      </c>
      <c r="BL58" s="168">
        <v>0</v>
      </c>
      <c r="BM58" s="168">
        <v>0</v>
      </c>
      <c r="BN58" s="168">
        <v>-156.68199999999999</v>
      </c>
      <c r="BO58" s="168">
        <v>15.442399999999999</v>
      </c>
      <c r="BP58" s="168">
        <v>15.625500000000001</v>
      </c>
      <c r="BQ58" s="168">
        <v>-110.78270000000001</v>
      </c>
      <c r="BR58" s="168">
        <v>-211.898</v>
      </c>
      <c r="BS58" s="168">
        <v>0</v>
      </c>
      <c r="BT58" s="168">
        <v>0</v>
      </c>
      <c r="BU58" s="168">
        <v>0</v>
      </c>
      <c r="BV58" s="168">
        <v>3.2134</v>
      </c>
      <c r="BW58" s="168">
        <v>7.15</v>
      </c>
      <c r="BX58" s="168">
        <v>3.1</v>
      </c>
      <c r="BY58" s="168">
        <v>-14.6</v>
      </c>
      <c r="BZ58" s="168">
        <v>0.34</v>
      </c>
      <c r="CA58" s="168">
        <v>-21.295000000000002</v>
      </c>
      <c r="CB58" s="168">
        <v>-21.562899999999999</v>
      </c>
      <c r="CC58" s="168">
        <v>8.9854000000000003</v>
      </c>
      <c r="CD58" s="168">
        <v>6.4040999999999997</v>
      </c>
      <c r="CE58" s="168">
        <v>-7.3670999999999998</v>
      </c>
      <c r="CF58" s="168">
        <v>-16.526800000000001</v>
      </c>
      <c r="CG58" s="168">
        <v>-16.699200000000001</v>
      </c>
      <c r="CH58" s="168">
        <v>-5.9029999999999996</v>
      </c>
      <c r="CI58" s="168">
        <v>13.466699999999999</v>
      </c>
      <c r="CJ58" s="168">
        <v>0</v>
      </c>
      <c r="CK58" s="168">
        <v>0</v>
      </c>
      <c r="CL58" s="168">
        <v>-8.6</v>
      </c>
      <c r="CM58" s="168">
        <v>-71.5</v>
      </c>
      <c r="CN58" s="168">
        <v>-5.97</v>
      </c>
      <c r="CO58" s="168">
        <v>17.8766</v>
      </c>
      <c r="CP58" s="168">
        <v>17.568300000000001</v>
      </c>
      <c r="CQ58" s="168">
        <v>17.241399999999999</v>
      </c>
      <c r="CR58" s="168">
        <v>27.141400000000001</v>
      </c>
      <c r="CS58" s="168">
        <v>27.3704</v>
      </c>
      <c r="CT58" s="168">
        <v>-28.224699999999999</v>
      </c>
      <c r="CU58" s="168">
        <v>-83.864900000000006</v>
      </c>
      <c r="CV58" s="168">
        <v>-22.4284</v>
      </c>
      <c r="CW58" s="168">
        <v>2.5211999999999999</v>
      </c>
      <c r="CX58" s="168">
        <v>24.44</v>
      </c>
      <c r="CY58" s="168">
        <v>8.26</v>
      </c>
      <c r="CZ58" s="168">
        <v>-12.5</v>
      </c>
      <c r="DA58" s="168">
        <v>-12.5977</v>
      </c>
      <c r="DB58" s="168">
        <v>6.7874999999999996</v>
      </c>
      <c r="DC58" s="168">
        <v>0</v>
      </c>
      <c r="DD58" s="168">
        <v>-36.876100000000001</v>
      </c>
      <c r="DE58" s="168">
        <v>-36.780299999999997</v>
      </c>
      <c r="DF58" s="168">
        <v>-2.2218</v>
      </c>
      <c r="DG58" s="168">
        <v>0</v>
      </c>
      <c r="DH58" s="168">
        <v>-7.8657000000000004</v>
      </c>
      <c r="DI58" s="168">
        <v>-72.099999999999994</v>
      </c>
      <c r="DJ58" s="168">
        <v>-73.900000000000006</v>
      </c>
      <c r="DK58" s="168">
        <v>-5.6067</v>
      </c>
      <c r="DL58" s="168">
        <v>-1.8701000000000001</v>
      </c>
      <c r="DM58" s="168">
        <v>7.2598000000000003</v>
      </c>
      <c r="DN58" s="168">
        <v>4.4588999999999999</v>
      </c>
      <c r="DO58" s="168">
        <v>-1.51</v>
      </c>
      <c r="DP58" s="168">
        <v>-6.54</v>
      </c>
      <c r="DQ58" s="168">
        <v>5.3940000000000001</v>
      </c>
      <c r="DR58" s="168">
        <v>-51.2029</v>
      </c>
      <c r="DS58" s="168">
        <v>-6.76</v>
      </c>
      <c r="DT58" s="168">
        <v>-6.85</v>
      </c>
      <c r="DU58" s="168">
        <v>6.46</v>
      </c>
      <c r="DV58" s="168">
        <v>-40.380000000000003</v>
      </c>
      <c r="DW58" s="168">
        <v>-48.854500000000002</v>
      </c>
      <c r="DX58" s="168">
        <v>-24.4909</v>
      </c>
      <c r="DY58" s="168">
        <v>-38.990499999999997</v>
      </c>
      <c r="DZ58" s="168">
        <v>-38.2727</v>
      </c>
      <c r="EA58" s="168">
        <v>-16.113099999999999</v>
      </c>
      <c r="EB58" s="168">
        <v>-33.573700000000002</v>
      </c>
      <c r="EC58" s="168">
        <v>-39.669800000000002</v>
      </c>
      <c r="ED58" s="168">
        <v>-40.274999999999999</v>
      </c>
      <c r="EE58" s="168">
        <v>-22.542100000000001</v>
      </c>
      <c r="EF58" s="168">
        <v>-35.334800000000001</v>
      </c>
      <c r="EG58" s="168">
        <v>-18.059000000000001</v>
      </c>
      <c r="EH58" s="168">
        <v>-114.7437</v>
      </c>
      <c r="EI58" s="168">
        <v>-73.152900000000002</v>
      </c>
      <c r="EJ58" s="168">
        <v>0</v>
      </c>
      <c r="EK58" s="168">
        <v>-16.721</v>
      </c>
      <c r="EL58" s="168">
        <v>-15.9011</v>
      </c>
      <c r="EM58" s="168">
        <v>0</v>
      </c>
      <c r="EN58" s="168">
        <v>-18.161899999999999</v>
      </c>
      <c r="EO58" s="168">
        <v>-17.054200000000002</v>
      </c>
      <c r="EP58" s="168">
        <v>-29.7</v>
      </c>
      <c r="EQ58" s="168">
        <v>-35.2224</v>
      </c>
      <c r="ER58" s="168">
        <v>-35.4437</v>
      </c>
      <c r="ES58" s="168">
        <v>-5.4680999999999997</v>
      </c>
      <c r="ET58" s="168">
        <v>0</v>
      </c>
      <c r="EU58" s="168">
        <v>-10.66</v>
      </c>
      <c r="EV58" s="168">
        <v>-1.5</v>
      </c>
      <c r="EW58" s="168">
        <v>2.9733999999999998</v>
      </c>
      <c r="EX58" s="168">
        <v>-29.613199999999999</v>
      </c>
      <c r="EY58" s="168">
        <v>-16.408899999999999</v>
      </c>
      <c r="EZ58" s="168">
        <v>-16.237100000000002</v>
      </c>
      <c r="FA58" s="168">
        <v>6.8452999999999999</v>
      </c>
      <c r="FB58" s="168">
        <v>-7.1525999999999996</v>
      </c>
      <c r="FC58" s="168">
        <v>-31.254300000000001</v>
      </c>
      <c r="FD58" s="168">
        <v>3.1648999999999998</v>
      </c>
      <c r="FE58" s="168">
        <v>0</v>
      </c>
      <c r="FF58" s="168">
        <v>2.9445000000000001</v>
      </c>
      <c r="FG58" s="168">
        <v>0</v>
      </c>
      <c r="FH58" s="168">
        <v>0</v>
      </c>
      <c r="FI58" s="168">
        <v>0</v>
      </c>
      <c r="FJ58" s="168">
        <v>-8.8751999999999995</v>
      </c>
      <c r="FK58" s="168">
        <v>-9.2101000000000006</v>
      </c>
      <c r="FL58" s="168">
        <v>-4.0190000000000001</v>
      </c>
      <c r="FM58" s="168">
        <v>2.6019999999999999</v>
      </c>
      <c r="FN58" s="168">
        <v>2.3593999999999999</v>
      </c>
      <c r="FO58" s="168">
        <v>9.4726999999999997</v>
      </c>
      <c r="FP58" s="168">
        <v>15.1554</v>
      </c>
      <c r="FQ58" s="168">
        <v>6.4466000000000001</v>
      </c>
      <c r="FR58" s="168">
        <v>-16.04</v>
      </c>
      <c r="FS58" s="168">
        <v>-3.5005999999999999</v>
      </c>
      <c r="FT58" s="168">
        <v>0.1055</v>
      </c>
      <c r="FU58" s="168">
        <v>0.17</v>
      </c>
      <c r="FV58" s="168">
        <v>-2.37</v>
      </c>
      <c r="FW58" s="168">
        <v>-21.215800000000002</v>
      </c>
      <c r="FX58" s="168">
        <v>2.7976000000000001</v>
      </c>
      <c r="FY58" s="168">
        <v>6.4740000000000002</v>
      </c>
      <c r="FZ58" s="168">
        <v>-0.14499999999999999</v>
      </c>
      <c r="GA58" s="168">
        <v>0</v>
      </c>
      <c r="GB58" s="168">
        <v>21.68</v>
      </c>
      <c r="GC58" s="168">
        <v>-44.766199999999998</v>
      </c>
      <c r="GD58" s="168">
        <v>-36.803600000000003</v>
      </c>
      <c r="GE58" s="168">
        <v>-2.25</v>
      </c>
      <c r="GF58" s="168">
        <v>22.756699999999999</v>
      </c>
      <c r="GG58" s="168">
        <v>0</v>
      </c>
      <c r="GH58" s="168">
        <v>14.136799999999999</v>
      </c>
      <c r="GI58" s="168">
        <v>-13.4716</v>
      </c>
      <c r="GJ58" s="168">
        <v>-14.2235</v>
      </c>
      <c r="GK58" s="168">
        <v>1.5749</v>
      </c>
      <c r="GL58" s="168">
        <v>3.7499999999999999E-2</v>
      </c>
      <c r="GM58" s="168">
        <v>0</v>
      </c>
      <c r="GN58" s="168">
        <v>-12.692</v>
      </c>
      <c r="GO58" s="168">
        <v>-34.944499999999998</v>
      </c>
      <c r="GP58" s="168">
        <v>8.1501999999999999</v>
      </c>
      <c r="GQ58" s="168">
        <v>-24.1297</v>
      </c>
      <c r="GR58" s="168">
        <v>3.5316000000000001</v>
      </c>
      <c r="GS58" s="168">
        <v>3.5567000000000002</v>
      </c>
      <c r="GT58" s="168">
        <v>114.5064</v>
      </c>
      <c r="GU58" s="168">
        <v>-9.8594000000000008</v>
      </c>
      <c r="GV58" s="168">
        <v>-11.712300000000001</v>
      </c>
      <c r="GW58" s="168">
        <v>-16.344000000000001</v>
      </c>
      <c r="GX58" s="168">
        <v>0.47860000000000003</v>
      </c>
      <c r="GY58" s="168">
        <v>4.7765000000000004</v>
      </c>
      <c r="GZ58" s="168">
        <v>4.6839000000000004</v>
      </c>
      <c r="HA58" s="168">
        <v>0</v>
      </c>
      <c r="HB58" s="168">
        <v>-19.296199999999999</v>
      </c>
      <c r="HC58" s="168">
        <v>-18.626799999999999</v>
      </c>
      <c r="HD58" s="168">
        <v>-30.17</v>
      </c>
      <c r="HE58" s="168">
        <v>0</v>
      </c>
      <c r="HF58" s="168">
        <v>12.5406</v>
      </c>
      <c r="HG58" s="168">
        <v>-41.887799999999999</v>
      </c>
      <c r="HH58" s="168">
        <v>-3.9424000000000001</v>
      </c>
      <c r="HI58" s="168">
        <v>-48.264099999999999</v>
      </c>
      <c r="HJ58" s="168">
        <v>-26.094000000000001</v>
      </c>
      <c r="HK58" s="168">
        <v>-11.8584</v>
      </c>
      <c r="HL58" s="168">
        <v>0</v>
      </c>
      <c r="HM58" s="168">
        <v>-12.801</v>
      </c>
      <c r="HN58" s="168">
        <v>-14.281499999999999</v>
      </c>
      <c r="HO58" s="168">
        <v>-7.4654999999999996</v>
      </c>
      <c r="HP58" s="168">
        <v>-6.8352000000000004</v>
      </c>
      <c r="HQ58" s="168">
        <v>-20.653199999999998</v>
      </c>
      <c r="HR58" s="168">
        <v>-20.2028</v>
      </c>
      <c r="HS58" s="168">
        <v>-24.973199999999999</v>
      </c>
      <c r="HT58" s="168">
        <v>-24.855899999999998</v>
      </c>
      <c r="HU58" s="168">
        <v>14.94</v>
      </c>
      <c r="HV58" s="168">
        <v>15.29</v>
      </c>
      <c r="HW58" s="168">
        <v>-30</v>
      </c>
      <c r="HX58" s="168">
        <v>-30</v>
      </c>
      <c r="HY58" s="168">
        <v>-0.24440000000000001</v>
      </c>
      <c r="HZ58" s="168">
        <v>-9.68</v>
      </c>
      <c r="IA58" s="168">
        <v>49.384399999999999</v>
      </c>
      <c r="IB58" s="168">
        <v>12.192299999999999</v>
      </c>
      <c r="IC58" s="168">
        <v>11.895899999999999</v>
      </c>
      <c r="ID58" s="168">
        <v>-18.7</v>
      </c>
      <c r="IE58" s="168">
        <v>-34.6</v>
      </c>
      <c r="IF58" s="168">
        <v>-6.8</v>
      </c>
      <c r="IG58" s="168">
        <v>-7.6</v>
      </c>
      <c r="IH58" s="168">
        <v>-18.3504</v>
      </c>
      <c r="II58" s="168">
        <v>-18.255099999999999</v>
      </c>
      <c r="IJ58" s="168">
        <v>-178.36840000000001</v>
      </c>
      <c r="IK58" s="168">
        <v>-24.73</v>
      </c>
      <c r="IL58" s="168">
        <v>-277.70920000000001</v>
      </c>
      <c r="IM58" s="168">
        <v>-49.117800000000003</v>
      </c>
      <c r="IN58" s="168">
        <v>-39.991999999999997</v>
      </c>
      <c r="IO58" s="168">
        <v>0</v>
      </c>
      <c r="IP58" s="168">
        <v>29.082100000000001</v>
      </c>
      <c r="IQ58" s="168">
        <v>66.646199999999993</v>
      </c>
      <c r="IR58" s="168">
        <v>100.63039999999999</v>
      </c>
      <c r="IS58" s="168">
        <v>-7.8319999999999999</v>
      </c>
      <c r="IT58" s="168">
        <v>9.4448000000000008</v>
      </c>
      <c r="IU58" s="168">
        <v>8.2807999999999993</v>
      </c>
      <c r="IV58" s="168">
        <v>-25.4056</v>
      </c>
      <c r="IW58" s="168">
        <v>90.855999999999995</v>
      </c>
      <c r="IX58" s="168">
        <v>-260.42540000000002</v>
      </c>
      <c r="IY58" s="168">
        <v>-5.1548999999999996</v>
      </c>
      <c r="IZ58" s="168">
        <v>-49.3506</v>
      </c>
      <c r="JA58" s="168">
        <v>-3.2801</v>
      </c>
      <c r="JB58" s="168">
        <v>-2.9569999999999999</v>
      </c>
      <c r="JC58" s="168">
        <v>-9.1999999999999993</v>
      </c>
      <c r="JD58" s="168">
        <v>-2.4340000000000002</v>
      </c>
      <c r="JE58" s="168">
        <v>-2.4350000000000001</v>
      </c>
      <c r="JF58" s="168">
        <v>-1.36</v>
      </c>
      <c r="JG58" s="168">
        <v>-4.6399999999999997</v>
      </c>
      <c r="JH58" s="168">
        <v>-3.9295</v>
      </c>
      <c r="JI58" s="168">
        <v>-6.7674000000000003</v>
      </c>
      <c r="JJ58" s="168">
        <v>-5.4489999999999998</v>
      </c>
      <c r="JK58" s="168">
        <v>1.8479000000000001</v>
      </c>
      <c r="JL58" s="168">
        <v>5.6</v>
      </c>
      <c r="JM58" s="168">
        <v>-2.8839999999999999</v>
      </c>
      <c r="JN58" s="168">
        <v>-2.92</v>
      </c>
      <c r="JO58" s="168">
        <v>0</v>
      </c>
      <c r="JP58" s="168">
        <v>0</v>
      </c>
      <c r="JQ58" s="168">
        <v>2.9727999999999999</v>
      </c>
      <c r="JR58" s="168">
        <v>2.6667000000000001</v>
      </c>
      <c r="JS58" s="168">
        <v>2.5095999999999998</v>
      </c>
      <c r="JT58" s="168">
        <v>0</v>
      </c>
      <c r="JU58" s="168">
        <v>13.1</v>
      </c>
      <c r="JV58" s="168">
        <v>5.7839999999999998</v>
      </c>
      <c r="JW58" s="168">
        <v>0.03</v>
      </c>
      <c r="JX58" s="168">
        <v>0</v>
      </c>
      <c r="JY58" s="168">
        <v>-16.314</v>
      </c>
      <c r="JZ58" s="168">
        <v>-7.1813000000000002</v>
      </c>
      <c r="KA58" s="168">
        <v>-31.042400000000001</v>
      </c>
      <c r="KB58" s="168">
        <v>-15.3262</v>
      </c>
      <c r="KC58" s="168">
        <v>-11.2554</v>
      </c>
      <c r="KD58" s="168">
        <v>-35.464500000000001</v>
      </c>
      <c r="KE58" s="168">
        <v>-5.8150000000000004</v>
      </c>
      <c r="KF58" s="168">
        <v>-15.7</v>
      </c>
      <c r="KG58" s="168">
        <v>-6.5</v>
      </c>
      <c r="KH58" s="168">
        <v>-48.9649</v>
      </c>
      <c r="KI58" s="168">
        <v>-164.7182</v>
      </c>
    </row>
    <row r="59" spans="1:295" x14ac:dyDescent="0.3">
      <c r="A59" s="228" t="s">
        <v>816</v>
      </c>
      <c r="B59" s="228"/>
      <c r="C59" s="168">
        <v>0</v>
      </c>
      <c r="D59" s="168">
        <v>5.9636874999999998</v>
      </c>
      <c r="E59" s="168">
        <v>-10.959366666666666</v>
      </c>
      <c r="F59" s="168">
        <v>4.8049229166666665</v>
      </c>
      <c r="G59" s="168">
        <v>10.853624999999999</v>
      </c>
      <c r="H59" s="168">
        <v>0</v>
      </c>
      <c r="I59" s="168">
        <v>12.843999999999999</v>
      </c>
      <c r="J59" s="168">
        <v>0</v>
      </c>
      <c r="K59" s="168">
        <v>20.286639583333333</v>
      </c>
      <c r="L59" s="168">
        <v>8.5454229166666664</v>
      </c>
      <c r="M59" s="168">
        <v>9.2632479166666659</v>
      </c>
      <c r="N59" s="168">
        <v>-13.32</v>
      </c>
      <c r="O59" s="168">
        <v>-27.408333333333331</v>
      </c>
      <c r="P59" s="168">
        <v>3.8883720930232561</v>
      </c>
      <c r="Q59" s="168">
        <v>3.7578461538461543</v>
      </c>
      <c r="R59" s="168">
        <v>-18.071428571428573</v>
      </c>
      <c r="S59" s="168">
        <v>3.3206604166666667</v>
      </c>
      <c r="T59" s="168">
        <v>-5.0761874999999996</v>
      </c>
      <c r="U59" s="168">
        <v>5.0757166666666667</v>
      </c>
      <c r="V59" s="168">
        <v>4.9473833333333337</v>
      </c>
      <c r="W59" s="168">
        <v>8.829239583333333</v>
      </c>
      <c r="X59" s="168">
        <v>1.9741520833333335</v>
      </c>
      <c r="Y59" s="168">
        <v>-1.3854916666666666</v>
      </c>
      <c r="Z59" s="168">
        <v>2.321075</v>
      </c>
      <c r="AA59" s="168">
        <v>0</v>
      </c>
      <c r="AB59" s="168">
        <v>-0.98482083333333337</v>
      </c>
      <c r="AC59" s="168">
        <v>3.5099999999999999E-2</v>
      </c>
      <c r="AD59" s="168">
        <v>0.13875000000000001</v>
      </c>
      <c r="AE59" s="168">
        <v>4.2348749999999997</v>
      </c>
      <c r="AF59" s="168">
        <v>-7.2149999999999999</v>
      </c>
      <c r="AG59" s="168">
        <v>-4.7347826086956522</v>
      </c>
      <c r="AH59" s="168">
        <v>-0.11689583333333334</v>
      </c>
      <c r="AI59" s="168">
        <v>0.2489166666666667</v>
      </c>
      <c r="AJ59" s="168">
        <v>0</v>
      </c>
      <c r="AK59" s="168">
        <v>-10.962916666666667</v>
      </c>
      <c r="AL59" s="168">
        <v>-10</v>
      </c>
      <c r="AM59" s="168">
        <v>-11.307708333333334</v>
      </c>
      <c r="AN59" s="168">
        <v>-11.352083333333335</v>
      </c>
      <c r="AO59" s="168">
        <v>5.5776395833333332</v>
      </c>
      <c r="AP59" s="168">
        <v>3.7414791666666667</v>
      </c>
      <c r="AQ59" s="168">
        <v>19.622502083333334</v>
      </c>
      <c r="AR59" s="168">
        <v>22.903758333333332</v>
      </c>
      <c r="AS59" s="168">
        <v>-17.519897916666665</v>
      </c>
      <c r="AT59" s="168">
        <v>-9.3537916666666661</v>
      </c>
      <c r="AU59" s="168">
        <v>-9.2355916666666662</v>
      </c>
      <c r="AV59" s="168">
        <v>6.9383375000000003</v>
      </c>
      <c r="AW59" s="168">
        <v>7.1118083333333333</v>
      </c>
      <c r="AX59" s="168">
        <v>-21.408116666666668</v>
      </c>
      <c r="AY59" s="168">
        <v>-19.290443750000001</v>
      </c>
      <c r="AZ59" s="168">
        <v>33.042710416666665</v>
      </c>
      <c r="BA59" s="168">
        <v>34.861645833333334</v>
      </c>
      <c r="BB59" s="168">
        <v>42.000879166666671</v>
      </c>
      <c r="BC59" s="168">
        <v>8.7495062499999996</v>
      </c>
      <c r="BD59" s="168">
        <v>-4.1312499999999996</v>
      </c>
      <c r="BE59" s="168">
        <v>-4.1124999999999998</v>
      </c>
      <c r="BF59" s="168">
        <v>-20.504770833333332</v>
      </c>
      <c r="BG59" s="168">
        <v>-20.535016666666667</v>
      </c>
      <c r="BH59" s="168">
        <v>-2.4735499999999999</v>
      </c>
      <c r="BI59" s="168">
        <v>0</v>
      </c>
      <c r="BJ59" s="168">
        <v>5.1825833333333335</v>
      </c>
      <c r="BK59" s="168">
        <v>8.0520479166666661</v>
      </c>
      <c r="BL59" s="168">
        <v>5.7780972222222218</v>
      </c>
      <c r="BM59" s="168">
        <v>3.2638270833333332</v>
      </c>
      <c r="BN59" s="168">
        <v>-122.44849583333333</v>
      </c>
      <c r="BO59" s="168">
        <v>93.615499999999997</v>
      </c>
      <c r="BP59" s="168">
        <v>93.686700000000002</v>
      </c>
      <c r="BQ59" s="168">
        <v>-20.524920833333333</v>
      </c>
      <c r="BR59" s="168">
        <v>-67.315808333333337</v>
      </c>
      <c r="BS59" s="168">
        <v>0</v>
      </c>
      <c r="BT59" s="168">
        <v>0</v>
      </c>
      <c r="BU59" s="168">
        <v>0</v>
      </c>
      <c r="BV59" s="168">
        <v>24.053689361702126</v>
      </c>
      <c r="BW59" s="168">
        <v>10.172916666666667</v>
      </c>
      <c r="BX59" s="168">
        <v>7.9206250000000002</v>
      </c>
      <c r="BY59" s="168">
        <v>-5.116458333333334</v>
      </c>
      <c r="BZ59" s="168">
        <v>7.1845833333333333</v>
      </c>
      <c r="CA59" s="168">
        <v>-12.03241875</v>
      </c>
      <c r="CB59" s="168">
        <v>-11.876127083333333</v>
      </c>
      <c r="CC59" s="168">
        <v>17.564366666666668</v>
      </c>
      <c r="CD59" s="168">
        <v>15.794385416666666</v>
      </c>
      <c r="CE59" s="168">
        <v>-3.0640729166666669</v>
      </c>
      <c r="CF59" s="168">
        <v>-3.2444229166666667</v>
      </c>
      <c r="CG59" s="168">
        <v>-3.1476458333333333</v>
      </c>
      <c r="CH59" s="168">
        <v>5.1289604166666676</v>
      </c>
      <c r="CI59" s="168">
        <v>21.28905</v>
      </c>
      <c r="CJ59" s="168">
        <v>0</v>
      </c>
      <c r="CK59" s="168">
        <v>0</v>
      </c>
      <c r="CL59" s="168">
        <v>19.783333333333331</v>
      </c>
      <c r="CM59" s="168">
        <v>-42.377083333333331</v>
      </c>
      <c r="CN59" s="168">
        <v>-4.1025</v>
      </c>
      <c r="CO59" s="168">
        <v>35.186064583333334</v>
      </c>
      <c r="CP59" s="168">
        <v>35.195214583333332</v>
      </c>
      <c r="CQ59" s="168">
        <v>34.104164583333336</v>
      </c>
      <c r="CR59" s="168">
        <v>56.844772916666663</v>
      </c>
      <c r="CS59" s="168">
        <v>57.094570833333329</v>
      </c>
      <c r="CT59" s="168">
        <v>-20.468225</v>
      </c>
      <c r="CU59" s="168">
        <v>-50.631739583333328</v>
      </c>
      <c r="CV59" s="168">
        <v>-13.048660416666667</v>
      </c>
      <c r="CW59" s="168">
        <v>3.479891666666667</v>
      </c>
      <c r="CX59" s="168">
        <v>33.3125</v>
      </c>
      <c r="CY59" s="168">
        <v>13.199791666666668</v>
      </c>
      <c r="CZ59" s="168">
        <v>1.0049250000000001</v>
      </c>
      <c r="DA59" s="168">
        <v>0.41243333333333337</v>
      </c>
      <c r="DB59" s="168">
        <v>12.122081250000001</v>
      </c>
      <c r="DC59" s="168">
        <v>0</v>
      </c>
      <c r="DD59" s="168">
        <v>-21.924772916666665</v>
      </c>
      <c r="DE59" s="168">
        <v>-21.878824999999999</v>
      </c>
      <c r="DF59" s="168">
        <v>24.752658333333333</v>
      </c>
      <c r="DG59" s="168">
        <v>0</v>
      </c>
      <c r="DH59" s="168">
        <v>-5.3425437499999999</v>
      </c>
      <c r="DI59" s="168">
        <v>-50.525641025641029</v>
      </c>
      <c r="DJ59" s="168">
        <v>-49.97948717948718</v>
      </c>
      <c r="DK59" s="168">
        <v>-3.1648729166666669</v>
      </c>
      <c r="DL59" s="168">
        <v>9.9431958333333323</v>
      </c>
      <c r="DM59" s="168">
        <v>16.239693750000001</v>
      </c>
      <c r="DN59" s="168">
        <v>21.254787499999999</v>
      </c>
      <c r="DO59" s="168">
        <v>10.904791666666668</v>
      </c>
      <c r="DP59" s="168">
        <v>-4.1791666666666663</v>
      </c>
      <c r="DQ59" s="168">
        <v>11.136427083333334</v>
      </c>
      <c r="DR59" s="168">
        <v>-24.710672916666667</v>
      </c>
      <c r="DS59" s="168">
        <v>-2.5056250000000002</v>
      </c>
      <c r="DT59" s="168">
        <v>-2.5237500000000002</v>
      </c>
      <c r="DU59" s="168">
        <v>16.020833333333332</v>
      </c>
      <c r="DV59" s="168">
        <v>-10.062708333333333</v>
      </c>
      <c r="DW59" s="168">
        <v>-23.040904166666667</v>
      </c>
      <c r="DX59" s="168">
        <v>-11.682954166666667</v>
      </c>
      <c r="DY59" s="168">
        <v>-28.829956249999999</v>
      </c>
      <c r="DZ59" s="168">
        <v>-27.880679166666663</v>
      </c>
      <c r="EA59" s="168">
        <v>27.276582222222221</v>
      </c>
      <c r="EB59" s="168">
        <v>1.2012916666666669</v>
      </c>
      <c r="EC59" s="168">
        <v>-8.8888395833333327</v>
      </c>
      <c r="ED59" s="168">
        <v>-8.6076979166666661</v>
      </c>
      <c r="EE59" s="168">
        <v>-12.872329166666667</v>
      </c>
      <c r="EF59" s="168">
        <v>-23.780418749999999</v>
      </c>
      <c r="EG59" s="168">
        <v>-16.377229166666666</v>
      </c>
      <c r="EH59" s="168">
        <v>-47.450579166666671</v>
      </c>
      <c r="EI59" s="168">
        <v>-29.955377083333335</v>
      </c>
      <c r="EJ59" s="168">
        <v>0</v>
      </c>
      <c r="EK59" s="168">
        <v>-11.574450000000001</v>
      </c>
      <c r="EL59" s="168">
        <v>-10.8169875</v>
      </c>
      <c r="EM59" s="168">
        <v>16.346547916666665</v>
      </c>
      <c r="EN59" s="168">
        <v>-4.8680458333333334</v>
      </c>
      <c r="EO59" s="168">
        <v>-5.0718104166666667</v>
      </c>
      <c r="EP59" s="168">
        <v>-12.705</v>
      </c>
      <c r="EQ59" s="168">
        <v>-26.861179166666666</v>
      </c>
      <c r="ER59" s="168">
        <v>-26.82150833333333</v>
      </c>
      <c r="ES59" s="168">
        <v>10.563022916666666</v>
      </c>
      <c r="ET59" s="168">
        <v>11.116304347826086</v>
      </c>
      <c r="EU59" s="168">
        <v>-7.828333333333334</v>
      </c>
      <c r="EV59" s="168">
        <v>0.57708333333333328</v>
      </c>
      <c r="EW59" s="168">
        <v>5.235535416666667</v>
      </c>
      <c r="EX59" s="168">
        <v>-9.6967229166666673</v>
      </c>
      <c r="EY59" s="168">
        <v>-12.350149999999999</v>
      </c>
      <c r="EZ59" s="168">
        <v>-12.254204166666666</v>
      </c>
      <c r="FA59" s="168">
        <v>8.9588729166666674</v>
      </c>
      <c r="FB59" s="168">
        <v>10.418431249999999</v>
      </c>
      <c r="FC59" s="168">
        <v>-19.648564583333332</v>
      </c>
      <c r="FD59" s="168">
        <v>4.5173125000000001</v>
      </c>
      <c r="FE59" s="168">
        <v>0</v>
      </c>
      <c r="FF59" s="168">
        <v>4.2782083333333327</v>
      </c>
      <c r="FG59" s="168">
        <v>1.9394063829787234</v>
      </c>
      <c r="FH59" s="168">
        <v>2.4436958333333334</v>
      </c>
      <c r="FI59" s="168">
        <v>0.4884</v>
      </c>
      <c r="FJ59" s="168">
        <v>1.5664104166666666</v>
      </c>
      <c r="FK59" s="168">
        <v>1.5454812499999999</v>
      </c>
      <c r="FL59" s="168">
        <v>18.067835416666664</v>
      </c>
      <c r="FM59" s="168">
        <v>11.873625000000001</v>
      </c>
      <c r="FN59" s="168">
        <v>11.857481249999999</v>
      </c>
      <c r="FO59" s="168">
        <v>24.615825000000001</v>
      </c>
      <c r="FP59" s="168">
        <v>31.113263829787233</v>
      </c>
      <c r="FQ59" s="168">
        <v>13.524381249999999</v>
      </c>
      <c r="FR59" s="168">
        <v>-12.992916666666666</v>
      </c>
      <c r="FS59" s="168">
        <v>-1.9506479166666668</v>
      </c>
      <c r="FT59" s="168">
        <v>0.19930833333333334</v>
      </c>
      <c r="FU59" s="168">
        <v>1.1102083333333335</v>
      </c>
      <c r="FV59" s="168">
        <v>0.55458333333333343</v>
      </c>
      <c r="FW59" s="168">
        <v>-12.888439583333334</v>
      </c>
      <c r="FX59" s="168">
        <v>2.9307333333333334</v>
      </c>
      <c r="FY59" s="168">
        <v>7.2327291666666671</v>
      </c>
      <c r="FZ59" s="168">
        <v>0.40204166666666663</v>
      </c>
      <c r="GA59" s="168">
        <v>2.4601857142857142</v>
      </c>
      <c r="GB59" s="168">
        <v>25.167083333333331</v>
      </c>
      <c r="GC59" s="168">
        <v>-34.23737916666667</v>
      </c>
      <c r="GD59" s="168">
        <v>-26.418627083333334</v>
      </c>
      <c r="GE59" s="168">
        <v>-1.1331914893617021</v>
      </c>
      <c r="GF59" s="168">
        <v>26.843681249999999</v>
      </c>
      <c r="GG59" s="168">
        <v>0</v>
      </c>
      <c r="GH59" s="168">
        <v>22.015862500000001</v>
      </c>
      <c r="GI59" s="168">
        <v>-6.0899416666666673</v>
      </c>
      <c r="GJ59" s="168">
        <v>-6.5694729166666672</v>
      </c>
      <c r="GK59" s="168">
        <v>2.3798666666666666</v>
      </c>
      <c r="GL59" s="168">
        <v>5.0119999999999998E-2</v>
      </c>
      <c r="GM59" s="168">
        <v>0</v>
      </c>
      <c r="GN59" s="168">
        <v>-11.40552564102564</v>
      </c>
      <c r="GO59" s="168">
        <v>-22.06779375</v>
      </c>
      <c r="GP59" s="168">
        <v>9.8005145833333334</v>
      </c>
      <c r="GQ59" s="168">
        <v>-21.331579166666664</v>
      </c>
      <c r="GR59" s="168">
        <v>4.9298229166666676</v>
      </c>
      <c r="GS59" s="168">
        <v>4.9831791666666669</v>
      </c>
      <c r="GT59" s="168">
        <v>151.32211458333333</v>
      </c>
      <c r="GU59" s="168">
        <v>-1.1087562500000001</v>
      </c>
      <c r="GV59" s="168">
        <v>-8.4411708333333326</v>
      </c>
      <c r="GW59" s="168">
        <v>1.8031041666666667</v>
      </c>
      <c r="GX59" s="168">
        <v>1.9780595744680851</v>
      </c>
      <c r="GY59" s="168">
        <v>7.9527127659574459</v>
      </c>
      <c r="GZ59" s="168">
        <v>6.6326729166666665</v>
      </c>
      <c r="HA59" s="168">
        <v>1.6650129032258065</v>
      </c>
      <c r="HB59" s="168">
        <v>2.2814229166666666</v>
      </c>
      <c r="HC59" s="168">
        <v>3.3748999999999998</v>
      </c>
      <c r="HD59" s="168">
        <v>-14.85</v>
      </c>
      <c r="HE59" s="168">
        <v>18.141456250000001</v>
      </c>
      <c r="HF59" s="168">
        <v>35.719124999999998</v>
      </c>
      <c r="HG59" s="168">
        <v>-16.400814583333332</v>
      </c>
      <c r="HH59" s="168">
        <v>63.141410416666666</v>
      </c>
      <c r="HI59" s="168">
        <v>-13.649170833333333</v>
      </c>
      <c r="HJ59" s="168">
        <v>4.7218499999999999</v>
      </c>
      <c r="HK59" s="168">
        <v>-8.4629875000000006</v>
      </c>
      <c r="HL59" s="168">
        <v>12.139284210526315</v>
      </c>
      <c r="HM59" s="168">
        <v>-5.9594395833333333</v>
      </c>
      <c r="HN59" s="168">
        <v>-9.4616833333333332</v>
      </c>
      <c r="HO59" s="168">
        <v>8.9037555555555556</v>
      </c>
      <c r="HP59" s="168">
        <v>8.1439666666666657</v>
      </c>
      <c r="HQ59" s="168">
        <v>-15.164454166666667</v>
      </c>
      <c r="HR59" s="168">
        <v>-14.764935416666667</v>
      </c>
      <c r="HS59" s="168">
        <v>-13.0136375</v>
      </c>
      <c r="HT59" s="168">
        <v>-12.957564583333333</v>
      </c>
      <c r="HU59" s="168">
        <v>24.427291666666669</v>
      </c>
      <c r="HV59" s="168">
        <v>24.4175</v>
      </c>
      <c r="HW59" s="168">
        <v>-26.756250000000001</v>
      </c>
      <c r="HX59" s="168">
        <v>-26.779166666666665</v>
      </c>
      <c r="HY59" s="168">
        <v>0.18779999999999999</v>
      </c>
      <c r="HZ59" s="168">
        <v>0.89666666666666672</v>
      </c>
      <c r="IA59" s="168">
        <v>67.405712500000007</v>
      </c>
      <c r="IB59" s="168">
        <v>20.671745833333333</v>
      </c>
      <c r="IC59" s="168">
        <v>20.556808333333329</v>
      </c>
      <c r="ID59" s="168">
        <v>-14.591111111111111</v>
      </c>
      <c r="IE59" s="168">
        <v>-31.604166666666668</v>
      </c>
      <c r="IF59" s="168">
        <v>-1.3666666666666667</v>
      </c>
      <c r="IG59" s="168">
        <v>-1.8270833333333334</v>
      </c>
      <c r="IH59" s="168">
        <v>-18.027750000000001</v>
      </c>
      <c r="II59" s="168">
        <v>-17.924258064516128</v>
      </c>
      <c r="IJ59" s="168">
        <v>-126.13895416666665</v>
      </c>
      <c r="IK59" s="168">
        <v>26.870999999999999</v>
      </c>
      <c r="IL59" s="168">
        <v>-242.07015208333334</v>
      </c>
      <c r="IM59" s="168">
        <v>-25.846325</v>
      </c>
      <c r="IN59" s="168">
        <v>-22.53552916666667</v>
      </c>
      <c r="IO59" s="168">
        <v>0</v>
      </c>
      <c r="IP59" s="168">
        <v>68.795070833333341</v>
      </c>
      <c r="IQ59" s="168">
        <v>92.339399999999998</v>
      </c>
      <c r="IR59" s="168">
        <v>132.36591250000001</v>
      </c>
      <c r="IS59" s="168">
        <v>27.814395833333332</v>
      </c>
      <c r="IT59" s="168">
        <v>23.528441666666669</v>
      </c>
      <c r="IU59" s="168">
        <v>22.279008333333334</v>
      </c>
      <c r="IV59" s="168">
        <v>15.983039583333333</v>
      </c>
      <c r="IW59" s="168">
        <v>154.05542916666667</v>
      </c>
      <c r="IX59" s="168">
        <v>-240.17240232558137</v>
      </c>
      <c r="IY59" s="168">
        <v>19.212325</v>
      </c>
      <c r="IZ59" s="168">
        <v>-11.620950000000001</v>
      </c>
      <c r="JA59" s="168">
        <v>-1.4221874999999999</v>
      </c>
      <c r="JB59" s="168">
        <v>2.5016666666666669</v>
      </c>
      <c r="JC59" s="168">
        <v>-6.7166666666666668</v>
      </c>
      <c r="JD59" s="168">
        <v>-2.2192708333333333</v>
      </c>
      <c r="JE59" s="168">
        <v>-2.22275</v>
      </c>
      <c r="JF59" s="168">
        <v>1.77</v>
      </c>
      <c r="JG59" s="168">
        <v>-1.4450000000000001</v>
      </c>
      <c r="JH59" s="168">
        <v>-2.2741333333333333</v>
      </c>
      <c r="JI59" s="168">
        <v>-4.3161437500000002</v>
      </c>
      <c r="JJ59" s="168">
        <v>1.2595749999999999</v>
      </c>
      <c r="JK59" s="168">
        <v>5.2157145833333329</v>
      </c>
      <c r="JL59" s="168">
        <v>8.1437500000000007</v>
      </c>
      <c r="JM59" s="168">
        <v>0.58685416666666668</v>
      </c>
      <c r="JN59" s="168">
        <v>0.41218749999999998</v>
      </c>
      <c r="JO59" s="168">
        <v>1.3667714285714287</v>
      </c>
      <c r="JP59" s="168">
        <v>1.7536857142857145</v>
      </c>
      <c r="JQ59" s="168">
        <v>3.9325125000000001</v>
      </c>
      <c r="JR59" s="168">
        <v>3.4591020833333337</v>
      </c>
      <c r="JS59" s="168">
        <v>3.4919208333333338</v>
      </c>
      <c r="JT59" s="168">
        <v>0</v>
      </c>
      <c r="JU59" s="168">
        <v>15.6625</v>
      </c>
      <c r="JV59" s="168">
        <v>8.9513499999999997</v>
      </c>
      <c r="JW59" s="168">
        <v>0.6848936170212766</v>
      </c>
      <c r="JX59" s="168">
        <v>0</v>
      </c>
      <c r="JY59" s="168">
        <v>-5.9627999999999997</v>
      </c>
      <c r="JZ59" s="168">
        <v>-3.8402354166666668</v>
      </c>
      <c r="KA59" s="168">
        <v>-26.81671875</v>
      </c>
      <c r="KB59" s="168">
        <v>-3.3984958333333335</v>
      </c>
      <c r="KC59" s="168">
        <v>-1.9110512195121954</v>
      </c>
      <c r="KD59" s="168">
        <v>-29.260277083333332</v>
      </c>
      <c r="KE59" s="168">
        <v>-0.77431249999999996</v>
      </c>
      <c r="KF59" s="168">
        <v>-12.808333333333334</v>
      </c>
      <c r="KG59" s="168">
        <v>-3.5625</v>
      </c>
      <c r="KH59" s="168">
        <v>37.391318750000003</v>
      </c>
      <c r="KI59" s="168">
        <v>-88.919167741935482</v>
      </c>
    </row>
    <row r="60" spans="1:295" x14ac:dyDescent="0.3">
      <c r="A60" s="228" t="s">
        <v>2411</v>
      </c>
      <c r="B60" s="228"/>
      <c r="C60" s="159" t="s">
        <v>182</v>
      </c>
      <c r="D60" s="159" t="s">
        <v>182</v>
      </c>
      <c r="E60" s="159" t="s">
        <v>182</v>
      </c>
      <c r="F60" s="159" t="s">
        <v>182</v>
      </c>
      <c r="G60" s="159" t="s">
        <v>182</v>
      </c>
      <c r="H60" s="159" t="s">
        <v>2412</v>
      </c>
      <c r="I60" s="159" t="s">
        <v>182</v>
      </c>
      <c r="J60" s="159" t="s">
        <v>182</v>
      </c>
      <c r="K60" s="159" t="s">
        <v>2412</v>
      </c>
      <c r="L60" s="159" t="s">
        <v>182</v>
      </c>
      <c r="M60" s="159" t="s">
        <v>182</v>
      </c>
      <c r="N60" s="159" t="s">
        <v>182</v>
      </c>
      <c r="O60" s="159" t="s">
        <v>182</v>
      </c>
      <c r="P60" s="159" t="s">
        <v>182</v>
      </c>
      <c r="Q60" s="159" t="s">
        <v>182</v>
      </c>
      <c r="R60" s="159" t="s">
        <v>182</v>
      </c>
      <c r="S60" s="159" t="s">
        <v>182</v>
      </c>
      <c r="T60" s="159" t="s">
        <v>182</v>
      </c>
      <c r="U60" s="159" t="s">
        <v>182</v>
      </c>
      <c r="V60" s="159" t="s">
        <v>182</v>
      </c>
      <c r="W60" s="159" t="s">
        <v>182</v>
      </c>
      <c r="X60" s="159" t="s">
        <v>2412</v>
      </c>
      <c r="Y60" s="159" t="s">
        <v>2412</v>
      </c>
      <c r="Z60" s="159" t="s">
        <v>2412</v>
      </c>
      <c r="AA60" s="159" t="s">
        <v>182</v>
      </c>
      <c r="AB60" s="159" t="s">
        <v>2412</v>
      </c>
      <c r="AC60" s="159" t="s">
        <v>182</v>
      </c>
      <c r="AD60" s="159" t="s">
        <v>182</v>
      </c>
      <c r="AE60" s="159" t="s">
        <v>2412</v>
      </c>
      <c r="AF60" s="159" t="s">
        <v>182</v>
      </c>
      <c r="AG60" s="159" t="s">
        <v>182</v>
      </c>
      <c r="AH60" s="159" t="s">
        <v>182</v>
      </c>
      <c r="AI60" s="159" t="s">
        <v>182</v>
      </c>
      <c r="AJ60" s="159" t="s">
        <v>182</v>
      </c>
      <c r="AK60" s="159" t="s">
        <v>182</v>
      </c>
      <c r="AL60" s="159" t="s">
        <v>2412</v>
      </c>
      <c r="AM60" s="159" t="s">
        <v>182</v>
      </c>
      <c r="AN60" s="159" t="s">
        <v>182</v>
      </c>
      <c r="AO60" s="159" t="s">
        <v>182</v>
      </c>
      <c r="AP60" s="159" t="s">
        <v>2412</v>
      </c>
      <c r="AQ60" s="159" t="s">
        <v>182</v>
      </c>
      <c r="AR60" s="159" t="s">
        <v>182</v>
      </c>
      <c r="AS60" s="159" t="s">
        <v>182</v>
      </c>
      <c r="AT60" s="159" t="s">
        <v>182</v>
      </c>
      <c r="AU60" s="159" t="s">
        <v>182</v>
      </c>
      <c r="AV60" s="159" t="s">
        <v>2412</v>
      </c>
      <c r="AW60" s="159" t="s">
        <v>2412</v>
      </c>
      <c r="AX60" s="159" t="s">
        <v>182</v>
      </c>
      <c r="AY60" s="159" t="s">
        <v>182</v>
      </c>
      <c r="AZ60" s="159" t="s">
        <v>182</v>
      </c>
      <c r="BA60" s="159" t="s">
        <v>182</v>
      </c>
      <c r="BB60" s="159" t="s">
        <v>182</v>
      </c>
      <c r="BC60" s="159" t="s">
        <v>2412</v>
      </c>
      <c r="BD60" s="159" t="s">
        <v>2412</v>
      </c>
      <c r="BE60" s="159" t="s">
        <v>2412</v>
      </c>
      <c r="BF60" s="159" t="s">
        <v>182</v>
      </c>
      <c r="BG60" s="159" t="s">
        <v>182</v>
      </c>
      <c r="BH60" s="159" t="s">
        <v>2412</v>
      </c>
      <c r="BI60" s="159" t="s">
        <v>2412</v>
      </c>
      <c r="BJ60" s="159" t="s">
        <v>2412</v>
      </c>
      <c r="BK60" s="159" t="s">
        <v>2412</v>
      </c>
      <c r="BL60" s="159" t="s">
        <v>2412</v>
      </c>
      <c r="BM60" s="159" t="s">
        <v>2412</v>
      </c>
      <c r="BN60" s="159" t="s">
        <v>182</v>
      </c>
      <c r="BO60" s="159" t="s">
        <v>182</v>
      </c>
      <c r="BP60" s="159" t="s">
        <v>182</v>
      </c>
      <c r="BQ60" s="159" t="s">
        <v>2412</v>
      </c>
      <c r="BR60" s="159" t="s">
        <v>2412</v>
      </c>
      <c r="BS60" s="159" t="s">
        <v>2412</v>
      </c>
      <c r="BT60" s="159" t="s">
        <v>2412</v>
      </c>
      <c r="BU60" s="159" t="s">
        <v>2412</v>
      </c>
      <c r="BV60" s="159" t="s">
        <v>2412</v>
      </c>
      <c r="BW60" s="159" t="s">
        <v>2412</v>
      </c>
      <c r="BX60" s="159" t="s">
        <v>2413</v>
      </c>
      <c r="BY60" s="159" t="s">
        <v>2412</v>
      </c>
      <c r="BZ60" s="159" t="s">
        <v>2412</v>
      </c>
      <c r="CA60" s="159" t="s">
        <v>2412</v>
      </c>
      <c r="CB60" s="159" t="s">
        <v>2412</v>
      </c>
      <c r="CC60" s="159" t="s">
        <v>2412</v>
      </c>
      <c r="CD60" s="159" t="s">
        <v>2412</v>
      </c>
      <c r="CE60" s="159" t="s">
        <v>2412</v>
      </c>
      <c r="CF60" s="159" t="s">
        <v>2412</v>
      </c>
      <c r="CG60" s="159" t="s">
        <v>2412</v>
      </c>
      <c r="CH60" s="159" t="s">
        <v>2412</v>
      </c>
      <c r="CI60" s="159" t="s">
        <v>2412</v>
      </c>
      <c r="CJ60" s="159" t="s">
        <v>2412</v>
      </c>
      <c r="CK60" s="159" t="s">
        <v>2412</v>
      </c>
      <c r="CL60" s="159" t="s">
        <v>2412</v>
      </c>
      <c r="CM60" s="159" t="s">
        <v>2412</v>
      </c>
      <c r="CN60" s="159" t="s">
        <v>2412</v>
      </c>
      <c r="CO60" s="159" t="s">
        <v>2412</v>
      </c>
      <c r="CP60" s="159" t="s">
        <v>2412</v>
      </c>
      <c r="CQ60" s="159" t="s">
        <v>2412</v>
      </c>
      <c r="CR60" s="159" t="s">
        <v>2412</v>
      </c>
      <c r="CS60" s="159" t="s">
        <v>2412</v>
      </c>
      <c r="CT60" s="159" t="s">
        <v>2412</v>
      </c>
      <c r="CU60" s="159" t="s">
        <v>2412</v>
      </c>
      <c r="CV60" s="159" t="s">
        <v>2412</v>
      </c>
      <c r="CW60" s="159" t="s">
        <v>2412</v>
      </c>
      <c r="CX60" s="159" t="s">
        <v>2412</v>
      </c>
      <c r="CY60" s="159" t="s">
        <v>2412</v>
      </c>
      <c r="CZ60" s="159" t="s">
        <v>2412</v>
      </c>
      <c r="DA60" s="159" t="s">
        <v>2412</v>
      </c>
      <c r="DB60" s="159" t="s">
        <v>2412</v>
      </c>
      <c r="DC60" s="159" t="s">
        <v>2412</v>
      </c>
      <c r="DD60" s="159" t="s">
        <v>2412</v>
      </c>
      <c r="DE60" s="159" t="s">
        <v>2412</v>
      </c>
      <c r="DF60" s="159" t="s">
        <v>2412</v>
      </c>
      <c r="DG60" s="159" t="s">
        <v>2412</v>
      </c>
      <c r="DH60" s="159" t="s">
        <v>2412</v>
      </c>
      <c r="DI60" s="159" t="s">
        <v>2412</v>
      </c>
      <c r="DJ60" s="159" t="s">
        <v>2412</v>
      </c>
      <c r="DK60" s="159" t="s">
        <v>2412</v>
      </c>
      <c r="DL60" s="159" t="s">
        <v>2412</v>
      </c>
      <c r="DM60" s="159" t="s">
        <v>2412</v>
      </c>
      <c r="DN60" s="159" t="s">
        <v>2412</v>
      </c>
      <c r="DO60" s="159" t="s">
        <v>2412</v>
      </c>
      <c r="DP60" s="159" t="s">
        <v>2412</v>
      </c>
      <c r="DQ60" s="159" t="s">
        <v>2412</v>
      </c>
      <c r="DR60" s="159" t="s">
        <v>2412</v>
      </c>
      <c r="DS60" s="159" t="s">
        <v>2412</v>
      </c>
      <c r="DT60" s="159" t="s">
        <v>2412</v>
      </c>
      <c r="DU60" s="159" t="s">
        <v>2412</v>
      </c>
      <c r="DV60" s="159" t="s">
        <v>2412</v>
      </c>
      <c r="DW60" s="159" t="s">
        <v>2412</v>
      </c>
      <c r="DX60" s="159" t="s">
        <v>2412</v>
      </c>
      <c r="DY60" s="159" t="s">
        <v>2412</v>
      </c>
      <c r="DZ60" s="159" t="s">
        <v>2412</v>
      </c>
      <c r="EA60" s="159" t="s">
        <v>2412</v>
      </c>
      <c r="EB60" s="159" t="s">
        <v>2412</v>
      </c>
      <c r="EC60" s="159" t="s">
        <v>2412</v>
      </c>
      <c r="ED60" s="159" t="s">
        <v>2412</v>
      </c>
      <c r="EE60" s="159" t="s">
        <v>2412</v>
      </c>
      <c r="EF60" s="159" t="s">
        <v>2412</v>
      </c>
      <c r="EG60" s="159" t="s">
        <v>2412</v>
      </c>
      <c r="EH60" s="159" t="s">
        <v>2412</v>
      </c>
      <c r="EI60" s="159" t="s">
        <v>2412</v>
      </c>
      <c r="EJ60" s="159" t="s">
        <v>2412</v>
      </c>
      <c r="EK60" s="159" t="s">
        <v>2412</v>
      </c>
      <c r="EL60" s="159" t="s">
        <v>2412</v>
      </c>
      <c r="EM60" s="159" t="s">
        <v>2412</v>
      </c>
      <c r="EN60" s="159" t="s">
        <v>2412</v>
      </c>
      <c r="EO60" s="159" t="s">
        <v>2412</v>
      </c>
      <c r="EP60" s="159" t="s">
        <v>2412</v>
      </c>
      <c r="EQ60" s="159" t="s">
        <v>2412</v>
      </c>
      <c r="ER60" s="159" t="s">
        <v>2412</v>
      </c>
      <c r="ES60" s="159" t="s">
        <v>2412</v>
      </c>
      <c r="ET60" s="159" t="s">
        <v>2412</v>
      </c>
      <c r="EU60" s="159" t="s">
        <v>2412</v>
      </c>
      <c r="EV60" s="159" t="s">
        <v>2412</v>
      </c>
      <c r="EW60" s="159" t="s">
        <v>2412</v>
      </c>
      <c r="EX60" s="159" t="s">
        <v>2412</v>
      </c>
      <c r="EY60" s="159" t="s">
        <v>2412</v>
      </c>
      <c r="EZ60" s="159" t="s">
        <v>2412</v>
      </c>
      <c r="FA60" s="159" t="s">
        <v>2412</v>
      </c>
      <c r="FB60" s="159" t="s">
        <v>2412</v>
      </c>
      <c r="FC60" s="159" t="s">
        <v>2412</v>
      </c>
      <c r="FD60" s="159" t="s">
        <v>2412</v>
      </c>
      <c r="FE60" s="159" t="s">
        <v>2412</v>
      </c>
      <c r="FF60" s="159" t="s">
        <v>2412</v>
      </c>
      <c r="FG60" s="159" t="s">
        <v>2412</v>
      </c>
      <c r="FH60" s="159" t="s">
        <v>2412</v>
      </c>
      <c r="FI60" s="159" t="s">
        <v>2412</v>
      </c>
      <c r="FJ60" s="159" t="s">
        <v>2412</v>
      </c>
      <c r="FK60" s="159" t="s">
        <v>2412</v>
      </c>
      <c r="FL60" s="159" t="s">
        <v>2412</v>
      </c>
      <c r="FM60" s="159" t="s">
        <v>2412</v>
      </c>
      <c r="FN60" s="159" t="s">
        <v>2412</v>
      </c>
      <c r="FO60" s="159" t="s">
        <v>2412</v>
      </c>
      <c r="FP60" s="159" t="s">
        <v>2412</v>
      </c>
      <c r="FQ60" s="159" t="s">
        <v>2412</v>
      </c>
      <c r="FR60" s="159" t="s">
        <v>2412</v>
      </c>
      <c r="FS60" s="159" t="s">
        <v>2412</v>
      </c>
      <c r="FT60" s="159" t="s">
        <v>2412</v>
      </c>
      <c r="FU60" s="159" t="s">
        <v>2412</v>
      </c>
      <c r="FV60" s="159" t="s">
        <v>2412</v>
      </c>
      <c r="FW60" s="159" t="s">
        <v>2412</v>
      </c>
      <c r="FX60" s="159" t="s">
        <v>2412</v>
      </c>
      <c r="FY60" s="159" t="s">
        <v>2412</v>
      </c>
      <c r="FZ60" s="159" t="s">
        <v>2412</v>
      </c>
      <c r="GA60" s="159" t="s">
        <v>2412</v>
      </c>
      <c r="GB60" s="159" t="s">
        <v>2412</v>
      </c>
      <c r="GC60" s="159" t="s">
        <v>2412</v>
      </c>
      <c r="GD60" s="159" t="s">
        <v>2412</v>
      </c>
      <c r="GE60" s="159" t="s">
        <v>2412</v>
      </c>
      <c r="GF60" s="159" t="s">
        <v>2412</v>
      </c>
      <c r="GG60" s="159" t="s">
        <v>2412</v>
      </c>
      <c r="GH60" s="159" t="s">
        <v>2412</v>
      </c>
      <c r="GI60" s="159" t="s">
        <v>2412</v>
      </c>
      <c r="GJ60" s="159" t="s">
        <v>2412</v>
      </c>
      <c r="GK60" s="159" t="s">
        <v>2412</v>
      </c>
      <c r="GL60" s="159" t="s">
        <v>2412</v>
      </c>
      <c r="GM60" s="159" t="s">
        <v>2412</v>
      </c>
      <c r="GN60" s="159" t="s">
        <v>2412</v>
      </c>
      <c r="GO60" s="159" t="s">
        <v>2412</v>
      </c>
      <c r="GP60" s="159" t="s">
        <v>2412</v>
      </c>
      <c r="GQ60" s="159" t="s">
        <v>2412</v>
      </c>
      <c r="GR60" s="159" t="s">
        <v>2412</v>
      </c>
      <c r="GS60" s="159" t="s">
        <v>2412</v>
      </c>
      <c r="GT60" s="159" t="s">
        <v>2412</v>
      </c>
      <c r="GU60" s="159" t="s">
        <v>2412</v>
      </c>
      <c r="GV60" s="159" t="s">
        <v>2412</v>
      </c>
      <c r="GW60" s="159" t="s">
        <v>2412</v>
      </c>
      <c r="GX60" s="159" t="s">
        <v>2412</v>
      </c>
      <c r="GY60" s="159" t="s">
        <v>2412</v>
      </c>
      <c r="GZ60" s="159" t="s">
        <v>2412</v>
      </c>
      <c r="HA60" s="159" t="s">
        <v>2412</v>
      </c>
      <c r="HB60" s="159" t="s">
        <v>2412</v>
      </c>
      <c r="HC60" s="159" t="s">
        <v>2412</v>
      </c>
      <c r="HD60" s="159" t="s">
        <v>2412</v>
      </c>
      <c r="HE60" s="159" t="s">
        <v>2413</v>
      </c>
      <c r="HF60" s="159" t="s">
        <v>2413</v>
      </c>
      <c r="HG60" s="159" t="s">
        <v>2413</v>
      </c>
      <c r="HH60" s="159" t="s">
        <v>2413</v>
      </c>
      <c r="HI60" s="159" t="s">
        <v>2413</v>
      </c>
      <c r="HJ60" s="159" t="s">
        <v>2413</v>
      </c>
      <c r="HK60" s="159" t="s">
        <v>2413</v>
      </c>
      <c r="HL60" s="159" t="s">
        <v>2413</v>
      </c>
      <c r="HM60" s="159" t="s">
        <v>2413</v>
      </c>
      <c r="HN60" s="159" t="s">
        <v>2413</v>
      </c>
      <c r="HO60" s="159" t="s">
        <v>2413</v>
      </c>
      <c r="HP60" s="159" t="s">
        <v>2413</v>
      </c>
      <c r="HQ60" s="159" t="s">
        <v>2413</v>
      </c>
      <c r="HR60" s="159" t="s">
        <v>2413</v>
      </c>
      <c r="HS60" s="159" t="s">
        <v>2413</v>
      </c>
      <c r="HT60" s="159" t="s">
        <v>2413</v>
      </c>
      <c r="HU60" s="159" t="s">
        <v>2413</v>
      </c>
      <c r="HV60" s="159" t="s">
        <v>2413</v>
      </c>
      <c r="HW60" s="159" t="s">
        <v>2413</v>
      </c>
      <c r="HX60" s="159" t="s">
        <v>2413</v>
      </c>
      <c r="HY60" s="159" t="s">
        <v>2413</v>
      </c>
      <c r="HZ60" s="159" t="s">
        <v>2413</v>
      </c>
      <c r="IA60" s="159" t="s">
        <v>2413</v>
      </c>
      <c r="IB60" s="159" t="s">
        <v>2413</v>
      </c>
      <c r="IC60" s="159" t="s">
        <v>2413</v>
      </c>
      <c r="ID60" s="159" t="s">
        <v>2413</v>
      </c>
      <c r="IE60" s="159" t="s">
        <v>2413</v>
      </c>
      <c r="IF60" s="159" t="s">
        <v>2413</v>
      </c>
      <c r="IG60" s="159" t="s">
        <v>2413</v>
      </c>
      <c r="IH60" s="159" t="s">
        <v>2413</v>
      </c>
      <c r="II60" s="159" t="s">
        <v>2413</v>
      </c>
      <c r="IJ60" s="159" t="s">
        <v>2413</v>
      </c>
      <c r="IK60" s="159" t="s">
        <v>2413</v>
      </c>
      <c r="IL60" s="159" t="s">
        <v>2413</v>
      </c>
      <c r="IM60" s="159" t="s">
        <v>2413</v>
      </c>
      <c r="IN60" s="159" t="s">
        <v>2413</v>
      </c>
      <c r="IO60" s="159" t="s">
        <v>2413</v>
      </c>
      <c r="IP60" s="159" t="s">
        <v>2413</v>
      </c>
      <c r="IQ60" s="159" t="s">
        <v>2413</v>
      </c>
      <c r="IR60" s="159" t="s">
        <v>182</v>
      </c>
      <c r="IS60" s="159" t="s">
        <v>2412</v>
      </c>
      <c r="IT60" s="159" t="s">
        <v>2413</v>
      </c>
      <c r="IU60" s="159" t="s">
        <v>2413</v>
      </c>
      <c r="IV60" s="159" t="s">
        <v>2413</v>
      </c>
      <c r="IW60" s="159" t="s">
        <v>182</v>
      </c>
      <c r="IX60" s="159" t="s">
        <v>182</v>
      </c>
      <c r="IY60" s="159" t="s">
        <v>182</v>
      </c>
      <c r="IZ60" s="159" t="s">
        <v>182</v>
      </c>
      <c r="JA60" s="159" t="s">
        <v>2412</v>
      </c>
      <c r="JB60" s="159" t="s">
        <v>2413</v>
      </c>
      <c r="JC60" s="159" t="s">
        <v>2412</v>
      </c>
      <c r="JD60" s="159" t="s">
        <v>2413</v>
      </c>
      <c r="JE60" s="159" t="s">
        <v>2413</v>
      </c>
      <c r="JF60" s="159" t="s">
        <v>2413</v>
      </c>
      <c r="JG60" s="159" t="s">
        <v>2413</v>
      </c>
      <c r="JH60" s="159" t="s">
        <v>2412</v>
      </c>
      <c r="JI60" s="159" t="s">
        <v>2412</v>
      </c>
      <c r="JJ60" s="159" t="s">
        <v>2412</v>
      </c>
      <c r="JK60" s="159" t="s">
        <v>2412</v>
      </c>
      <c r="JL60" s="159" t="s">
        <v>2413</v>
      </c>
      <c r="JM60" s="159" t="s">
        <v>2412</v>
      </c>
      <c r="JN60" s="159" t="s">
        <v>2412</v>
      </c>
      <c r="JO60" s="159" t="s">
        <v>2413</v>
      </c>
      <c r="JP60" s="159" t="s">
        <v>2413</v>
      </c>
      <c r="JQ60" s="159" t="s">
        <v>2413</v>
      </c>
      <c r="JR60" s="159" t="s">
        <v>2413</v>
      </c>
      <c r="JS60" s="159" t="s">
        <v>2412</v>
      </c>
      <c r="JT60" s="159" t="s">
        <v>2412</v>
      </c>
      <c r="JU60" s="159" t="s">
        <v>2413</v>
      </c>
      <c r="JV60" s="159" t="s">
        <v>2413</v>
      </c>
      <c r="JW60" s="159" t="s">
        <v>2413</v>
      </c>
      <c r="JX60" s="159" t="s">
        <v>2413</v>
      </c>
      <c r="JY60" s="159" t="s">
        <v>2413</v>
      </c>
      <c r="JZ60" s="159" t="s">
        <v>2413</v>
      </c>
      <c r="KA60" s="159" t="s">
        <v>2413</v>
      </c>
      <c r="KB60" s="159" t="s">
        <v>2413</v>
      </c>
      <c r="KC60" s="159" t="s">
        <v>2413</v>
      </c>
      <c r="KD60" s="159" t="s">
        <v>2413</v>
      </c>
      <c r="KE60" s="159" t="s">
        <v>2413</v>
      </c>
      <c r="KF60" s="159" t="s">
        <v>2413</v>
      </c>
      <c r="KG60" s="159" t="s">
        <v>2413</v>
      </c>
      <c r="KH60" s="159" t="s">
        <v>2412</v>
      </c>
      <c r="KI60" s="159" t="s">
        <v>2412</v>
      </c>
    </row>
    <row r="61" spans="1:295" ht="27" customHeight="1" x14ac:dyDescent="0.3">
      <c r="A61" s="228" t="s">
        <v>3</v>
      </c>
      <c r="B61" s="228"/>
      <c r="C61" s="229" t="s">
        <v>388</v>
      </c>
      <c r="D61" s="229"/>
      <c r="E61" s="229"/>
      <c r="F61" s="229"/>
      <c r="G61" s="229"/>
      <c r="H61" s="229"/>
      <c r="I61" s="229"/>
      <c r="J61" s="229"/>
      <c r="K61" s="229"/>
      <c r="L61" s="229"/>
      <c r="M61" s="229"/>
      <c r="N61" s="229" t="s">
        <v>2414</v>
      </c>
      <c r="O61" s="229"/>
      <c r="P61" s="229"/>
      <c r="Q61" s="229"/>
      <c r="R61" s="229"/>
      <c r="S61" s="229" t="s">
        <v>485</v>
      </c>
      <c r="T61" s="229" t="s">
        <v>388</v>
      </c>
      <c r="U61" s="229"/>
      <c r="V61" s="229"/>
      <c r="W61" s="229"/>
      <c r="X61" s="229" t="s">
        <v>14</v>
      </c>
      <c r="Y61" s="229"/>
      <c r="Z61" s="229"/>
      <c r="AA61" s="229" t="s">
        <v>23</v>
      </c>
      <c r="AB61" s="229" t="s">
        <v>388</v>
      </c>
      <c r="AC61" s="229" t="s">
        <v>213</v>
      </c>
      <c r="AD61" s="229"/>
      <c r="AE61" s="229" t="s">
        <v>388</v>
      </c>
      <c r="AF61" s="229" t="s">
        <v>2414</v>
      </c>
      <c r="AG61" s="229"/>
      <c r="AH61" s="229" t="s">
        <v>305</v>
      </c>
      <c r="AI61" s="229"/>
      <c r="AJ61" s="229" t="s">
        <v>213</v>
      </c>
      <c r="AK61" s="229"/>
      <c r="AL61" s="229"/>
      <c r="AM61" s="229"/>
      <c r="AN61" s="229"/>
      <c r="AO61" s="229" t="s">
        <v>2415</v>
      </c>
      <c r="AP61" s="229" t="s">
        <v>2416</v>
      </c>
      <c r="AQ61" s="229" t="s">
        <v>388</v>
      </c>
      <c r="AR61" s="229"/>
      <c r="AS61" s="229"/>
      <c r="AT61" s="229"/>
      <c r="AU61" s="229"/>
      <c r="AV61" s="229"/>
      <c r="AW61" s="229"/>
      <c r="AX61" s="229"/>
      <c r="AY61" s="229"/>
      <c r="AZ61" s="229"/>
      <c r="BA61" s="229" t="s">
        <v>314</v>
      </c>
      <c r="BB61" s="229" t="s">
        <v>485</v>
      </c>
      <c r="BC61" s="229" t="s">
        <v>868</v>
      </c>
      <c r="BD61" s="229" t="s">
        <v>325</v>
      </c>
      <c r="BE61" s="229"/>
      <c r="BF61" s="229" t="s">
        <v>388</v>
      </c>
      <c r="BG61" s="229"/>
      <c r="BH61" s="229"/>
      <c r="BI61" s="229"/>
      <c r="BJ61" s="229"/>
      <c r="BK61" s="229"/>
      <c r="BL61" s="229"/>
      <c r="BM61" s="229"/>
      <c r="BN61" s="229" t="s">
        <v>485</v>
      </c>
      <c r="BO61" s="229"/>
      <c r="BP61" s="229"/>
      <c r="BQ61" s="229"/>
      <c r="BR61" s="229"/>
      <c r="BS61" s="229"/>
      <c r="BT61" s="229" t="s">
        <v>23</v>
      </c>
      <c r="BU61" s="229"/>
      <c r="BV61" s="229" t="s">
        <v>485</v>
      </c>
      <c r="BW61" s="229" t="s">
        <v>2417</v>
      </c>
      <c r="BX61" s="229"/>
      <c r="BY61" s="229"/>
      <c r="BZ61" s="229"/>
      <c r="CA61" s="229" t="s">
        <v>388</v>
      </c>
      <c r="CB61" s="229"/>
      <c r="CC61" s="229" t="s">
        <v>2418</v>
      </c>
      <c r="CD61" s="229"/>
      <c r="CE61" s="229" t="s">
        <v>123</v>
      </c>
      <c r="CF61" s="229" t="s">
        <v>388</v>
      </c>
      <c r="CG61" s="229"/>
      <c r="CH61" s="229"/>
      <c r="CI61" s="229"/>
      <c r="CJ61" s="229" t="s">
        <v>868</v>
      </c>
      <c r="CK61" s="229"/>
      <c r="CL61" s="229" t="s">
        <v>2417</v>
      </c>
      <c r="CM61" s="229"/>
      <c r="CN61" s="229"/>
      <c r="CO61" s="229" t="s">
        <v>388</v>
      </c>
      <c r="CP61" s="229"/>
      <c r="CQ61" s="229"/>
      <c r="CR61" s="229"/>
      <c r="CS61" s="229"/>
      <c r="CT61" s="229"/>
      <c r="CU61" s="229"/>
      <c r="CV61" s="229"/>
      <c r="CW61" s="229" t="s">
        <v>2418</v>
      </c>
      <c r="CX61" s="229" t="s">
        <v>2417</v>
      </c>
      <c r="CY61" s="229"/>
      <c r="CZ61" s="229" t="s">
        <v>2419</v>
      </c>
      <c r="DA61" s="229"/>
      <c r="DB61" s="229"/>
      <c r="DC61" s="229"/>
      <c r="DD61" s="229" t="s">
        <v>388</v>
      </c>
      <c r="DE61" s="229"/>
      <c r="DF61" s="229"/>
      <c r="DG61" s="229" t="s">
        <v>2419</v>
      </c>
      <c r="DH61" s="229"/>
      <c r="DI61" s="229" t="s">
        <v>850</v>
      </c>
      <c r="DJ61" s="229"/>
      <c r="DK61" s="229" t="s">
        <v>309</v>
      </c>
      <c r="DL61" s="229" t="s">
        <v>2419</v>
      </c>
      <c r="DM61" s="229"/>
      <c r="DN61" s="229"/>
      <c r="DO61" s="229"/>
      <c r="DP61" s="229" t="s">
        <v>309</v>
      </c>
      <c r="DQ61" s="229" t="s">
        <v>2419</v>
      </c>
      <c r="DR61" s="229" t="s">
        <v>309</v>
      </c>
      <c r="DS61" s="229" t="s">
        <v>2419</v>
      </c>
      <c r="DT61" s="229"/>
      <c r="DU61" s="229"/>
      <c r="DV61" s="229"/>
      <c r="DW61" s="229" t="s">
        <v>388</v>
      </c>
      <c r="DX61" s="229" t="s">
        <v>309</v>
      </c>
      <c r="DY61" s="229" t="s">
        <v>388</v>
      </c>
      <c r="DZ61" s="229"/>
      <c r="EA61" s="229"/>
      <c r="EB61" s="229"/>
      <c r="EC61" s="229"/>
      <c r="ED61" s="229"/>
      <c r="EE61" s="229" t="s">
        <v>485</v>
      </c>
      <c r="EF61" s="229"/>
      <c r="EG61" s="229" t="s">
        <v>2419</v>
      </c>
      <c r="EH61" s="229" t="s">
        <v>485</v>
      </c>
      <c r="EI61" s="229" t="s">
        <v>2420</v>
      </c>
      <c r="EJ61" s="229" t="s">
        <v>309</v>
      </c>
      <c r="EK61" s="229" t="s">
        <v>388</v>
      </c>
      <c r="EL61" s="229"/>
      <c r="EM61" s="229"/>
      <c r="EN61" s="229"/>
      <c r="EO61" s="229"/>
      <c r="EP61" s="229"/>
      <c r="EQ61" s="229"/>
      <c r="ER61" s="229"/>
      <c r="ES61" s="229"/>
      <c r="ET61" s="229" t="s">
        <v>845</v>
      </c>
      <c r="EU61" s="229"/>
      <c r="EV61" s="229"/>
      <c r="EW61" s="229" t="s">
        <v>388</v>
      </c>
      <c r="EX61" s="229"/>
      <c r="EY61" s="229"/>
      <c r="EZ61" s="229"/>
      <c r="FA61" s="229"/>
      <c r="FB61" s="229"/>
      <c r="FC61" s="229"/>
      <c r="FD61" s="229"/>
      <c r="FE61" s="229"/>
      <c r="FF61" s="229"/>
      <c r="FG61" s="229" t="s">
        <v>858</v>
      </c>
      <c r="FH61" s="229"/>
      <c r="FI61" s="229"/>
      <c r="FJ61" s="229" t="s">
        <v>388</v>
      </c>
      <c r="FK61" s="229"/>
      <c r="FL61" s="229"/>
      <c r="FM61" s="229"/>
      <c r="FN61" s="229"/>
      <c r="FO61" s="229"/>
      <c r="FP61" s="229" t="s">
        <v>314</v>
      </c>
      <c r="FQ61" s="229" t="s">
        <v>325</v>
      </c>
      <c r="FR61" s="229"/>
      <c r="FS61" s="229"/>
      <c r="FT61" s="229"/>
      <c r="FU61" s="229"/>
      <c r="FV61" s="229"/>
      <c r="FW61" s="229" t="s">
        <v>2418</v>
      </c>
      <c r="FX61" s="229" t="s">
        <v>589</v>
      </c>
      <c r="FY61" s="229"/>
      <c r="FZ61" s="229"/>
      <c r="GA61" s="229" t="s">
        <v>309</v>
      </c>
      <c r="GB61" s="229" t="s">
        <v>213</v>
      </c>
      <c r="GC61" s="229" t="s">
        <v>314</v>
      </c>
      <c r="GD61" s="229" t="s">
        <v>388</v>
      </c>
      <c r="GE61" s="229" t="s">
        <v>148</v>
      </c>
      <c r="GF61" s="229" t="s">
        <v>314</v>
      </c>
      <c r="GG61" s="229" t="s">
        <v>213</v>
      </c>
      <c r="GH61" s="229" t="s">
        <v>388</v>
      </c>
      <c r="GI61" s="229" t="s">
        <v>314</v>
      </c>
      <c r="GJ61" s="229" t="s">
        <v>388</v>
      </c>
      <c r="GK61" s="229"/>
      <c r="GL61" s="229" t="s">
        <v>2421</v>
      </c>
      <c r="GM61" s="229" t="s">
        <v>388</v>
      </c>
      <c r="GN61" s="229" t="s">
        <v>325</v>
      </c>
      <c r="GO61" s="229" t="s">
        <v>388</v>
      </c>
      <c r="GP61" s="229"/>
      <c r="GQ61" s="229"/>
      <c r="GR61" s="229" t="s">
        <v>856</v>
      </c>
      <c r="GS61" s="229"/>
      <c r="GT61" s="229" t="s">
        <v>314</v>
      </c>
      <c r="GU61" s="229"/>
      <c r="GV61" s="229" t="s">
        <v>388</v>
      </c>
      <c r="GW61" s="229" t="s">
        <v>314</v>
      </c>
      <c r="GX61" s="229" t="s">
        <v>558</v>
      </c>
      <c r="GY61" s="229" t="s">
        <v>388</v>
      </c>
      <c r="GZ61" s="229"/>
      <c r="HA61" s="229" t="s">
        <v>558</v>
      </c>
      <c r="HB61" s="229" t="s">
        <v>485</v>
      </c>
      <c r="HC61" s="229"/>
      <c r="HD61" s="229"/>
      <c r="HE61" s="229"/>
      <c r="HF61" s="229"/>
      <c r="HG61" s="229"/>
      <c r="HH61" s="229"/>
      <c r="HI61" s="229"/>
      <c r="HJ61" s="229"/>
      <c r="HK61" s="229"/>
      <c r="HL61" s="229"/>
      <c r="HM61" s="229" t="s">
        <v>2422</v>
      </c>
      <c r="HN61" s="229"/>
      <c r="HO61" s="229" t="s">
        <v>485</v>
      </c>
      <c r="HP61" s="229"/>
      <c r="HQ61" s="229" t="s">
        <v>460</v>
      </c>
      <c r="HR61" s="229"/>
      <c r="HS61" s="229" t="s">
        <v>485</v>
      </c>
      <c r="HT61" s="229"/>
      <c r="HU61" s="229" t="s">
        <v>334</v>
      </c>
      <c r="HV61" s="229"/>
      <c r="HW61" s="229" t="s">
        <v>2423</v>
      </c>
      <c r="HX61" s="229"/>
      <c r="HY61" s="229" t="s">
        <v>334</v>
      </c>
      <c r="HZ61" s="229" t="s">
        <v>388</v>
      </c>
      <c r="IA61" s="229" t="s">
        <v>200</v>
      </c>
      <c r="IB61" s="229" t="s">
        <v>88</v>
      </c>
      <c r="IC61" s="229"/>
      <c r="ID61" s="229" t="s">
        <v>460</v>
      </c>
      <c r="IE61" s="229"/>
      <c r="IF61" s="229"/>
      <c r="IG61" s="229"/>
      <c r="IH61" s="229" t="s">
        <v>88</v>
      </c>
      <c r="II61" s="229"/>
      <c r="IJ61" s="229" t="s">
        <v>485</v>
      </c>
      <c r="IK61" s="229" t="s">
        <v>200</v>
      </c>
      <c r="IL61" s="229" t="s">
        <v>485</v>
      </c>
      <c r="IM61" s="229" t="s">
        <v>200</v>
      </c>
      <c r="IN61" s="229"/>
      <c r="IO61" s="229"/>
      <c r="IP61" s="229"/>
      <c r="IQ61" s="229"/>
      <c r="IR61" s="229" t="s">
        <v>485</v>
      </c>
      <c r="IS61" s="229" t="s">
        <v>2420</v>
      </c>
      <c r="IT61" s="229" t="s">
        <v>334</v>
      </c>
      <c r="IU61" s="229"/>
      <c r="IV61" s="229" t="s">
        <v>200</v>
      </c>
      <c r="IW61" s="229" t="s">
        <v>485</v>
      </c>
      <c r="IX61" s="229"/>
      <c r="IY61" s="229"/>
      <c r="IZ61" s="229"/>
      <c r="JA61" s="229" t="s">
        <v>388</v>
      </c>
      <c r="JB61" s="229" t="s">
        <v>889</v>
      </c>
      <c r="JC61" s="229" t="s">
        <v>388</v>
      </c>
      <c r="JD61" s="229" t="s">
        <v>70</v>
      </c>
      <c r="JE61" s="229"/>
      <c r="JF61" s="229" t="s">
        <v>388</v>
      </c>
      <c r="JG61" s="229"/>
      <c r="JH61" s="229"/>
      <c r="JI61" s="229"/>
      <c r="JJ61" s="229"/>
      <c r="JK61" s="229"/>
      <c r="JL61" s="229" t="s">
        <v>2423</v>
      </c>
      <c r="JM61" s="229" t="s">
        <v>148</v>
      </c>
      <c r="JN61" s="229"/>
      <c r="JO61" s="229" t="s">
        <v>884</v>
      </c>
      <c r="JP61" s="229"/>
      <c r="JQ61" s="229" t="s">
        <v>886</v>
      </c>
      <c r="JR61" s="229"/>
      <c r="JS61" s="229"/>
      <c r="JT61" s="229" t="s">
        <v>388</v>
      </c>
      <c r="JU61" s="229" t="s">
        <v>460</v>
      </c>
      <c r="JV61" s="229" t="s">
        <v>550</v>
      </c>
      <c r="JW61" s="229" t="s">
        <v>2424</v>
      </c>
      <c r="JX61" s="229"/>
      <c r="JY61" s="229" t="s">
        <v>485</v>
      </c>
      <c r="JZ61" s="229"/>
      <c r="KA61" s="229"/>
      <c r="KB61" s="229"/>
      <c r="KC61" s="229"/>
      <c r="KD61" s="229"/>
      <c r="KE61" s="229"/>
      <c r="KF61" s="229" t="s">
        <v>460</v>
      </c>
      <c r="KG61" s="229"/>
      <c r="KH61" s="229" t="s">
        <v>485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2718</v>
      </c>
      <c r="B4" s="231"/>
      <c r="C4" s="231"/>
      <c r="D4" s="231"/>
      <c r="E4" s="231"/>
      <c r="F4" s="231"/>
      <c r="G4" s="231"/>
      <c r="H4" s="231"/>
      <c r="I4" s="231"/>
      <c r="J4" s="231"/>
      <c r="K4" s="231"/>
      <c r="L4" s="231"/>
      <c r="M4" s="231"/>
    </row>
    <row r="5" spans="1:13" ht="19.95" hidden="1" customHeight="1" x14ac:dyDescent="0.3">
      <c r="A5" s="228" t="s">
        <v>1774</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26</v>
      </c>
      <c r="B6" s="228"/>
      <c r="C6" s="229" t="s">
        <v>2719</v>
      </c>
      <c r="D6" s="229"/>
      <c r="E6" s="229"/>
      <c r="F6" s="229"/>
      <c r="G6" s="229"/>
      <c r="H6" s="229"/>
      <c r="I6" s="229" t="s">
        <v>2720</v>
      </c>
      <c r="J6" s="229"/>
      <c r="K6" s="229"/>
      <c r="L6" s="229"/>
      <c r="M6" s="229"/>
    </row>
    <row r="7" spans="1:13" ht="27" customHeight="1" x14ac:dyDescent="0.3">
      <c r="A7" s="158" t="s">
        <v>59</v>
      </c>
      <c r="B7" s="158" t="s">
        <v>538</v>
      </c>
      <c r="C7" s="159" t="s">
        <v>2721</v>
      </c>
      <c r="D7" s="159" t="s">
        <v>2722</v>
      </c>
      <c r="E7" s="159" t="s">
        <v>2723</v>
      </c>
      <c r="F7" s="159" t="s">
        <v>2724</v>
      </c>
      <c r="G7" s="159" t="s">
        <v>2725</v>
      </c>
      <c r="H7" s="159" t="s">
        <v>906</v>
      </c>
      <c r="I7" s="159" t="s">
        <v>2726</v>
      </c>
      <c r="J7" s="159" t="s">
        <v>2727</v>
      </c>
      <c r="K7" s="159" t="s">
        <v>2728</v>
      </c>
      <c r="L7" s="159" t="s">
        <v>2729</v>
      </c>
      <c r="M7" s="159" t="s">
        <v>906</v>
      </c>
    </row>
    <row r="8" spans="1:13" ht="18" customHeight="1" x14ac:dyDescent="0.3">
      <c r="A8" s="161" t="s">
        <v>63</v>
      </c>
      <c r="B8" s="161" t="s">
        <v>755</v>
      </c>
      <c r="C8" s="162">
        <v>0</v>
      </c>
      <c r="D8" s="162">
        <v>-49.84</v>
      </c>
      <c r="E8" s="162">
        <v>-50.610100000000003</v>
      </c>
      <c r="F8" s="162">
        <v>-50.255400000000002</v>
      </c>
      <c r="G8" s="162">
        <v>-295.76150000000001</v>
      </c>
      <c r="H8" s="162">
        <v>-446.46699999999998</v>
      </c>
      <c r="I8" s="162">
        <v>111.71120000000001</v>
      </c>
      <c r="J8" s="162">
        <v>111.94</v>
      </c>
      <c r="K8" s="162">
        <v>488.21809999999999</v>
      </c>
      <c r="L8" s="162">
        <v>397.80169999999998</v>
      </c>
      <c r="M8" s="162">
        <v>1109.671</v>
      </c>
    </row>
    <row r="9" spans="1:13" ht="18" customHeight="1" x14ac:dyDescent="0.3">
      <c r="A9" s="161" t="s">
        <v>63</v>
      </c>
      <c r="B9" s="161" t="s">
        <v>756</v>
      </c>
      <c r="C9" s="164">
        <v>0</v>
      </c>
      <c r="D9" s="164">
        <v>-48</v>
      </c>
      <c r="E9" s="164">
        <v>-48.117699999999999</v>
      </c>
      <c r="F9" s="164">
        <v>-47.297699999999999</v>
      </c>
      <c r="G9" s="164">
        <v>-286.98169999999999</v>
      </c>
      <c r="H9" s="164">
        <v>-430.39710000000002</v>
      </c>
      <c r="I9" s="164">
        <v>110.9616</v>
      </c>
      <c r="J9" s="164">
        <v>111.2551</v>
      </c>
      <c r="K9" s="164">
        <v>482.5274</v>
      </c>
      <c r="L9" s="164">
        <v>390.36340000000001</v>
      </c>
      <c r="M9" s="164">
        <v>1095.1075000000001</v>
      </c>
    </row>
    <row r="10" spans="1:13" ht="18" customHeight="1" x14ac:dyDescent="0.3">
      <c r="A10" s="161" t="s">
        <v>63</v>
      </c>
      <c r="B10" s="161" t="s">
        <v>757</v>
      </c>
      <c r="C10" s="164">
        <v>0</v>
      </c>
      <c r="D10" s="164">
        <v>-45.91</v>
      </c>
      <c r="E10" s="164">
        <v>-47.478000000000002</v>
      </c>
      <c r="F10" s="164">
        <v>-46.304900000000004</v>
      </c>
      <c r="G10" s="164">
        <v>-272.12029999999999</v>
      </c>
      <c r="H10" s="164">
        <v>-411.81319999999999</v>
      </c>
      <c r="I10" s="164">
        <v>109.2037</v>
      </c>
      <c r="J10" s="164">
        <v>107.68770000000001</v>
      </c>
      <c r="K10" s="164">
        <v>471.1164</v>
      </c>
      <c r="L10" s="164">
        <v>384.28800000000001</v>
      </c>
      <c r="M10" s="164">
        <v>1072.2958000000001</v>
      </c>
    </row>
    <row r="11" spans="1:13" ht="18" customHeight="1" x14ac:dyDescent="0.3">
      <c r="A11" s="161" t="s">
        <v>63</v>
      </c>
      <c r="B11" s="161" t="s">
        <v>758</v>
      </c>
      <c r="C11" s="164">
        <v>0</v>
      </c>
      <c r="D11" s="164">
        <v>-36.96</v>
      </c>
      <c r="E11" s="164">
        <v>-42.551900000000003</v>
      </c>
      <c r="F11" s="164">
        <v>-42.1265</v>
      </c>
      <c r="G11" s="164">
        <v>-237.78440000000001</v>
      </c>
      <c r="H11" s="164">
        <v>-359.4228</v>
      </c>
      <c r="I11" s="164">
        <v>106.03360000000001</v>
      </c>
      <c r="J11" s="164">
        <v>106.9177</v>
      </c>
      <c r="K11" s="164">
        <v>455.25349999999997</v>
      </c>
      <c r="L11" s="164">
        <v>373.41449999999998</v>
      </c>
      <c r="M11" s="164">
        <v>1041.6193000000001</v>
      </c>
    </row>
    <row r="12" spans="1:13" ht="18" customHeight="1" x14ac:dyDescent="0.3">
      <c r="A12" s="161" t="s">
        <v>63</v>
      </c>
      <c r="B12" s="161" t="s">
        <v>759</v>
      </c>
      <c r="C12" s="164">
        <v>0</v>
      </c>
      <c r="D12" s="164">
        <v>-37.94</v>
      </c>
      <c r="E12" s="164">
        <v>-48.474899999999998</v>
      </c>
      <c r="F12" s="164">
        <v>-47.8827</v>
      </c>
      <c r="G12" s="164">
        <v>-268.17380000000003</v>
      </c>
      <c r="H12" s="164">
        <v>-402.47140000000002</v>
      </c>
      <c r="I12" s="164">
        <v>109.6358</v>
      </c>
      <c r="J12" s="164">
        <v>110.94450000000001</v>
      </c>
      <c r="K12" s="164">
        <v>468.60309999999998</v>
      </c>
      <c r="L12" s="164">
        <v>379.82690000000002</v>
      </c>
      <c r="M12" s="164">
        <v>1069.0102999999999</v>
      </c>
    </row>
    <row r="13" spans="1:13" ht="18" customHeight="1" x14ac:dyDescent="0.3">
      <c r="A13" s="161" t="s">
        <v>63</v>
      </c>
      <c r="B13" s="161" t="s">
        <v>760</v>
      </c>
      <c r="C13" s="164">
        <v>0</v>
      </c>
      <c r="D13" s="164">
        <v>-36.07</v>
      </c>
      <c r="E13" s="164">
        <v>-48.523899999999998</v>
      </c>
      <c r="F13" s="164">
        <v>-48.69</v>
      </c>
      <c r="G13" s="164">
        <v>-249.16839999999999</v>
      </c>
      <c r="H13" s="164">
        <v>-382.45229999999998</v>
      </c>
      <c r="I13" s="164">
        <v>106.78440000000001</v>
      </c>
      <c r="J13" s="164">
        <v>108.6377</v>
      </c>
      <c r="K13" s="164">
        <v>467.14060000000001</v>
      </c>
      <c r="L13" s="164">
        <v>382.96890000000002</v>
      </c>
      <c r="M13" s="164">
        <v>1065.5316</v>
      </c>
    </row>
    <row r="14" spans="1:13" ht="18" customHeight="1" x14ac:dyDescent="0.3">
      <c r="A14" s="161" t="s">
        <v>63</v>
      </c>
      <c r="B14" s="161" t="s">
        <v>761</v>
      </c>
      <c r="C14" s="164">
        <v>0</v>
      </c>
      <c r="D14" s="164">
        <v>-36.32</v>
      </c>
      <c r="E14" s="164">
        <v>-47.413499999999999</v>
      </c>
      <c r="F14" s="164">
        <v>-48.26</v>
      </c>
      <c r="G14" s="164">
        <v>-260.26310000000001</v>
      </c>
      <c r="H14" s="164">
        <v>-392.25659999999999</v>
      </c>
      <c r="I14" s="164">
        <v>112.93259999999999</v>
      </c>
      <c r="J14" s="164">
        <v>114.1116</v>
      </c>
      <c r="K14" s="164">
        <v>479.16120000000001</v>
      </c>
      <c r="L14" s="164">
        <v>387.47269999999997</v>
      </c>
      <c r="M14" s="164">
        <v>1093.6781000000001</v>
      </c>
    </row>
    <row r="15" spans="1:13" ht="18" customHeight="1" x14ac:dyDescent="0.3">
      <c r="A15" s="161" t="s">
        <v>63</v>
      </c>
      <c r="B15" s="161" t="s">
        <v>762</v>
      </c>
      <c r="C15" s="166">
        <v>0</v>
      </c>
      <c r="D15" s="166">
        <v>-32.17</v>
      </c>
      <c r="E15" s="166">
        <v>-43.315600000000003</v>
      </c>
      <c r="F15" s="166">
        <v>-43.358800000000002</v>
      </c>
      <c r="G15" s="166">
        <v>-232.9376</v>
      </c>
      <c r="H15" s="166">
        <v>-351.78199999999998</v>
      </c>
      <c r="I15" s="166">
        <v>107.8762</v>
      </c>
      <c r="J15" s="166">
        <v>107.172</v>
      </c>
      <c r="K15" s="166">
        <v>473.56900000000002</v>
      </c>
      <c r="L15" s="166">
        <v>388.91559999999998</v>
      </c>
      <c r="M15" s="166">
        <v>1077.5328</v>
      </c>
    </row>
    <row r="16" spans="1:13" ht="18" customHeight="1" x14ac:dyDescent="0.3">
      <c r="A16" s="161" t="s">
        <v>63</v>
      </c>
      <c r="B16" s="161" t="s">
        <v>763</v>
      </c>
      <c r="C16" s="162">
        <v>0</v>
      </c>
      <c r="D16" s="162">
        <v>-35.39</v>
      </c>
      <c r="E16" s="162">
        <v>-47.811599999999999</v>
      </c>
      <c r="F16" s="162">
        <v>-47.552100000000003</v>
      </c>
      <c r="G16" s="162">
        <v>-260.08600000000001</v>
      </c>
      <c r="H16" s="162">
        <v>-390.83969999999999</v>
      </c>
      <c r="I16" s="162">
        <v>105.37730000000001</v>
      </c>
      <c r="J16" s="162">
        <v>107.4224</v>
      </c>
      <c r="K16" s="162">
        <v>477.03339999999997</v>
      </c>
      <c r="L16" s="162">
        <v>382.62529999999998</v>
      </c>
      <c r="M16" s="162">
        <v>1072.4584</v>
      </c>
    </row>
    <row r="17" spans="1:13" ht="18" customHeight="1" x14ac:dyDescent="0.3">
      <c r="A17" s="161" t="s">
        <v>63</v>
      </c>
      <c r="B17" s="161" t="s">
        <v>764</v>
      </c>
      <c r="C17" s="164">
        <v>0</v>
      </c>
      <c r="D17" s="164">
        <v>-35.090000000000003</v>
      </c>
      <c r="E17" s="164">
        <v>-45.364400000000003</v>
      </c>
      <c r="F17" s="164">
        <v>-44.9694</v>
      </c>
      <c r="G17" s="164">
        <v>-254.03559999999999</v>
      </c>
      <c r="H17" s="164">
        <v>-379.45940000000002</v>
      </c>
      <c r="I17" s="164">
        <v>110.92749999999999</v>
      </c>
      <c r="J17" s="164">
        <v>112.0444</v>
      </c>
      <c r="K17" s="164">
        <v>489.51429999999999</v>
      </c>
      <c r="L17" s="164">
        <v>400.77379999999999</v>
      </c>
      <c r="M17" s="164">
        <v>1113.26</v>
      </c>
    </row>
    <row r="18" spans="1:13" ht="18" customHeight="1" x14ac:dyDescent="0.3">
      <c r="A18" s="161" t="s">
        <v>63</v>
      </c>
      <c r="B18" s="161" t="s">
        <v>765</v>
      </c>
      <c r="C18" s="164">
        <v>0</v>
      </c>
      <c r="D18" s="164">
        <v>-35.78</v>
      </c>
      <c r="E18" s="164">
        <v>-46.560299999999998</v>
      </c>
      <c r="F18" s="164">
        <v>-46.362299999999998</v>
      </c>
      <c r="G18" s="164">
        <v>-260.49919999999997</v>
      </c>
      <c r="H18" s="164">
        <v>-389.20179999999999</v>
      </c>
      <c r="I18" s="164">
        <v>111.102</v>
      </c>
      <c r="J18" s="164">
        <v>112.2099</v>
      </c>
      <c r="K18" s="164">
        <v>477.55619999999999</v>
      </c>
      <c r="L18" s="164">
        <v>391.87630000000001</v>
      </c>
      <c r="M18" s="164">
        <v>1092.7444</v>
      </c>
    </row>
    <row r="19" spans="1:13" ht="18" customHeight="1" x14ac:dyDescent="0.3">
      <c r="A19" s="161" t="s">
        <v>63</v>
      </c>
      <c r="B19" s="161" t="s">
        <v>766</v>
      </c>
      <c r="C19" s="164">
        <v>0</v>
      </c>
      <c r="D19" s="164">
        <v>-41.01</v>
      </c>
      <c r="E19" s="164">
        <v>-50.186900000000001</v>
      </c>
      <c r="F19" s="164">
        <v>-49.792900000000003</v>
      </c>
      <c r="G19" s="164">
        <v>-287.40699999999998</v>
      </c>
      <c r="H19" s="164">
        <v>-428.39679999999998</v>
      </c>
      <c r="I19" s="164">
        <v>109.3871</v>
      </c>
      <c r="J19" s="164">
        <v>108.60209999999999</v>
      </c>
      <c r="K19" s="164">
        <v>472.17200000000003</v>
      </c>
      <c r="L19" s="164">
        <v>384.3965</v>
      </c>
      <c r="M19" s="164">
        <v>1074.5577000000001</v>
      </c>
    </row>
    <row r="20" spans="1:13" ht="18" customHeight="1" x14ac:dyDescent="0.3">
      <c r="A20" s="161" t="s">
        <v>63</v>
      </c>
      <c r="B20" s="161" t="s">
        <v>767</v>
      </c>
      <c r="C20" s="164">
        <v>0</v>
      </c>
      <c r="D20" s="164">
        <v>-51.27</v>
      </c>
      <c r="E20" s="164">
        <v>-55.245399999999997</v>
      </c>
      <c r="F20" s="164">
        <v>-56.002899999999997</v>
      </c>
      <c r="G20" s="164">
        <v>-334.34019999999998</v>
      </c>
      <c r="H20" s="164">
        <v>-496.85849999999999</v>
      </c>
      <c r="I20" s="164">
        <v>96.179299999999998</v>
      </c>
      <c r="J20" s="164">
        <v>96.537800000000004</v>
      </c>
      <c r="K20" s="164">
        <v>414.53320000000002</v>
      </c>
      <c r="L20" s="164">
        <v>337.1472</v>
      </c>
      <c r="M20" s="164">
        <v>944.39750000000004</v>
      </c>
    </row>
    <row r="21" spans="1:13" ht="18" customHeight="1" x14ac:dyDescent="0.3">
      <c r="A21" s="161" t="s">
        <v>63</v>
      </c>
      <c r="B21" s="161" t="s">
        <v>768</v>
      </c>
      <c r="C21" s="164">
        <v>0</v>
      </c>
      <c r="D21" s="164">
        <v>-53.49</v>
      </c>
      <c r="E21" s="164">
        <v>-52.435699999999997</v>
      </c>
      <c r="F21" s="164">
        <v>-51.823599999999999</v>
      </c>
      <c r="G21" s="164">
        <v>-349.0231</v>
      </c>
      <c r="H21" s="164">
        <v>-506.7724</v>
      </c>
      <c r="I21" s="164">
        <v>105.9872</v>
      </c>
      <c r="J21" s="164">
        <v>104.8689</v>
      </c>
      <c r="K21" s="164">
        <v>279.0813</v>
      </c>
      <c r="L21" s="164">
        <v>217.6883</v>
      </c>
      <c r="M21" s="164">
        <v>707.62570000000005</v>
      </c>
    </row>
    <row r="22" spans="1:13" ht="18" customHeight="1" x14ac:dyDescent="0.3">
      <c r="A22" s="161" t="s">
        <v>63</v>
      </c>
      <c r="B22" s="161" t="s">
        <v>769</v>
      </c>
      <c r="C22" s="164">
        <v>0</v>
      </c>
      <c r="D22" s="164">
        <v>-58.22</v>
      </c>
      <c r="E22" s="164">
        <v>-52.4664</v>
      </c>
      <c r="F22" s="164">
        <v>-51.696100000000001</v>
      </c>
      <c r="G22" s="164">
        <v>-367.94639999999998</v>
      </c>
      <c r="H22" s="164">
        <v>-530.32889999999998</v>
      </c>
      <c r="I22" s="164">
        <v>64.643199999999993</v>
      </c>
      <c r="J22" s="164">
        <v>63.251100000000001</v>
      </c>
      <c r="K22" s="164">
        <v>142.0052</v>
      </c>
      <c r="L22" s="164">
        <v>98.802999999999997</v>
      </c>
      <c r="M22" s="164">
        <v>368.70249999999999</v>
      </c>
    </row>
    <row r="23" spans="1:13" ht="18" customHeight="1" x14ac:dyDescent="0.3">
      <c r="A23" s="161" t="s">
        <v>63</v>
      </c>
      <c r="B23" s="161" t="s">
        <v>770</v>
      </c>
      <c r="C23" s="166">
        <v>0</v>
      </c>
      <c r="D23" s="166">
        <v>-63.23</v>
      </c>
      <c r="E23" s="166">
        <v>-57.903100000000002</v>
      </c>
      <c r="F23" s="166">
        <v>-57.931199999999997</v>
      </c>
      <c r="G23" s="166">
        <v>-389.84289999999999</v>
      </c>
      <c r="H23" s="166">
        <v>-568.90719999999999</v>
      </c>
      <c r="I23" s="166">
        <v>36.868200000000002</v>
      </c>
      <c r="J23" s="166">
        <v>37.099499999999999</v>
      </c>
      <c r="K23" s="166">
        <v>53.052</v>
      </c>
      <c r="L23" s="166">
        <v>23.8444</v>
      </c>
      <c r="M23" s="166">
        <v>150.86410000000001</v>
      </c>
    </row>
    <row r="24" spans="1:13" ht="18" customHeight="1" x14ac:dyDescent="0.3">
      <c r="A24" s="161" t="s">
        <v>63</v>
      </c>
      <c r="B24" s="161" t="s">
        <v>771</v>
      </c>
      <c r="C24" s="162">
        <v>0</v>
      </c>
      <c r="D24" s="162">
        <v>-71.819999999999993</v>
      </c>
      <c r="E24" s="162">
        <v>-62.181199999999997</v>
      </c>
      <c r="F24" s="162">
        <v>-61.534700000000001</v>
      </c>
      <c r="G24" s="162">
        <v>-406.95940000000002</v>
      </c>
      <c r="H24" s="162">
        <v>-602.49530000000004</v>
      </c>
      <c r="I24" s="162">
        <v>27.123699999999999</v>
      </c>
      <c r="J24" s="162">
        <v>27.361599999999999</v>
      </c>
      <c r="K24" s="162">
        <v>0</v>
      </c>
      <c r="L24" s="162">
        <v>-20.929500000000001</v>
      </c>
      <c r="M24" s="162">
        <v>33.555799999999998</v>
      </c>
    </row>
    <row r="25" spans="1:13" ht="18" customHeight="1" x14ac:dyDescent="0.3">
      <c r="A25" s="161" t="s">
        <v>63</v>
      </c>
      <c r="B25" s="161" t="s">
        <v>772</v>
      </c>
      <c r="C25" s="164">
        <v>0</v>
      </c>
      <c r="D25" s="164">
        <v>-70.86</v>
      </c>
      <c r="E25" s="164">
        <v>-60.596400000000003</v>
      </c>
      <c r="F25" s="164">
        <v>-59.756999999999998</v>
      </c>
      <c r="G25" s="164">
        <v>-436.43150000000003</v>
      </c>
      <c r="H25" s="164">
        <v>-627.64490000000001</v>
      </c>
      <c r="I25" s="164">
        <v>27.8719</v>
      </c>
      <c r="J25" s="164">
        <v>26.830400000000001</v>
      </c>
      <c r="K25" s="164">
        <v>0</v>
      </c>
      <c r="L25" s="164">
        <v>-23.814699999999998</v>
      </c>
      <c r="M25" s="164">
        <v>30.887599999999999</v>
      </c>
    </row>
    <row r="26" spans="1:13" ht="18" customHeight="1" x14ac:dyDescent="0.3">
      <c r="A26" s="161" t="s">
        <v>63</v>
      </c>
      <c r="B26" s="161" t="s">
        <v>773</v>
      </c>
      <c r="C26" s="164">
        <v>0</v>
      </c>
      <c r="D26" s="164">
        <v>-67.44</v>
      </c>
      <c r="E26" s="164">
        <v>-60.087899999999998</v>
      </c>
      <c r="F26" s="164">
        <v>-59.5152</v>
      </c>
      <c r="G26" s="164">
        <v>-422.93009999999998</v>
      </c>
      <c r="H26" s="164">
        <v>-609.97320000000002</v>
      </c>
      <c r="I26" s="164">
        <v>21.0685</v>
      </c>
      <c r="J26" s="164">
        <v>19.7941</v>
      </c>
      <c r="K26" s="164">
        <v>0</v>
      </c>
      <c r="L26" s="164">
        <v>-40.1599</v>
      </c>
      <c r="M26" s="164">
        <v>0.70269999999999999</v>
      </c>
    </row>
    <row r="27" spans="1:13" ht="18" customHeight="1" x14ac:dyDescent="0.3">
      <c r="A27" s="161" t="s">
        <v>63</v>
      </c>
      <c r="B27" s="161" t="s">
        <v>774</v>
      </c>
      <c r="C27" s="164">
        <v>0</v>
      </c>
      <c r="D27" s="164">
        <v>-72.62</v>
      </c>
      <c r="E27" s="164">
        <v>-65.611999999999995</v>
      </c>
      <c r="F27" s="164">
        <v>-64.869</v>
      </c>
      <c r="G27" s="164">
        <v>-472.36410000000001</v>
      </c>
      <c r="H27" s="164">
        <v>-675.46510000000001</v>
      </c>
      <c r="I27" s="164">
        <v>12.754</v>
      </c>
      <c r="J27" s="164">
        <v>10.8668</v>
      </c>
      <c r="K27" s="164">
        <v>-39.497599999999998</v>
      </c>
      <c r="L27" s="164">
        <v>-57.868499999999997</v>
      </c>
      <c r="M27" s="164">
        <v>-73.7453</v>
      </c>
    </row>
    <row r="28" spans="1:13" ht="18" customHeight="1" x14ac:dyDescent="0.3">
      <c r="A28" s="161" t="s">
        <v>63</v>
      </c>
      <c r="B28" s="161" t="s">
        <v>775</v>
      </c>
      <c r="C28" s="164">
        <v>0</v>
      </c>
      <c r="D28" s="164">
        <v>-74.28</v>
      </c>
      <c r="E28" s="164">
        <v>-65.866500000000002</v>
      </c>
      <c r="F28" s="164">
        <v>-65.580399999999997</v>
      </c>
      <c r="G28" s="164">
        <v>-487.2235</v>
      </c>
      <c r="H28" s="164">
        <v>-692.95039999999995</v>
      </c>
      <c r="I28" s="164">
        <v>12.6784</v>
      </c>
      <c r="J28" s="164">
        <v>10.1096</v>
      </c>
      <c r="K28" s="164">
        <v>-34.4634</v>
      </c>
      <c r="L28" s="164">
        <v>-47.662100000000002</v>
      </c>
      <c r="M28" s="164">
        <v>-59.337499999999999</v>
      </c>
    </row>
    <row r="29" spans="1:13" ht="18" customHeight="1" x14ac:dyDescent="0.3">
      <c r="A29" s="161" t="s">
        <v>63</v>
      </c>
      <c r="B29" s="161" t="s">
        <v>776</v>
      </c>
      <c r="C29" s="164">
        <v>0</v>
      </c>
      <c r="D29" s="164">
        <v>-76.489999999999995</v>
      </c>
      <c r="E29" s="164">
        <v>-66.895799999999994</v>
      </c>
      <c r="F29" s="164">
        <v>-65.508300000000006</v>
      </c>
      <c r="G29" s="164">
        <v>-502.8716</v>
      </c>
      <c r="H29" s="164">
        <v>-711.76570000000004</v>
      </c>
      <c r="I29" s="164">
        <v>12.160399999999999</v>
      </c>
      <c r="J29" s="164">
        <v>9.6478999999999999</v>
      </c>
      <c r="K29" s="164">
        <v>0</v>
      </c>
      <c r="L29" s="164">
        <v>-36.07</v>
      </c>
      <c r="M29" s="164">
        <v>-14.261699999999999</v>
      </c>
    </row>
    <row r="30" spans="1:13" ht="18" customHeight="1" x14ac:dyDescent="0.3">
      <c r="A30" s="161" t="s">
        <v>63</v>
      </c>
      <c r="B30" s="161" t="s">
        <v>777</v>
      </c>
      <c r="C30" s="164">
        <v>0</v>
      </c>
      <c r="D30" s="164">
        <v>-78.42</v>
      </c>
      <c r="E30" s="164">
        <v>-69.982699999999994</v>
      </c>
      <c r="F30" s="164">
        <v>-70.611500000000007</v>
      </c>
      <c r="G30" s="164">
        <v>-501.45089999999999</v>
      </c>
      <c r="H30" s="164">
        <v>-720.46510000000001</v>
      </c>
      <c r="I30" s="164">
        <v>0</v>
      </c>
      <c r="J30" s="164">
        <v>0</v>
      </c>
      <c r="K30" s="164">
        <v>0</v>
      </c>
      <c r="L30" s="164">
        <v>-44.0867</v>
      </c>
      <c r="M30" s="164">
        <v>-44.0867</v>
      </c>
    </row>
    <row r="31" spans="1:13" ht="18" customHeight="1" x14ac:dyDescent="0.3">
      <c r="A31" s="161" t="s">
        <v>63</v>
      </c>
      <c r="B31" s="161" t="s">
        <v>778</v>
      </c>
      <c r="C31" s="166">
        <v>0</v>
      </c>
      <c r="D31" s="166">
        <v>-77.67</v>
      </c>
      <c r="E31" s="166">
        <v>-73.929199999999994</v>
      </c>
      <c r="F31" s="166">
        <v>-73.627399999999994</v>
      </c>
      <c r="G31" s="166">
        <v>-501.7398</v>
      </c>
      <c r="H31" s="166">
        <v>-726.96640000000002</v>
      </c>
      <c r="I31" s="166">
        <v>1.7568999999999999</v>
      </c>
      <c r="J31" s="166">
        <v>0</v>
      </c>
      <c r="K31" s="166">
        <v>0</v>
      </c>
      <c r="L31" s="166">
        <v>-30.3688</v>
      </c>
      <c r="M31" s="166">
        <v>-28.611899999999999</v>
      </c>
    </row>
    <row r="32" spans="1:13" ht="18" customHeight="1" x14ac:dyDescent="0.3">
      <c r="A32" s="161" t="s">
        <v>63</v>
      </c>
      <c r="B32" s="161" t="s">
        <v>779</v>
      </c>
      <c r="C32" s="162">
        <v>0</v>
      </c>
      <c r="D32" s="162">
        <v>-76.989999999999995</v>
      </c>
      <c r="E32" s="162">
        <v>-72.025800000000004</v>
      </c>
      <c r="F32" s="162">
        <v>-72.272900000000007</v>
      </c>
      <c r="G32" s="162">
        <v>-480.49110000000002</v>
      </c>
      <c r="H32" s="162">
        <v>-701.77980000000002</v>
      </c>
      <c r="I32" s="162">
        <v>-1.9136</v>
      </c>
      <c r="J32" s="162">
        <v>-3.6793999999999998</v>
      </c>
      <c r="K32" s="162">
        <v>0</v>
      </c>
      <c r="L32" s="162">
        <v>-37.782800000000002</v>
      </c>
      <c r="M32" s="162">
        <v>-43.375799999999998</v>
      </c>
    </row>
    <row r="33" spans="1:13" ht="18" customHeight="1" x14ac:dyDescent="0.3">
      <c r="A33" s="161" t="s">
        <v>63</v>
      </c>
      <c r="B33" s="161" t="s">
        <v>780</v>
      </c>
      <c r="C33" s="164">
        <v>0</v>
      </c>
      <c r="D33" s="164">
        <v>-69.17</v>
      </c>
      <c r="E33" s="164">
        <v>-68.474800000000002</v>
      </c>
      <c r="F33" s="164">
        <v>-67.506</v>
      </c>
      <c r="G33" s="164">
        <v>-456.28</v>
      </c>
      <c r="H33" s="164">
        <v>-661.43079999999998</v>
      </c>
      <c r="I33" s="164">
        <v>-10.5214</v>
      </c>
      <c r="J33" s="164">
        <v>-11.9054</v>
      </c>
      <c r="K33" s="164">
        <v>21.703700000000001</v>
      </c>
      <c r="L33" s="164">
        <v>-9.1171000000000006</v>
      </c>
      <c r="M33" s="164">
        <v>-9.8401999999999994</v>
      </c>
    </row>
    <row r="34" spans="1:13" ht="18" customHeight="1" x14ac:dyDescent="0.3">
      <c r="A34" s="161" t="s">
        <v>63</v>
      </c>
      <c r="B34" s="161" t="s">
        <v>781</v>
      </c>
      <c r="C34" s="164">
        <v>0</v>
      </c>
      <c r="D34" s="164">
        <v>-67.58</v>
      </c>
      <c r="E34" s="164">
        <v>-66.557299999999998</v>
      </c>
      <c r="F34" s="164">
        <v>-66.453500000000005</v>
      </c>
      <c r="G34" s="164">
        <v>-452.44130000000001</v>
      </c>
      <c r="H34" s="164">
        <v>-653.03210000000001</v>
      </c>
      <c r="I34" s="164">
        <v>-6.8792</v>
      </c>
      <c r="J34" s="164">
        <v>-9.3803999999999998</v>
      </c>
      <c r="K34" s="164">
        <v>0</v>
      </c>
      <c r="L34" s="164">
        <v>-15.136900000000001</v>
      </c>
      <c r="M34" s="164">
        <v>-31.3965</v>
      </c>
    </row>
    <row r="35" spans="1:13" ht="18" customHeight="1" x14ac:dyDescent="0.3">
      <c r="A35" s="161" t="s">
        <v>63</v>
      </c>
      <c r="B35" s="161" t="s">
        <v>782</v>
      </c>
      <c r="C35" s="164">
        <v>0</v>
      </c>
      <c r="D35" s="164">
        <v>-65.75</v>
      </c>
      <c r="E35" s="164">
        <v>-63.689</v>
      </c>
      <c r="F35" s="164">
        <v>-63.303199999999997</v>
      </c>
      <c r="G35" s="164">
        <v>-439.40359999999998</v>
      </c>
      <c r="H35" s="164">
        <v>-632.14580000000001</v>
      </c>
      <c r="I35" s="164">
        <v>-6.8715999999999999</v>
      </c>
      <c r="J35" s="164">
        <v>-9.6457999999999995</v>
      </c>
      <c r="K35" s="164">
        <v>0</v>
      </c>
      <c r="L35" s="164">
        <v>-23.177</v>
      </c>
      <c r="M35" s="164">
        <v>-39.694400000000002</v>
      </c>
    </row>
    <row r="36" spans="1:13" ht="18" customHeight="1" x14ac:dyDescent="0.3">
      <c r="A36" s="161" t="s">
        <v>63</v>
      </c>
      <c r="B36" s="161" t="s">
        <v>783</v>
      </c>
      <c r="C36" s="164">
        <v>0</v>
      </c>
      <c r="D36" s="164">
        <v>-68.14</v>
      </c>
      <c r="E36" s="164">
        <v>-65.254400000000004</v>
      </c>
      <c r="F36" s="164">
        <v>-64.998400000000004</v>
      </c>
      <c r="G36" s="164">
        <v>-486.41289999999998</v>
      </c>
      <c r="H36" s="164">
        <v>-684.8057</v>
      </c>
      <c r="I36" s="164">
        <v>8.0761000000000003</v>
      </c>
      <c r="J36" s="164">
        <v>6.2770000000000001</v>
      </c>
      <c r="K36" s="164">
        <v>46.7652</v>
      </c>
      <c r="L36" s="164">
        <v>11.665100000000001</v>
      </c>
      <c r="M36" s="164">
        <v>72.7834</v>
      </c>
    </row>
    <row r="37" spans="1:13" ht="18" customHeight="1" x14ac:dyDescent="0.3">
      <c r="A37" s="161" t="s">
        <v>63</v>
      </c>
      <c r="B37" s="161" t="s">
        <v>784</v>
      </c>
      <c r="C37" s="164">
        <v>0</v>
      </c>
      <c r="D37" s="164">
        <v>-72.44</v>
      </c>
      <c r="E37" s="164">
        <v>-67.747600000000006</v>
      </c>
      <c r="F37" s="164">
        <v>-67.319500000000005</v>
      </c>
      <c r="G37" s="164">
        <v>-491.50970000000001</v>
      </c>
      <c r="H37" s="164">
        <v>-699.01679999999999</v>
      </c>
      <c r="I37" s="164">
        <v>0</v>
      </c>
      <c r="J37" s="164">
        <v>0</v>
      </c>
      <c r="K37" s="164">
        <v>39.405900000000003</v>
      </c>
      <c r="L37" s="164">
        <v>3.0926999999999998</v>
      </c>
      <c r="M37" s="164">
        <v>42.498600000000003</v>
      </c>
    </row>
    <row r="38" spans="1:13" ht="18" customHeight="1" x14ac:dyDescent="0.3">
      <c r="A38" s="161" t="s">
        <v>63</v>
      </c>
      <c r="B38" s="161" t="s">
        <v>785</v>
      </c>
      <c r="C38" s="164">
        <v>0</v>
      </c>
      <c r="D38" s="164">
        <v>-74.540000000000006</v>
      </c>
      <c r="E38" s="164">
        <v>-70.650599999999997</v>
      </c>
      <c r="F38" s="164">
        <v>-70.386600000000001</v>
      </c>
      <c r="G38" s="164">
        <v>-513.49850000000004</v>
      </c>
      <c r="H38" s="164">
        <v>-729.07569999999998</v>
      </c>
      <c r="I38" s="164">
        <v>21.1568</v>
      </c>
      <c r="J38" s="164">
        <v>21.3094</v>
      </c>
      <c r="K38" s="164">
        <v>102.64149999999999</v>
      </c>
      <c r="L38" s="164">
        <v>54.7669</v>
      </c>
      <c r="M38" s="164">
        <v>199.87459999999999</v>
      </c>
    </row>
    <row r="39" spans="1:13" ht="18" customHeight="1" x14ac:dyDescent="0.3">
      <c r="A39" s="161" t="s">
        <v>63</v>
      </c>
      <c r="B39" s="161" t="s">
        <v>786</v>
      </c>
      <c r="C39" s="166">
        <v>0</v>
      </c>
      <c r="D39" s="166">
        <v>-71.8</v>
      </c>
      <c r="E39" s="166">
        <v>-69.634600000000006</v>
      </c>
      <c r="F39" s="166">
        <v>-69.383700000000005</v>
      </c>
      <c r="G39" s="166">
        <v>-551.40470000000005</v>
      </c>
      <c r="H39" s="166">
        <v>-762.22299999999996</v>
      </c>
      <c r="I39" s="166">
        <v>9.6797000000000004</v>
      </c>
      <c r="J39" s="166">
        <v>8.8219999999999992</v>
      </c>
      <c r="K39" s="166">
        <v>63.901600000000002</v>
      </c>
      <c r="L39" s="166">
        <v>22.659800000000001</v>
      </c>
      <c r="M39" s="166">
        <v>105.06310000000001</v>
      </c>
    </row>
    <row r="40" spans="1:13" ht="18" customHeight="1" x14ac:dyDescent="0.3">
      <c r="A40" s="161" t="s">
        <v>63</v>
      </c>
      <c r="B40" s="161" t="s">
        <v>787</v>
      </c>
      <c r="C40" s="162">
        <v>0</v>
      </c>
      <c r="D40" s="162">
        <v>-65.72</v>
      </c>
      <c r="E40" s="162">
        <v>-65.373599999999996</v>
      </c>
      <c r="F40" s="162">
        <v>-64.809700000000007</v>
      </c>
      <c r="G40" s="162">
        <v>-513.73540000000003</v>
      </c>
      <c r="H40" s="162">
        <v>-709.63869999999997</v>
      </c>
      <c r="I40" s="162">
        <v>46.872199999999999</v>
      </c>
      <c r="J40" s="162">
        <v>49.738399999999999</v>
      </c>
      <c r="K40" s="162">
        <v>152.6044</v>
      </c>
      <c r="L40" s="162">
        <v>103.1939</v>
      </c>
      <c r="M40" s="162">
        <v>352.40890000000002</v>
      </c>
    </row>
    <row r="41" spans="1:13" ht="18" customHeight="1" x14ac:dyDescent="0.3">
      <c r="A41" s="161" t="s">
        <v>63</v>
      </c>
      <c r="B41" s="161" t="s">
        <v>788</v>
      </c>
      <c r="C41" s="164">
        <v>0</v>
      </c>
      <c r="D41" s="164">
        <v>-61.7</v>
      </c>
      <c r="E41" s="164">
        <v>-63.196800000000003</v>
      </c>
      <c r="F41" s="164">
        <v>-62.505299999999998</v>
      </c>
      <c r="G41" s="164">
        <v>-485.47640000000001</v>
      </c>
      <c r="H41" s="164">
        <v>-672.87850000000003</v>
      </c>
      <c r="I41" s="164">
        <v>64.6845</v>
      </c>
      <c r="J41" s="164">
        <v>64.692700000000002</v>
      </c>
      <c r="K41" s="164">
        <v>245.68940000000001</v>
      </c>
      <c r="L41" s="164">
        <v>178.21010000000001</v>
      </c>
      <c r="M41" s="164">
        <v>553.27670000000001</v>
      </c>
    </row>
    <row r="42" spans="1:13" ht="18" customHeight="1" x14ac:dyDescent="0.3">
      <c r="A42" s="161" t="s">
        <v>63</v>
      </c>
      <c r="B42" s="161" t="s">
        <v>789</v>
      </c>
      <c r="C42" s="164">
        <v>0</v>
      </c>
      <c r="D42" s="164">
        <v>-56.7</v>
      </c>
      <c r="E42" s="164">
        <v>-63.933900000000001</v>
      </c>
      <c r="F42" s="164">
        <v>-63.5747</v>
      </c>
      <c r="G42" s="164">
        <v>-469.82389999999998</v>
      </c>
      <c r="H42" s="164">
        <v>-654.03250000000003</v>
      </c>
      <c r="I42" s="164">
        <v>106.42140000000001</v>
      </c>
      <c r="J42" s="164">
        <v>107.5003</v>
      </c>
      <c r="K42" s="164">
        <v>362.87880000000001</v>
      </c>
      <c r="L42" s="164">
        <v>289.7122</v>
      </c>
      <c r="M42" s="164">
        <v>866.5127</v>
      </c>
    </row>
    <row r="43" spans="1:13" ht="18" customHeight="1" x14ac:dyDescent="0.3">
      <c r="A43" s="161" t="s">
        <v>63</v>
      </c>
      <c r="B43" s="161" t="s">
        <v>790</v>
      </c>
      <c r="C43" s="164">
        <v>0</v>
      </c>
      <c r="D43" s="164">
        <v>-45.11</v>
      </c>
      <c r="E43" s="164">
        <v>-54.150199999999998</v>
      </c>
      <c r="F43" s="164">
        <v>-53.956000000000003</v>
      </c>
      <c r="G43" s="164">
        <v>-361.46910000000003</v>
      </c>
      <c r="H43" s="164">
        <v>-514.68529999999998</v>
      </c>
      <c r="I43" s="164">
        <v>137.70230000000001</v>
      </c>
      <c r="J43" s="164">
        <v>138.45930000000001</v>
      </c>
      <c r="K43" s="164">
        <v>458.88310000000001</v>
      </c>
      <c r="L43" s="164">
        <v>364.71260000000001</v>
      </c>
      <c r="M43" s="164">
        <v>1099.7573</v>
      </c>
    </row>
    <row r="44" spans="1:13" ht="18" customHeight="1" x14ac:dyDescent="0.3">
      <c r="A44" s="161" t="s">
        <v>63</v>
      </c>
      <c r="B44" s="161" t="s">
        <v>791</v>
      </c>
      <c r="C44" s="164">
        <v>0</v>
      </c>
      <c r="D44" s="164">
        <v>-52.24</v>
      </c>
      <c r="E44" s="164">
        <v>-59.821100000000001</v>
      </c>
      <c r="F44" s="164">
        <v>-59.205399999999997</v>
      </c>
      <c r="G44" s="164">
        <v>-403.87150000000003</v>
      </c>
      <c r="H44" s="164">
        <v>-575.13800000000003</v>
      </c>
      <c r="I44" s="164">
        <v>143.40190000000001</v>
      </c>
      <c r="J44" s="164">
        <v>143.24279999999999</v>
      </c>
      <c r="K44" s="164">
        <v>466.60820000000001</v>
      </c>
      <c r="L44" s="164">
        <v>373.10469999999998</v>
      </c>
      <c r="M44" s="164">
        <v>1126.3576</v>
      </c>
    </row>
    <row r="45" spans="1:13" ht="18" customHeight="1" x14ac:dyDescent="0.3">
      <c r="A45" s="161" t="s">
        <v>63</v>
      </c>
      <c r="B45" s="161" t="s">
        <v>792</v>
      </c>
      <c r="C45" s="164">
        <v>0</v>
      </c>
      <c r="D45" s="164">
        <v>-64.48</v>
      </c>
      <c r="E45" s="164">
        <v>-65.850800000000007</v>
      </c>
      <c r="F45" s="164">
        <v>-66.106399999999994</v>
      </c>
      <c r="G45" s="164">
        <v>-451.9171</v>
      </c>
      <c r="H45" s="164">
        <v>-648.35429999999997</v>
      </c>
      <c r="I45" s="164">
        <v>160.13679999999999</v>
      </c>
      <c r="J45" s="164">
        <v>159.76300000000001</v>
      </c>
      <c r="K45" s="164">
        <v>448.05399999999997</v>
      </c>
      <c r="L45" s="164">
        <v>363.57119999999998</v>
      </c>
      <c r="M45" s="164">
        <v>1131.5250000000001</v>
      </c>
    </row>
    <row r="46" spans="1:13" ht="18" customHeight="1" x14ac:dyDescent="0.3">
      <c r="A46" s="161" t="s">
        <v>63</v>
      </c>
      <c r="B46" s="161" t="s">
        <v>793</v>
      </c>
      <c r="C46" s="164">
        <v>0</v>
      </c>
      <c r="D46" s="164">
        <v>-63.38</v>
      </c>
      <c r="E46" s="164">
        <v>-68.374200000000002</v>
      </c>
      <c r="F46" s="164">
        <v>-68.688400000000001</v>
      </c>
      <c r="G46" s="164">
        <v>-454.88069999999999</v>
      </c>
      <c r="H46" s="164">
        <v>-655.32330000000002</v>
      </c>
      <c r="I46" s="164">
        <v>209.7244</v>
      </c>
      <c r="J46" s="164">
        <v>207.0539</v>
      </c>
      <c r="K46" s="164">
        <v>498.66109999999998</v>
      </c>
      <c r="L46" s="164">
        <v>393.16149999999999</v>
      </c>
      <c r="M46" s="164">
        <v>1308.6008999999999</v>
      </c>
    </row>
    <row r="47" spans="1:13" ht="18" customHeight="1" x14ac:dyDescent="0.3">
      <c r="A47" s="161" t="s">
        <v>63</v>
      </c>
      <c r="B47" s="161" t="s">
        <v>794</v>
      </c>
      <c r="C47" s="166">
        <v>0</v>
      </c>
      <c r="D47" s="166">
        <v>-56.44</v>
      </c>
      <c r="E47" s="166">
        <v>-63.737299999999998</v>
      </c>
      <c r="F47" s="166">
        <v>-62.956699999999998</v>
      </c>
      <c r="G47" s="166">
        <v>-409.334</v>
      </c>
      <c r="H47" s="166">
        <v>-592.46799999999996</v>
      </c>
      <c r="I47" s="166">
        <v>206.56979999999999</v>
      </c>
      <c r="J47" s="166">
        <v>207.2824</v>
      </c>
      <c r="K47" s="166">
        <v>497.79989999999998</v>
      </c>
      <c r="L47" s="166">
        <v>395.2287</v>
      </c>
      <c r="M47" s="166">
        <v>1306.8807999999999</v>
      </c>
    </row>
    <row r="48" spans="1:13" ht="18" customHeight="1" x14ac:dyDescent="0.3">
      <c r="A48" s="161" t="s">
        <v>63</v>
      </c>
      <c r="B48" s="161" t="s">
        <v>795</v>
      </c>
      <c r="C48" s="162">
        <v>0</v>
      </c>
      <c r="D48" s="162">
        <v>-54.83</v>
      </c>
      <c r="E48" s="162">
        <v>-62.904400000000003</v>
      </c>
      <c r="F48" s="162">
        <v>-62.206099999999999</v>
      </c>
      <c r="G48" s="162">
        <v>-397.2586</v>
      </c>
      <c r="H48" s="162">
        <v>-577.19910000000004</v>
      </c>
      <c r="I48" s="162">
        <v>208.1499</v>
      </c>
      <c r="J48" s="162">
        <v>206.44749999999999</v>
      </c>
      <c r="K48" s="162">
        <v>496.92619999999999</v>
      </c>
      <c r="L48" s="162">
        <v>396.54399999999998</v>
      </c>
      <c r="M48" s="162">
        <v>1308.0676000000001</v>
      </c>
    </row>
    <row r="49" spans="1:13" ht="18" customHeight="1" x14ac:dyDescent="0.3">
      <c r="A49" s="161" t="s">
        <v>63</v>
      </c>
      <c r="B49" s="161" t="s">
        <v>796</v>
      </c>
      <c r="C49" s="164">
        <v>0</v>
      </c>
      <c r="D49" s="164">
        <v>-54.58</v>
      </c>
      <c r="E49" s="164">
        <v>-61.867199999999997</v>
      </c>
      <c r="F49" s="164">
        <v>-61.447699999999998</v>
      </c>
      <c r="G49" s="164">
        <v>-393.21910000000003</v>
      </c>
      <c r="H49" s="164">
        <v>-571.11400000000003</v>
      </c>
      <c r="I49" s="164">
        <v>210.0608</v>
      </c>
      <c r="J49" s="164">
        <v>209.13149999999999</v>
      </c>
      <c r="K49" s="164">
        <v>495.77730000000003</v>
      </c>
      <c r="L49" s="164">
        <v>392.90519999999998</v>
      </c>
      <c r="M49" s="164">
        <v>1307.8748000000001</v>
      </c>
    </row>
    <row r="50" spans="1:13" ht="18" customHeight="1" x14ac:dyDescent="0.3">
      <c r="A50" s="161" t="s">
        <v>63</v>
      </c>
      <c r="B50" s="161" t="s">
        <v>797</v>
      </c>
      <c r="C50" s="164">
        <v>0</v>
      </c>
      <c r="D50" s="164">
        <v>-48.52</v>
      </c>
      <c r="E50" s="164">
        <v>-59.706400000000002</v>
      </c>
      <c r="F50" s="164">
        <v>-60.019599999999997</v>
      </c>
      <c r="G50" s="164">
        <v>-399.86470000000003</v>
      </c>
      <c r="H50" s="164">
        <v>-568.11069999999995</v>
      </c>
      <c r="I50" s="164">
        <v>197.91540000000001</v>
      </c>
      <c r="J50" s="164">
        <v>196.4624</v>
      </c>
      <c r="K50" s="164">
        <v>490.17829999999998</v>
      </c>
      <c r="L50" s="164">
        <v>393.57499999999999</v>
      </c>
      <c r="M50" s="164">
        <v>1278.1311000000001</v>
      </c>
    </row>
    <row r="51" spans="1:13" ht="18" customHeight="1" x14ac:dyDescent="0.3">
      <c r="A51" s="161" t="s">
        <v>63</v>
      </c>
      <c r="B51" s="161" t="s">
        <v>798</v>
      </c>
      <c r="C51" s="164">
        <v>0</v>
      </c>
      <c r="D51" s="164">
        <v>-49.55</v>
      </c>
      <c r="E51" s="164">
        <v>-60.657200000000003</v>
      </c>
      <c r="F51" s="164">
        <v>-60.059100000000001</v>
      </c>
      <c r="G51" s="164">
        <v>-410.2176</v>
      </c>
      <c r="H51" s="164">
        <v>-580.48389999999995</v>
      </c>
      <c r="I51" s="164">
        <v>196.50720000000001</v>
      </c>
      <c r="J51" s="164">
        <v>193.55240000000001</v>
      </c>
      <c r="K51" s="164">
        <v>491.41340000000002</v>
      </c>
      <c r="L51" s="164">
        <v>385.77710000000002</v>
      </c>
      <c r="M51" s="164">
        <v>1267.2501</v>
      </c>
    </row>
    <row r="52" spans="1:13" ht="18" customHeight="1" x14ac:dyDescent="0.3">
      <c r="A52" s="161" t="s">
        <v>63</v>
      </c>
      <c r="B52" s="161" t="s">
        <v>799</v>
      </c>
      <c r="C52" s="164">
        <v>0</v>
      </c>
      <c r="D52" s="164">
        <v>-48.54</v>
      </c>
      <c r="E52" s="164">
        <v>-56.795299999999997</v>
      </c>
      <c r="F52" s="164">
        <v>-56.726399999999998</v>
      </c>
      <c r="G52" s="164">
        <v>-373.44510000000002</v>
      </c>
      <c r="H52" s="164">
        <v>-535.5068</v>
      </c>
      <c r="I52" s="164">
        <v>136.23429999999999</v>
      </c>
      <c r="J52" s="164">
        <v>136.32990000000001</v>
      </c>
      <c r="K52" s="164">
        <v>541.63030000000003</v>
      </c>
      <c r="L52" s="164">
        <v>429.40609999999998</v>
      </c>
      <c r="M52" s="164">
        <v>1243.6006</v>
      </c>
    </row>
    <row r="53" spans="1:13" ht="18" customHeight="1" x14ac:dyDescent="0.3">
      <c r="A53" s="161" t="s">
        <v>63</v>
      </c>
      <c r="B53" s="161" t="s">
        <v>800</v>
      </c>
      <c r="C53" s="164">
        <v>0</v>
      </c>
      <c r="D53" s="164">
        <v>-62.75</v>
      </c>
      <c r="E53" s="164">
        <v>-62.087200000000003</v>
      </c>
      <c r="F53" s="164">
        <v>-61.009399999999999</v>
      </c>
      <c r="G53" s="164">
        <v>-418.10320000000002</v>
      </c>
      <c r="H53" s="164">
        <v>-603.94979999999998</v>
      </c>
      <c r="I53" s="164">
        <v>134.57320000000001</v>
      </c>
      <c r="J53" s="164">
        <v>134.50069999999999</v>
      </c>
      <c r="K53" s="164">
        <v>530.81550000000004</v>
      </c>
      <c r="L53" s="164">
        <v>422.01889999999997</v>
      </c>
      <c r="M53" s="164">
        <v>1221.9083000000001</v>
      </c>
    </row>
    <row r="54" spans="1:13" ht="18" customHeight="1" x14ac:dyDescent="0.3">
      <c r="A54" s="161" t="s">
        <v>63</v>
      </c>
      <c r="B54" s="161" t="s">
        <v>801</v>
      </c>
      <c r="C54" s="164">
        <v>0</v>
      </c>
      <c r="D54" s="164">
        <v>-53.28</v>
      </c>
      <c r="E54" s="164">
        <v>-55.402999999999999</v>
      </c>
      <c r="F54" s="164">
        <v>-55.085099999999997</v>
      </c>
      <c r="G54" s="164">
        <v>-351.7527</v>
      </c>
      <c r="H54" s="164">
        <v>-515.52080000000001</v>
      </c>
      <c r="I54" s="164">
        <v>139.45070000000001</v>
      </c>
      <c r="J54" s="164">
        <v>138.29230000000001</v>
      </c>
      <c r="K54" s="164">
        <v>539.25519999999995</v>
      </c>
      <c r="L54" s="164">
        <v>424.15069999999997</v>
      </c>
      <c r="M54" s="164">
        <v>1241.1488999999999</v>
      </c>
    </row>
    <row r="55" spans="1:13" ht="18" customHeight="1" x14ac:dyDescent="0.3">
      <c r="A55" s="161" t="s">
        <v>802</v>
      </c>
      <c r="B55" s="161" t="s">
        <v>64</v>
      </c>
      <c r="C55" s="166">
        <v>0</v>
      </c>
      <c r="D55" s="166">
        <v>-49.27</v>
      </c>
      <c r="E55" s="166">
        <v>-51.981000000000002</v>
      </c>
      <c r="F55" s="166">
        <v>-51.200400000000002</v>
      </c>
      <c r="G55" s="166">
        <v>-317.81459999999998</v>
      </c>
      <c r="H55" s="166">
        <v>-470.26600000000002</v>
      </c>
      <c r="I55" s="166">
        <v>134.2627</v>
      </c>
      <c r="J55" s="166">
        <v>135.6994</v>
      </c>
      <c r="K55" s="166">
        <v>523.64530000000002</v>
      </c>
      <c r="L55" s="166">
        <v>409.50170000000003</v>
      </c>
      <c r="M55" s="166">
        <v>1203.1090999999999</v>
      </c>
    </row>
    <row r="56" spans="1:13" x14ac:dyDescent="0.3">
      <c r="A56" s="228" t="s">
        <v>814</v>
      </c>
      <c r="B56" s="228"/>
      <c r="C56" s="168">
        <v>0</v>
      </c>
      <c r="D56" s="168">
        <v>-32.17</v>
      </c>
      <c r="E56" s="168">
        <v>-42.551900000000003</v>
      </c>
      <c r="F56" s="168">
        <v>-42.1265</v>
      </c>
      <c r="G56" s="168">
        <v>-232.9376</v>
      </c>
      <c r="H56" s="168"/>
      <c r="I56" s="168">
        <v>210.0608</v>
      </c>
      <c r="J56" s="168">
        <v>209.13149999999999</v>
      </c>
      <c r="K56" s="168">
        <v>541.63030000000003</v>
      </c>
      <c r="L56" s="168">
        <v>429.40609999999998</v>
      </c>
      <c r="M56" s="168"/>
    </row>
    <row r="57" spans="1:13" x14ac:dyDescent="0.3">
      <c r="A57" s="228" t="s">
        <v>815</v>
      </c>
      <c r="B57" s="228"/>
      <c r="C57" s="168">
        <v>0</v>
      </c>
      <c r="D57" s="168">
        <v>-78.42</v>
      </c>
      <c r="E57" s="168">
        <v>-73.929199999999994</v>
      </c>
      <c r="F57" s="168">
        <v>-73.627399999999994</v>
      </c>
      <c r="G57" s="168">
        <v>-551.40470000000005</v>
      </c>
      <c r="H57" s="168"/>
      <c r="I57" s="168">
        <v>-10.5214</v>
      </c>
      <c r="J57" s="168">
        <v>-11.9054</v>
      </c>
      <c r="K57" s="168">
        <v>-39.497599999999998</v>
      </c>
      <c r="L57" s="168">
        <v>-57.868499999999997</v>
      </c>
      <c r="M57" s="168"/>
    </row>
    <row r="58" spans="1:13" x14ac:dyDescent="0.3">
      <c r="A58" s="228" t="s">
        <v>816</v>
      </c>
      <c r="B58" s="228"/>
      <c r="C58" s="168">
        <v>0</v>
      </c>
      <c r="D58" s="168">
        <v>-57.078958333333333</v>
      </c>
      <c r="E58" s="168">
        <v>-58.947600000000001</v>
      </c>
      <c r="F58" s="168">
        <v>-58.593545833333337</v>
      </c>
      <c r="G58" s="168">
        <v>-392.124325</v>
      </c>
      <c r="H58" s="168"/>
      <c r="I58" s="168">
        <v>87.008729166666654</v>
      </c>
      <c r="J58" s="168">
        <v>86.567897916666666</v>
      </c>
      <c r="K58" s="168">
        <v>292.32946249999998</v>
      </c>
      <c r="L58" s="168">
        <v>223.81230416666665</v>
      </c>
      <c r="M58" s="168"/>
    </row>
    <row r="59" spans="1:13" ht="27" customHeight="1" x14ac:dyDescent="0.3">
      <c r="A59" s="228" t="s">
        <v>3</v>
      </c>
      <c r="B59" s="228"/>
      <c r="C59" s="229" t="s">
        <v>213</v>
      </c>
      <c r="D59" s="229"/>
      <c r="E59" s="229" t="s">
        <v>388</v>
      </c>
      <c r="F59" s="229"/>
      <c r="G59" s="229" t="s">
        <v>485</v>
      </c>
      <c r="H59" s="229" t="s">
        <v>910</v>
      </c>
      <c r="I59" s="229" t="s">
        <v>485</v>
      </c>
      <c r="J59" s="229"/>
      <c r="K59" s="229"/>
      <c r="L59" s="229" t="s">
        <v>200</v>
      </c>
      <c r="M59" s="229" t="s">
        <v>910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2730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1774</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1775</v>
      </c>
      <c r="B6" s="228"/>
      <c r="C6" s="172" t="s">
        <v>2731</v>
      </c>
      <c r="D6" s="172" t="s">
        <v>2732</v>
      </c>
      <c r="E6" s="172" t="s">
        <v>2733</v>
      </c>
      <c r="F6" s="172" t="s">
        <v>2734</v>
      </c>
      <c r="G6" s="172" t="s">
        <v>2735</v>
      </c>
      <c r="H6" s="172" t="s">
        <v>2736</v>
      </c>
      <c r="I6" s="172" t="s">
        <v>2737</v>
      </c>
      <c r="J6" s="172" t="s">
        <v>2738</v>
      </c>
      <c r="K6" s="172" t="s">
        <v>2739</v>
      </c>
      <c r="L6" s="172" t="s">
        <v>2740</v>
      </c>
      <c r="M6" s="172" t="s">
        <v>2741</v>
      </c>
      <c r="N6" s="172" t="s">
        <v>2742</v>
      </c>
      <c r="O6" s="11" t="s">
        <v>2743</v>
      </c>
      <c r="P6" s="11" t="s">
        <v>2744</v>
      </c>
      <c r="Q6" s="11" t="s">
        <v>2745</v>
      </c>
      <c r="R6" s="11" t="s">
        <v>2746</v>
      </c>
      <c r="S6" s="11" t="s">
        <v>2747</v>
      </c>
      <c r="T6" s="11" t="s">
        <v>2748</v>
      </c>
      <c r="U6" s="11" t="s">
        <v>2749</v>
      </c>
      <c r="V6" s="11" t="s">
        <v>2750</v>
      </c>
      <c r="W6" s="11" t="s">
        <v>2751</v>
      </c>
      <c r="X6" s="173" t="s">
        <v>2752</v>
      </c>
      <c r="Y6" s="173" t="s">
        <v>2753</v>
      </c>
      <c r="Z6" s="173" t="s">
        <v>2754</v>
      </c>
      <c r="AA6" s="173" t="s">
        <v>2755</v>
      </c>
      <c r="AB6" s="173" t="s">
        <v>2756</v>
      </c>
      <c r="AC6" s="173" t="s">
        <v>2757</v>
      </c>
      <c r="AD6" s="173" t="s">
        <v>2758</v>
      </c>
      <c r="AE6" s="173" t="s">
        <v>2759</v>
      </c>
      <c r="AF6" s="173" t="s">
        <v>2760</v>
      </c>
    </row>
    <row r="7" spans="1:32" ht="27" customHeight="1" x14ac:dyDescent="0.3">
      <c r="A7" s="228" t="s">
        <v>26</v>
      </c>
      <c r="B7" s="228"/>
      <c r="C7" s="232" t="s">
        <v>2761</v>
      </c>
      <c r="D7" s="232" t="s">
        <v>2762</v>
      </c>
      <c r="E7" s="232" t="s">
        <v>2763</v>
      </c>
      <c r="F7" s="232" t="s">
        <v>498</v>
      </c>
      <c r="G7" s="232" t="s">
        <v>501</v>
      </c>
      <c r="H7" s="232" t="s">
        <v>507</v>
      </c>
      <c r="I7" s="232" t="s">
        <v>210</v>
      </c>
      <c r="J7" s="232" t="s">
        <v>512</v>
      </c>
      <c r="K7" s="232" t="s">
        <v>206</v>
      </c>
      <c r="L7" s="232" t="s">
        <v>528</v>
      </c>
      <c r="M7" s="232" t="s">
        <v>2764</v>
      </c>
      <c r="N7" s="232" t="s">
        <v>2765</v>
      </c>
      <c r="O7" s="226" t="s">
        <v>455</v>
      </c>
      <c r="P7" s="226" t="s">
        <v>452</v>
      </c>
      <c r="Q7" s="226" t="s">
        <v>392</v>
      </c>
      <c r="R7" s="226" t="s">
        <v>2766</v>
      </c>
      <c r="S7" s="226" t="s">
        <v>282</v>
      </c>
      <c r="T7" s="226" t="s">
        <v>2767</v>
      </c>
      <c r="U7" s="226" t="s">
        <v>186</v>
      </c>
      <c r="V7" s="226" t="s">
        <v>430</v>
      </c>
      <c r="W7" s="226" t="s">
        <v>2768</v>
      </c>
      <c r="X7" s="233" t="s">
        <v>2769</v>
      </c>
      <c r="Y7" s="233" t="s">
        <v>2770</v>
      </c>
      <c r="Z7" s="233" t="s">
        <v>2771</v>
      </c>
      <c r="AA7" s="233" t="s">
        <v>2772</v>
      </c>
      <c r="AB7" s="233" t="s">
        <v>2773</v>
      </c>
      <c r="AC7" s="233" t="s">
        <v>2774</v>
      </c>
      <c r="AD7" s="233" t="s">
        <v>186</v>
      </c>
      <c r="AE7" s="233" t="s">
        <v>2775</v>
      </c>
      <c r="AF7" s="233" t="s">
        <v>430</v>
      </c>
    </row>
    <row r="8" spans="1:32" x14ac:dyDescent="0.3">
      <c r="A8" s="228" t="s">
        <v>2776</v>
      </c>
      <c r="B8" s="228"/>
      <c r="C8" s="172" t="s">
        <v>2777</v>
      </c>
      <c r="D8" s="172" t="s">
        <v>2777</v>
      </c>
      <c r="E8" s="172" t="s">
        <v>2777</v>
      </c>
      <c r="F8" s="172" t="s">
        <v>2777</v>
      </c>
      <c r="G8" s="172" t="s">
        <v>2777</v>
      </c>
      <c r="H8" s="172" t="s">
        <v>2777</v>
      </c>
      <c r="I8" s="172" t="s">
        <v>2777</v>
      </c>
      <c r="J8" s="172" t="s">
        <v>2777</v>
      </c>
      <c r="K8" s="172" t="s">
        <v>2777</v>
      </c>
      <c r="L8" s="172" t="s">
        <v>2777</v>
      </c>
      <c r="M8" s="172" t="s">
        <v>2777</v>
      </c>
      <c r="N8" s="172" t="s">
        <v>2777</v>
      </c>
      <c r="O8" s="11" t="s">
        <v>2778</v>
      </c>
      <c r="P8" s="11" t="s">
        <v>2778</v>
      </c>
      <c r="Q8" s="11" t="s">
        <v>2778</v>
      </c>
      <c r="R8" s="11" t="s">
        <v>2778</v>
      </c>
      <c r="S8" s="11" t="s">
        <v>2778</v>
      </c>
      <c r="T8" s="11" t="s">
        <v>2778</v>
      </c>
      <c r="U8" s="11" t="s">
        <v>2778</v>
      </c>
      <c r="V8" s="11" t="s">
        <v>2778</v>
      </c>
      <c r="W8" s="11" t="s">
        <v>2778</v>
      </c>
      <c r="X8" s="173" t="s">
        <v>2779</v>
      </c>
      <c r="Y8" s="173" t="s">
        <v>2779</v>
      </c>
      <c r="Z8" s="173" t="s">
        <v>2779</v>
      </c>
      <c r="AA8" s="173" t="s">
        <v>2779</v>
      </c>
      <c r="AB8" s="173" t="s">
        <v>2779</v>
      </c>
      <c r="AC8" s="173" t="s">
        <v>2779</v>
      </c>
      <c r="AD8" s="173" t="s">
        <v>2779</v>
      </c>
      <c r="AE8" s="173" t="s">
        <v>2779</v>
      </c>
      <c r="AF8" s="173" t="s">
        <v>2779</v>
      </c>
    </row>
    <row r="9" spans="1:32" ht="27" customHeight="1" x14ac:dyDescent="0.3">
      <c r="A9" s="158" t="s">
        <v>59</v>
      </c>
      <c r="B9" s="158" t="s">
        <v>538</v>
      </c>
      <c r="C9" s="172" t="s">
        <v>472</v>
      </c>
      <c r="D9" s="172" t="s">
        <v>472</v>
      </c>
      <c r="E9" s="172" t="s">
        <v>472</v>
      </c>
      <c r="F9" s="172" t="s">
        <v>472</v>
      </c>
      <c r="G9" s="172" t="s">
        <v>472</v>
      </c>
      <c r="H9" s="172" t="s">
        <v>472</v>
      </c>
      <c r="I9" s="172" t="s">
        <v>472</v>
      </c>
      <c r="J9" s="172" t="s">
        <v>472</v>
      </c>
      <c r="K9" s="172" t="s">
        <v>472</v>
      </c>
      <c r="L9" s="172" t="s">
        <v>472</v>
      </c>
      <c r="M9" s="172" t="s">
        <v>472</v>
      </c>
      <c r="N9" s="172" t="s">
        <v>472</v>
      </c>
      <c r="O9" s="11" t="s">
        <v>472</v>
      </c>
      <c r="P9" s="11" t="s">
        <v>472</v>
      </c>
      <c r="Q9" s="11" t="s">
        <v>472</v>
      </c>
      <c r="R9" s="11" t="s">
        <v>472</v>
      </c>
      <c r="S9" s="11" t="s">
        <v>472</v>
      </c>
      <c r="T9" s="11" t="s">
        <v>472</v>
      </c>
      <c r="U9" s="11" t="s">
        <v>472</v>
      </c>
      <c r="V9" s="11" t="s">
        <v>472</v>
      </c>
      <c r="W9" s="11" t="s">
        <v>472</v>
      </c>
      <c r="X9" s="173" t="s">
        <v>472</v>
      </c>
      <c r="Y9" s="173" t="s">
        <v>472</v>
      </c>
      <c r="Z9" s="173" t="s">
        <v>472</v>
      </c>
      <c r="AA9" s="173" t="s">
        <v>472</v>
      </c>
      <c r="AB9" s="173" t="s">
        <v>472</v>
      </c>
      <c r="AC9" s="173" t="s">
        <v>472</v>
      </c>
      <c r="AD9" s="173" t="s">
        <v>472</v>
      </c>
      <c r="AE9" s="173" t="s">
        <v>472</v>
      </c>
      <c r="AF9" s="173" t="s">
        <v>472</v>
      </c>
    </row>
    <row r="10" spans="1:32" ht="18" customHeight="1" x14ac:dyDescent="0.3">
      <c r="A10" s="161" t="s">
        <v>63</v>
      </c>
      <c r="B10" s="161" t="s">
        <v>755</v>
      </c>
      <c r="C10" s="162">
        <v>501.06810000000002</v>
      </c>
      <c r="D10" s="162">
        <v>508.89479999999998</v>
      </c>
      <c r="E10" s="163"/>
      <c r="F10" s="162">
        <v>515.06849999999997</v>
      </c>
      <c r="G10" s="162">
        <v>516.3021</v>
      </c>
      <c r="H10" s="162">
        <v>513.42100000000005</v>
      </c>
      <c r="I10" s="163"/>
      <c r="J10" s="162">
        <v>506.0351</v>
      </c>
      <c r="K10" s="163"/>
      <c r="L10" s="162">
        <v>485.87020000000001</v>
      </c>
      <c r="M10" s="162">
        <v>506.62990000000002</v>
      </c>
      <c r="N10" s="162">
        <v>492.51679999999999</v>
      </c>
      <c r="O10" s="162">
        <v>219.58349999999999</v>
      </c>
      <c r="P10" s="162">
        <v>225.20439999999999</v>
      </c>
      <c r="Q10" s="162">
        <v>226.5675</v>
      </c>
      <c r="R10" s="162">
        <v>223.67349999999999</v>
      </c>
      <c r="S10" s="162">
        <v>221.36580000000001</v>
      </c>
      <c r="T10" s="162">
        <v>222.6148</v>
      </c>
      <c r="U10" s="162">
        <v>226.5</v>
      </c>
      <c r="V10" s="163"/>
      <c r="W10" s="162">
        <v>226.2</v>
      </c>
      <c r="X10" s="162">
        <v>141.1223</v>
      </c>
      <c r="Y10" s="162">
        <v>140.80199999999999</v>
      </c>
      <c r="Z10" s="162">
        <v>138.82429999999999</v>
      </c>
      <c r="AA10" s="162">
        <v>139.05709999999999</v>
      </c>
      <c r="AB10" s="162">
        <v>136.31639999999999</v>
      </c>
      <c r="AC10" s="163"/>
      <c r="AD10" s="162">
        <v>142.7028</v>
      </c>
      <c r="AE10" s="162">
        <v>130.71199999999999</v>
      </c>
      <c r="AF10" s="162">
        <v>140.554</v>
      </c>
    </row>
    <row r="11" spans="1:32" ht="18" customHeight="1" x14ac:dyDescent="0.3">
      <c r="A11" s="161" t="s">
        <v>63</v>
      </c>
      <c r="B11" s="161" t="s">
        <v>756</v>
      </c>
      <c r="C11" s="164">
        <v>501.22550000000001</v>
      </c>
      <c r="D11" s="164">
        <v>508.84230000000002</v>
      </c>
      <c r="E11" s="165"/>
      <c r="F11" s="164">
        <v>516.53319999999997</v>
      </c>
      <c r="G11" s="164">
        <v>516.57079999999996</v>
      </c>
      <c r="H11" s="164">
        <v>514.58590000000004</v>
      </c>
      <c r="I11" s="165"/>
      <c r="J11" s="164">
        <v>507.63940000000002</v>
      </c>
      <c r="K11" s="165"/>
      <c r="L11" s="164">
        <v>486.30250000000001</v>
      </c>
      <c r="M11" s="164">
        <v>506.92720000000003</v>
      </c>
      <c r="N11" s="164">
        <v>493.07100000000003</v>
      </c>
      <c r="O11" s="164">
        <v>219.65620000000001</v>
      </c>
      <c r="P11" s="164">
        <v>226.02699999999999</v>
      </c>
      <c r="Q11" s="164">
        <v>227.45689999999999</v>
      </c>
      <c r="R11" s="164">
        <v>224.0675</v>
      </c>
      <c r="S11" s="164">
        <v>221.95650000000001</v>
      </c>
      <c r="T11" s="164">
        <v>222.98580000000001</v>
      </c>
      <c r="U11" s="164">
        <v>226.5</v>
      </c>
      <c r="V11" s="165"/>
      <c r="W11" s="164">
        <v>226.8</v>
      </c>
      <c r="X11" s="164">
        <v>141.16399999999999</v>
      </c>
      <c r="Y11" s="164">
        <v>141.20439999999999</v>
      </c>
      <c r="Z11" s="164">
        <v>138.95670000000001</v>
      </c>
      <c r="AA11" s="164">
        <v>139.321</v>
      </c>
      <c r="AB11" s="164">
        <v>136.3854</v>
      </c>
      <c r="AC11" s="165"/>
      <c r="AD11" s="164">
        <v>143.14189999999999</v>
      </c>
      <c r="AE11" s="164">
        <v>130.9134</v>
      </c>
      <c r="AF11" s="164">
        <v>141.2688</v>
      </c>
    </row>
    <row r="12" spans="1:32" ht="18" customHeight="1" x14ac:dyDescent="0.3">
      <c r="A12" s="161" t="s">
        <v>63</v>
      </c>
      <c r="B12" s="161" t="s">
        <v>757</v>
      </c>
      <c r="C12" s="164">
        <v>501.43529999999998</v>
      </c>
      <c r="D12" s="164">
        <v>509.94529999999997</v>
      </c>
      <c r="E12" s="164">
        <v>507.649</v>
      </c>
      <c r="F12" s="164">
        <v>516.17219999999998</v>
      </c>
      <c r="G12" s="164">
        <v>516.19209999999998</v>
      </c>
      <c r="H12" s="164">
        <v>514.14139999999998</v>
      </c>
      <c r="I12" s="165"/>
      <c r="J12" s="164">
        <v>506.23439999999999</v>
      </c>
      <c r="K12" s="165"/>
      <c r="L12" s="164">
        <v>485.69889999999998</v>
      </c>
      <c r="M12" s="164">
        <v>507.46440000000001</v>
      </c>
      <c r="N12" s="164">
        <v>493.8073</v>
      </c>
      <c r="O12" s="164">
        <v>219.59139999999999</v>
      </c>
      <c r="P12" s="164">
        <v>226.10140000000001</v>
      </c>
      <c r="Q12" s="164">
        <v>227.68549999999999</v>
      </c>
      <c r="R12" s="164">
        <v>224.18440000000001</v>
      </c>
      <c r="S12" s="164">
        <v>221.66849999999999</v>
      </c>
      <c r="T12" s="164">
        <v>222.67910000000001</v>
      </c>
      <c r="U12" s="164">
        <v>227.1</v>
      </c>
      <c r="V12" s="165"/>
      <c r="W12" s="164">
        <v>226.8</v>
      </c>
      <c r="X12" s="165"/>
      <c r="Y12" s="164">
        <v>141.2122</v>
      </c>
      <c r="Z12" s="164">
        <v>139.17830000000001</v>
      </c>
      <c r="AA12" s="164">
        <v>138.96379999999999</v>
      </c>
      <c r="AB12" s="164">
        <v>136.39920000000001</v>
      </c>
      <c r="AC12" s="165"/>
      <c r="AD12" s="164">
        <v>142.95160000000001</v>
      </c>
      <c r="AE12" s="164">
        <v>130.3349</v>
      </c>
      <c r="AF12" s="164">
        <v>140.59479999999999</v>
      </c>
    </row>
    <row r="13" spans="1:32" ht="18" customHeight="1" x14ac:dyDescent="0.3">
      <c r="A13" s="161" t="s">
        <v>63</v>
      </c>
      <c r="B13" s="161" t="s">
        <v>758</v>
      </c>
      <c r="C13" s="164">
        <v>503.32380000000001</v>
      </c>
      <c r="D13" s="164">
        <v>514.77679999999998</v>
      </c>
      <c r="E13" s="164">
        <v>512.84839999999997</v>
      </c>
      <c r="F13" s="164">
        <v>516.05870000000004</v>
      </c>
      <c r="G13" s="164">
        <v>515.6028</v>
      </c>
      <c r="H13" s="164">
        <v>512.79129999999998</v>
      </c>
      <c r="I13" s="165"/>
      <c r="J13" s="164">
        <v>503.78309999999999</v>
      </c>
      <c r="K13" s="165"/>
      <c r="L13" s="164">
        <v>478.28269999999998</v>
      </c>
      <c r="M13" s="164">
        <v>502.1087</v>
      </c>
      <c r="N13" s="164">
        <v>488.90210000000002</v>
      </c>
      <c r="O13" s="164">
        <v>219.7235</v>
      </c>
      <c r="P13" s="164">
        <v>224.3612</v>
      </c>
      <c r="Q13" s="164">
        <v>226.1318</v>
      </c>
      <c r="R13" s="164">
        <v>223.25380000000001</v>
      </c>
      <c r="S13" s="164">
        <v>221.51349999999999</v>
      </c>
      <c r="T13" s="164">
        <v>222.03219999999999</v>
      </c>
      <c r="U13" s="164">
        <v>225.9</v>
      </c>
      <c r="V13" s="165"/>
      <c r="W13" s="164">
        <v>225.2</v>
      </c>
      <c r="X13" s="164">
        <v>140.637</v>
      </c>
      <c r="Y13" s="164">
        <v>139.30070000000001</v>
      </c>
      <c r="Z13" s="164">
        <v>138.4273</v>
      </c>
      <c r="AA13" s="164">
        <v>138.75129999999999</v>
      </c>
      <c r="AB13" s="164">
        <v>136.2336</v>
      </c>
      <c r="AC13" s="165"/>
      <c r="AD13" s="164">
        <v>140.68279999999999</v>
      </c>
      <c r="AE13" s="164">
        <v>131.35509999999999</v>
      </c>
      <c r="AF13" s="164">
        <v>140.5335</v>
      </c>
    </row>
    <row r="14" spans="1:32" ht="18" customHeight="1" x14ac:dyDescent="0.3">
      <c r="A14" s="161" t="s">
        <v>63</v>
      </c>
      <c r="B14" s="161" t="s">
        <v>759</v>
      </c>
      <c r="C14" s="164">
        <v>503.06150000000002</v>
      </c>
      <c r="D14" s="164">
        <v>512.41359999999997</v>
      </c>
      <c r="E14" s="164">
        <v>512.58579999999995</v>
      </c>
      <c r="F14" s="164">
        <v>515.42430000000002</v>
      </c>
      <c r="G14" s="164">
        <v>514.85509999999999</v>
      </c>
      <c r="H14" s="164">
        <v>512.81970000000001</v>
      </c>
      <c r="I14" s="165"/>
      <c r="J14" s="164">
        <v>501.8433</v>
      </c>
      <c r="K14" s="165"/>
      <c r="L14" s="164">
        <v>477.70890000000003</v>
      </c>
      <c r="M14" s="164">
        <v>502.95280000000002</v>
      </c>
      <c r="N14" s="164">
        <v>488.22160000000002</v>
      </c>
      <c r="O14" s="164">
        <v>219.51769999999999</v>
      </c>
      <c r="P14" s="164">
        <v>223.06489999999999</v>
      </c>
      <c r="Q14" s="164">
        <v>225.65989999999999</v>
      </c>
      <c r="R14" s="164">
        <v>222.3638</v>
      </c>
      <c r="S14" s="164">
        <v>220.81209999999999</v>
      </c>
      <c r="T14" s="164">
        <v>221.952</v>
      </c>
      <c r="U14" s="164">
        <v>225.2</v>
      </c>
      <c r="V14" s="164">
        <v>0</v>
      </c>
      <c r="W14" s="164">
        <v>224.9</v>
      </c>
      <c r="X14" s="164">
        <v>140.67619999999999</v>
      </c>
      <c r="Y14" s="164">
        <v>140.35810000000001</v>
      </c>
      <c r="Z14" s="164">
        <v>138.6183</v>
      </c>
      <c r="AA14" s="164">
        <v>138.7972</v>
      </c>
      <c r="AB14" s="164">
        <v>136.2612</v>
      </c>
      <c r="AC14" s="165"/>
      <c r="AD14" s="164">
        <v>142.02940000000001</v>
      </c>
      <c r="AE14" s="164">
        <v>130.19040000000001</v>
      </c>
      <c r="AF14" s="164">
        <v>140.5335</v>
      </c>
    </row>
    <row r="15" spans="1:32" ht="18" customHeight="1" x14ac:dyDescent="0.3">
      <c r="A15" s="161" t="s">
        <v>63</v>
      </c>
      <c r="B15" s="161" t="s">
        <v>760</v>
      </c>
      <c r="C15" s="164">
        <v>502.85169999999999</v>
      </c>
      <c r="D15" s="164">
        <v>513.88400000000001</v>
      </c>
      <c r="E15" s="164">
        <v>512.58579999999995</v>
      </c>
      <c r="F15" s="164">
        <v>515.08969999999999</v>
      </c>
      <c r="G15" s="164">
        <v>514.9049</v>
      </c>
      <c r="H15" s="164">
        <v>512.73530000000005</v>
      </c>
      <c r="I15" s="164">
        <v>507.6259</v>
      </c>
      <c r="J15" s="164">
        <v>501.61649999999997</v>
      </c>
      <c r="K15" s="165"/>
      <c r="L15" s="164">
        <v>477.988</v>
      </c>
      <c r="M15" s="164">
        <v>502.6671</v>
      </c>
      <c r="N15" s="164">
        <v>487.94299999999998</v>
      </c>
      <c r="O15" s="164">
        <v>219.7124</v>
      </c>
      <c r="P15" s="164">
        <v>223.8656</v>
      </c>
      <c r="Q15" s="164">
        <v>225.6875</v>
      </c>
      <c r="R15" s="164">
        <v>222.59950000000001</v>
      </c>
      <c r="S15" s="164">
        <v>220.7088</v>
      </c>
      <c r="T15" s="164">
        <v>221.74799999999999</v>
      </c>
      <c r="U15" s="164">
        <v>225.2</v>
      </c>
      <c r="V15" s="165"/>
      <c r="W15" s="164">
        <v>224.8</v>
      </c>
      <c r="X15" s="164">
        <v>140.36609999999999</v>
      </c>
      <c r="Y15" s="164">
        <v>140.15870000000001</v>
      </c>
      <c r="Z15" s="164">
        <v>138.2894</v>
      </c>
      <c r="AA15" s="164">
        <v>138.2355</v>
      </c>
      <c r="AB15" s="164">
        <v>136.1232</v>
      </c>
      <c r="AC15" s="165"/>
      <c r="AD15" s="164">
        <v>141.76589999999999</v>
      </c>
      <c r="AE15" s="164">
        <v>130.1285</v>
      </c>
      <c r="AF15" s="164">
        <v>140.20679999999999</v>
      </c>
    </row>
    <row r="16" spans="1:32" ht="18" customHeight="1" x14ac:dyDescent="0.3">
      <c r="A16" s="161" t="s">
        <v>63</v>
      </c>
      <c r="B16" s="161" t="s">
        <v>761</v>
      </c>
      <c r="C16" s="164">
        <v>502.6943</v>
      </c>
      <c r="D16" s="164">
        <v>514.51419999999996</v>
      </c>
      <c r="E16" s="165"/>
      <c r="F16" s="164">
        <v>516.45069999999998</v>
      </c>
      <c r="G16" s="164">
        <v>516.42960000000005</v>
      </c>
      <c r="H16" s="164">
        <v>512.55079999999998</v>
      </c>
      <c r="I16" s="164">
        <v>512.71220000000005</v>
      </c>
      <c r="J16" s="164">
        <v>502.02969999999999</v>
      </c>
      <c r="K16" s="165"/>
      <c r="L16" s="164">
        <v>477.09809999999999</v>
      </c>
      <c r="M16" s="164">
        <v>503.04419999999999</v>
      </c>
      <c r="N16" s="164">
        <v>487.54340000000002</v>
      </c>
      <c r="O16" s="164">
        <v>219.71639999999999</v>
      </c>
      <c r="P16" s="164">
        <v>223.77160000000001</v>
      </c>
      <c r="Q16" s="164">
        <v>225.5796</v>
      </c>
      <c r="R16" s="164">
        <v>222.98240000000001</v>
      </c>
      <c r="S16" s="164">
        <v>221.12219999999999</v>
      </c>
      <c r="T16" s="164">
        <v>221.67830000000001</v>
      </c>
      <c r="U16" s="164">
        <v>225.2</v>
      </c>
      <c r="V16" s="165"/>
      <c r="W16" s="164">
        <v>225</v>
      </c>
      <c r="X16" s="164">
        <v>140.6284</v>
      </c>
      <c r="Y16" s="164">
        <v>140.27860000000001</v>
      </c>
      <c r="Z16" s="164">
        <v>138.36959999999999</v>
      </c>
      <c r="AA16" s="164">
        <v>138.566</v>
      </c>
      <c r="AB16" s="164">
        <v>136.3716</v>
      </c>
      <c r="AC16" s="165"/>
      <c r="AD16" s="164">
        <v>142.01480000000001</v>
      </c>
      <c r="AE16" s="164">
        <v>130.0864</v>
      </c>
      <c r="AF16" s="164">
        <v>140.47229999999999</v>
      </c>
    </row>
    <row r="17" spans="1:32" ht="18" customHeight="1" x14ac:dyDescent="0.3">
      <c r="A17" s="161" t="s">
        <v>63</v>
      </c>
      <c r="B17" s="161" t="s">
        <v>762</v>
      </c>
      <c r="C17" s="166">
        <v>503.53359999999998</v>
      </c>
      <c r="D17" s="166">
        <v>514.30420000000004</v>
      </c>
      <c r="E17" s="167"/>
      <c r="F17" s="166">
        <v>515.98099999999999</v>
      </c>
      <c r="G17" s="166">
        <v>516.10180000000003</v>
      </c>
      <c r="H17" s="166">
        <v>513.02779999999996</v>
      </c>
      <c r="I17" s="167"/>
      <c r="J17" s="166">
        <v>502.66770000000002</v>
      </c>
      <c r="K17" s="167"/>
      <c r="L17" s="166">
        <v>477.56900000000002</v>
      </c>
      <c r="M17" s="166">
        <v>502.4468</v>
      </c>
      <c r="N17" s="166">
        <v>486.8039</v>
      </c>
      <c r="O17" s="166">
        <v>219.60810000000001</v>
      </c>
      <c r="P17" s="166">
        <v>224.1422</v>
      </c>
      <c r="Q17" s="166">
        <v>226.26439999999999</v>
      </c>
      <c r="R17" s="166">
        <v>223.17619999999999</v>
      </c>
      <c r="S17" s="166">
        <v>221.29939999999999</v>
      </c>
      <c r="T17" s="166">
        <v>221.68360000000001</v>
      </c>
      <c r="U17" s="166">
        <v>224.6</v>
      </c>
      <c r="V17" s="167"/>
      <c r="W17" s="166">
        <v>224.6</v>
      </c>
      <c r="X17" s="166">
        <v>140.28639999999999</v>
      </c>
      <c r="Y17" s="166">
        <v>140.03639999999999</v>
      </c>
      <c r="Z17" s="166">
        <v>138.40309999999999</v>
      </c>
      <c r="AA17" s="166">
        <v>138.58709999999999</v>
      </c>
      <c r="AB17" s="166">
        <v>135.94380000000001</v>
      </c>
      <c r="AC17" s="167"/>
      <c r="AD17" s="166">
        <v>141.76589999999999</v>
      </c>
      <c r="AE17" s="166">
        <v>130.15860000000001</v>
      </c>
      <c r="AF17" s="166">
        <v>140.1455</v>
      </c>
    </row>
    <row r="18" spans="1:32" ht="18" customHeight="1" x14ac:dyDescent="0.3">
      <c r="A18" s="161" t="s">
        <v>63</v>
      </c>
      <c r="B18" s="161" t="s">
        <v>763</v>
      </c>
      <c r="C18" s="162">
        <v>503.11399999999998</v>
      </c>
      <c r="D18" s="162">
        <v>512.04600000000005</v>
      </c>
      <c r="E18" s="163"/>
      <c r="F18" s="162">
        <v>515.22050000000002</v>
      </c>
      <c r="G18" s="162">
        <v>515.22199999999998</v>
      </c>
      <c r="H18" s="162">
        <v>512.74350000000004</v>
      </c>
      <c r="I18" s="163"/>
      <c r="J18" s="162">
        <v>502.0136</v>
      </c>
      <c r="K18" s="163"/>
      <c r="L18" s="162">
        <v>476.55840000000001</v>
      </c>
      <c r="M18" s="162">
        <v>502.25409999999999</v>
      </c>
      <c r="N18" s="162">
        <v>486.98829999999998</v>
      </c>
      <c r="O18" s="162">
        <v>219.31610000000001</v>
      </c>
      <c r="P18" s="162">
        <v>223.05459999999999</v>
      </c>
      <c r="Q18" s="162">
        <v>225.24449999999999</v>
      </c>
      <c r="R18" s="162">
        <v>222.52510000000001</v>
      </c>
      <c r="S18" s="162">
        <v>220.79730000000001</v>
      </c>
      <c r="T18" s="162">
        <v>221.47540000000001</v>
      </c>
      <c r="U18" s="162">
        <v>224.6</v>
      </c>
      <c r="V18" s="163"/>
      <c r="W18" s="162">
        <v>224.1</v>
      </c>
      <c r="X18" s="162">
        <v>140.33699999999999</v>
      </c>
      <c r="Y18" s="162">
        <v>139.63149999999999</v>
      </c>
      <c r="Z18" s="162">
        <v>137.79220000000001</v>
      </c>
      <c r="AA18" s="162">
        <v>138.20439999999999</v>
      </c>
      <c r="AB18" s="162">
        <v>135.7782</v>
      </c>
      <c r="AC18" s="163"/>
      <c r="AD18" s="162">
        <v>141.61959999999999</v>
      </c>
      <c r="AE18" s="162">
        <v>130.35</v>
      </c>
      <c r="AF18" s="162">
        <v>139.73699999999999</v>
      </c>
    </row>
    <row r="19" spans="1:32" ht="18" customHeight="1" x14ac:dyDescent="0.3">
      <c r="A19" s="161" t="s">
        <v>63</v>
      </c>
      <c r="B19" s="161" t="s">
        <v>764</v>
      </c>
      <c r="C19" s="164">
        <v>503.63850000000002</v>
      </c>
      <c r="D19" s="164">
        <v>511.99340000000001</v>
      </c>
      <c r="E19" s="164">
        <v>512.53330000000005</v>
      </c>
      <c r="F19" s="164">
        <v>515.03890000000001</v>
      </c>
      <c r="G19" s="164">
        <v>514.69619999999998</v>
      </c>
      <c r="H19" s="164">
        <v>513.3442</v>
      </c>
      <c r="I19" s="165"/>
      <c r="J19" s="164">
        <v>502.41210000000001</v>
      </c>
      <c r="K19" s="165"/>
      <c r="L19" s="164">
        <v>476.4409</v>
      </c>
      <c r="M19" s="164">
        <v>503.28390000000002</v>
      </c>
      <c r="N19" s="164">
        <v>487.03120000000001</v>
      </c>
      <c r="O19" s="164">
        <v>219.60990000000001</v>
      </c>
      <c r="P19" s="164">
        <v>223.34139999999999</v>
      </c>
      <c r="Q19" s="164">
        <v>226.07640000000001</v>
      </c>
      <c r="R19" s="164">
        <v>222.77269999999999</v>
      </c>
      <c r="S19" s="164">
        <v>221.16650000000001</v>
      </c>
      <c r="T19" s="164">
        <v>221.5812</v>
      </c>
      <c r="U19" s="164">
        <v>224.6</v>
      </c>
      <c r="V19" s="165"/>
      <c r="W19" s="164">
        <v>224</v>
      </c>
      <c r="X19" s="164">
        <v>140.29419999999999</v>
      </c>
      <c r="Y19" s="164">
        <v>139.45519999999999</v>
      </c>
      <c r="Z19" s="164">
        <v>137.95519999999999</v>
      </c>
      <c r="AA19" s="164">
        <v>138.4417</v>
      </c>
      <c r="AB19" s="164">
        <v>136.09559999999999</v>
      </c>
      <c r="AC19" s="165"/>
      <c r="AD19" s="164">
        <v>141.3707</v>
      </c>
      <c r="AE19" s="164">
        <v>130.5703</v>
      </c>
      <c r="AF19" s="164">
        <v>140.1455</v>
      </c>
    </row>
    <row r="20" spans="1:32" ht="18" customHeight="1" x14ac:dyDescent="0.3">
      <c r="A20" s="161" t="s">
        <v>63</v>
      </c>
      <c r="B20" s="161" t="s">
        <v>765</v>
      </c>
      <c r="C20" s="164">
        <v>502.22219999999999</v>
      </c>
      <c r="D20" s="164">
        <v>510.99560000000002</v>
      </c>
      <c r="E20" s="164">
        <v>508.64690000000002</v>
      </c>
      <c r="F20" s="164">
        <v>512.20209999999997</v>
      </c>
      <c r="G20" s="164">
        <v>511.9676</v>
      </c>
      <c r="H20" s="164">
        <v>509.9522</v>
      </c>
      <c r="I20" s="164">
        <v>506.16309999999999</v>
      </c>
      <c r="J20" s="164">
        <v>500.4588</v>
      </c>
      <c r="K20" s="165"/>
      <c r="L20" s="164">
        <v>475.99200000000002</v>
      </c>
      <c r="M20" s="164">
        <v>501.96870000000001</v>
      </c>
      <c r="N20" s="164">
        <v>485.41140000000001</v>
      </c>
      <c r="O20" s="164">
        <v>218.69470000000001</v>
      </c>
      <c r="P20" s="164">
        <v>222.9872</v>
      </c>
      <c r="Q20" s="164">
        <v>225.29910000000001</v>
      </c>
      <c r="R20" s="164">
        <v>220.6508</v>
      </c>
      <c r="S20" s="164">
        <v>219.0181</v>
      </c>
      <c r="T20" s="164">
        <v>221.673</v>
      </c>
      <c r="U20" s="164">
        <v>223.9</v>
      </c>
      <c r="V20" s="165"/>
      <c r="W20" s="164">
        <v>223.3</v>
      </c>
      <c r="X20" s="164">
        <v>140.286</v>
      </c>
      <c r="Y20" s="164">
        <v>139.4503</v>
      </c>
      <c r="Z20" s="164">
        <v>137.5907</v>
      </c>
      <c r="AA20" s="164">
        <v>138.20240000000001</v>
      </c>
      <c r="AB20" s="164">
        <v>135.37799999999999</v>
      </c>
      <c r="AC20" s="165"/>
      <c r="AD20" s="164">
        <v>141.078</v>
      </c>
      <c r="AE20" s="164">
        <v>130.34610000000001</v>
      </c>
      <c r="AF20" s="164">
        <v>139.75749999999999</v>
      </c>
    </row>
    <row r="21" spans="1:32" ht="18" customHeight="1" x14ac:dyDescent="0.3">
      <c r="A21" s="161" t="s">
        <v>63</v>
      </c>
      <c r="B21" s="161" t="s">
        <v>766</v>
      </c>
      <c r="C21" s="164">
        <v>501.75009999999997</v>
      </c>
      <c r="D21" s="164">
        <v>508.63229999999999</v>
      </c>
      <c r="E21" s="164">
        <v>507.22890000000001</v>
      </c>
      <c r="F21" s="164">
        <v>509.66719999999998</v>
      </c>
      <c r="G21" s="164">
        <v>509.86759999999998</v>
      </c>
      <c r="H21" s="164">
        <v>508.56869999999998</v>
      </c>
      <c r="I21" s="165"/>
      <c r="J21" s="164">
        <v>499.23309999999998</v>
      </c>
      <c r="K21" s="165"/>
      <c r="L21" s="164">
        <v>475.476</v>
      </c>
      <c r="M21" s="164">
        <v>500.92930000000001</v>
      </c>
      <c r="N21" s="164">
        <v>485.09570000000002</v>
      </c>
      <c r="O21" s="164">
        <v>221.7312</v>
      </c>
      <c r="P21" s="164">
        <v>221.48519999999999</v>
      </c>
      <c r="Q21" s="164">
        <v>224.25790000000001</v>
      </c>
      <c r="R21" s="164">
        <v>219.0429</v>
      </c>
      <c r="S21" s="164">
        <v>217.9402</v>
      </c>
      <c r="T21" s="164">
        <v>221.35480000000001</v>
      </c>
      <c r="U21" s="164">
        <v>223.6</v>
      </c>
      <c r="V21" s="165"/>
      <c r="W21" s="164">
        <v>222.9</v>
      </c>
      <c r="X21" s="164">
        <v>139.78540000000001</v>
      </c>
      <c r="Y21" s="164">
        <v>139.05670000000001</v>
      </c>
      <c r="Z21" s="164">
        <v>137.72630000000001</v>
      </c>
      <c r="AA21" s="164">
        <v>138.27780000000001</v>
      </c>
      <c r="AB21" s="164">
        <v>135.447</v>
      </c>
      <c r="AC21" s="165"/>
      <c r="AD21" s="164">
        <v>140.96090000000001</v>
      </c>
      <c r="AE21" s="164">
        <v>129.87450000000001</v>
      </c>
      <c r="AF21" s="164">
        <v>139.73699999999999</v>
      </c>
    </row>
    <row r="22" spans="1:32" ht="18" customHeight="1" x14ac:dyDescent="0.3">
      <c r="A22" s="161" t="s">
        <v>63</v>
      </c>
      <c r="B22" s="161" t="s">
        <v>767</v>
      </c>
      <c r="C22" s="164">
        <v>498.8125</v>
      </c>
      <c r="D22" s="164">
        <v>501.5949</v>
      </c>
      <c r="E22" s="164">
        <v>501.767</v>
      </c>
      <c r="F22" s="164">
        <v>511.07240000000002</v>
      </c>
      <c r="G22" s="164">
        <v>511.35039999999998</v>
      </c>
      <c r="H22" s="164">
        <v>511.05369999999999</v>
      </c>
      <c r="I22" s="164">
        <v>511.33100000000002</v>
      </c>
      <c r="J22" s="164">
        <v>502.17230000000001</v>
      </c>
      <c r="K22" s="165"/>
      <c r="L22" s="164">
        <v>478.80590000000001</v>
      </c>
      <c r="M22" s="164">
        <v>503.22280000000001</v>
      </c>
      <c r="N22" s="164">
        <v>488.4178</v>
      </c>
      <c r="O22" s="164">
        <v>221.37459999999999</v>
      </c>
      <c r="P22" s="164">
        <v>222.7842</v>
      </c>
      <c r="Q22" s="164">
        <v>225.05709999999999</v>
      </c>
      <c r="R22" s="164">
        <v>220.0145</v>
      </c>
      <c r="S22" s="164">
        <v>218.30930000000001</v>
      </c>
      <c r="T22" s="164">
        <v>221.9239</v>
      </c>
      <c r="U22" s="164">
        <v>225.2</v>
      </c>
      <c r="V22" s="165"/>
      <c r="W22" s="164">
        <v>223.5</v>
      </c>
      <c r="X22" s="164">
        <v>139.77789999999999</v>
      </c>
      <c r="Y22" s="164">
        <v>139.6336</v>
      </c>
      <c r="Z22" s="164">
        <v>137.60650000000001</v>
      </c>
      <c r="AA22" s="164">
        <v>138.8116</v>
      </c>
      <c r="AB22" s="164">
        <v>135.35040000000001</v>
      </c>
      <c r="AC22" s="165"/>
      <c r="AD22" s="164">
        <v>141.5318</v>
      </c>
      <c r="AE22" s="164">
        <v>130.59630000000001</v>
      </c>
      <c r="AF22" s="164">
        <v>139.75749999999999</v>
      </c>
    </row>
    <row r="23" spans="1:32" ht="18" customHeight="1" x14ac:dyDescent="0.3">
      <c r="A23" s="161" t="s">
        <v>63</v>
      </c>
      <c r="B23" s="161" t="s">
        <v>768</v>
      </c>
      <c r="C23" s="164">
        <v>501.48779999999999</v>
      </c>
      <c r="D23" s="164">
        <v>505.11360000000002</v>
      </c>
      <c r="E23" s="164">
        <v>507.07139999999998</v>
      </c>
      <c r="F23" s="164">
        <v>517.87900000000002</v>
      </c>
      <c r="G23" s="164">
        <v>517.83029999999997</v>
      </c>
      <c r="H23" s="164">
        <v>515.02499999999998</v>
      </c>
      <c r="I23" s="164">
        <v>511.98930000000001</v>
      </c>
      <c r="J23" s="164">
        <v>496.19490000000002</v>
      </c>
      <c r="K23" s="165"/>
      <c r="L23" s="164">
        <v>482.22789999999998</v>
      </c>
      <c r="M23" s="164">
        <v>507.39850000000001</v>
      </c>
      <c r="N23" s="164">
        <v>492.36660000000001</v>
      </c>
      <c r="O23" s="164">
        <v>222.26310000000001</v>
      </c>
      <c r="P23" s="164">
        <v>224.65549999999999</v>
      </c>
      <c r="Q23" s="164">
        <v>225.2988</v>
      </c>
      <c r="R23" s="164">
        <v>222.7</v>
      </c>
      <c r="S23" s="164">
        <v>220.01480000000001</v>
      </c>
      <c r="T23" s="164">
        <v>222.37520000000001</v>
      </c>
      <c r="U23" s="164">
        <v>226.5</v>
      </c>
      <c r="V23" s="165"/>
      <c r="W23" s="164">
        <v>225.1</v>
      </c>
      <c r="X23" s="164">
        <v>141.51990000000001</v>
      </c>
      <c r="Y23" s="164">
        <v>141.13499999999999</v>
      </c>
      <c r="Z23" s="164">
        <v>138.63730000000001</v>
      </c>
      <c r="AA23" s="164">
        <v>139.99879999999999</v>
      </c>
      <c r="AB23" s="164">
        <v>135.87479999999999</v>
      </c>
      <c r="AC23" s="165"/>
      <c r="AD23" s="164">
        <v>142.83449999999999</v>
      </c>
      <c r="AE23" s="164">
        <v>132.03550000000001</v>
      </c>
      <c r="AF23" s="164">
        <v>140.94200000000001</v>
      </c>
    </row>
    <row r="24" spans="1:32" ht="18" customHeight="1" x14ac:dyDescent="0.3">
      <c r="A24" s="161" t="s">
        <v>63</v>
      </c>
      <c r="B24" s="161" t="s">
        <v>769</v>
      </c>
      <c r="C24" s="164">
        <v>502.6943</v>
      </c>
      <c r="D24" s="164">
        <v>514.40920000000006</v>
      </c>
      <c r="E24" s="164">
        <v>518.04790000000003</v>
      </c>
      <c r="F24" s="164">
        <v>516.12270000000001</v>
      </c>
      <c r="G24" s="164">
        <v>516.57619999999997</v>
      </c>
      <c r="H24" s="164">
        <v>514.62270000000001</v>
      </c>
      <c r="I24" s="165"/>
      <c r="J24" s="164">
        <v>496.721</v>
      </c>
      <c r="K24" s="165"/>
      <c r="L24" s="164">
        <v>485.68150000000003</v>
      </c>
      <c r="M24" s="164">
        <v>511.30250000000001</v>
      </c>
      <c r="N24" s="164">
        <v>495.42809999999997</v>
      </c>
      <c r="O24" s="164">
        <v>222.3389</v>
      </c>
      <c r="P24" s="164">
        <v>227.4614</v>
      </c>
      <c r="Q24" s="164">
        <v>226.3563</v>
      </c>
      <c r="R24" s="164">
        <v>221.22970000000001</v>
      </c>
      <c r="S24" s="164">
        <v>218.5087</v>
      </c>
      <c r="T24" s="164">
        <v>223.09549999999999</v>
      </c>
      <c r="U24" s="164">
        <v>228.4</v>
      </c>
      <c r="V24" s="164">
        <v>0</v>
      </c>
      <c r="W24" s="164">
        <v>226.7</v>
      </c>
      <c r="X24" s="164">
        <v>141.63130000000001</v>
      </c>
      <c r="Y24" s="164">
        <v>140.78450000000001</v>
      </c>
      <c r="Z24" s="164">
        <v>138.9008</v>
      </c>
      <c r="AA24" s="164">
        <v>139.8426</v>
      </c>
      <c r="AB24" s="164">
        <v>135.81960000000001</v>
      </c>
      <c r="AC24" s="165"/>
      <c r="AD24" s="164">
        <v>142.21969999999999</v>
      </c>
      <c r="AE24" s="164">
        <v>130.85919999999999</v>
      </c>
      <c r="AF24" s="164">
        <v>141.6568</v>
      </c>
    </row>
    <row r="25" spans="1:32" ht="18" customHeight="1" x14ac:dyDescent="0.3">
      <c r="A25" s="161" t="s">
        <v>63</v>
      </c>
      <c r="B25" s="161" t="s">
        <v>770</v>
      </c>
      <c r="C25" s="166">
        <v>500.38619999999997</v>
      </c>
      <c r="D25" s="166">
        <v>510.36540000000002</v>
      </c>
      <c r="E25" s="166">
        <v>515.89459999999997</v>
      </c>
      <c r="F25" s="166">
        <v>513.02670000000001</v>
      </c>
      <c r="G25" s="166">
        <v>513.76649999999995</v>
      </c>
      <c r="H25" s="166">
        <v>511.95260000000002</v>
      </c>
      <c r="I25" s="166">
        <v>516.80809999999997</v>
      </c>
      <c r="J25" s="166">
        <v>496.4633</v>
      </c>
      <c r="K25" s="167"/>
      <c r="L25" s="166">
        <v>485.56420000000003</v>
      </c>
      <c r="M25" s="166">
        <v>511.20400000000001</v>
      </c>
      <c r="N25" s="166">
        <v>496.39659999999998</v>
      </c>
      <c r="O25" s="166">
        <v>222.0949</v>
      </c>
      <c r="P25" s="166">
        <v>225.44929999999999</v>
      </c>
      <c r="Q25" s="166">
        <v>225.14570000000001</v>
      </c>
      <c r="R25" s="166">
        <v>219.57409999999999</v>
      </c>
      <c r="S25" s="166">
        <v>217.68180000000001</v>
      </c>
      <c r="T25" s="166">
        <v>222.79920000000001</v>
      </c>
      <c r="U25" s="166">
        <v>227.8</v>
      </c>
      <c r="V25" s="167"/>
      <c r="W25" s="166">
        <v>226.2</v>
      </c>
      <c r="X25" s="166">
        <v>141.63200000000001</v>
      </c>
      <c r="Y25" s="166">
        <v>140.90629999999999</v>
      </c>
      <c r="Z25" s="166">
        <v>138.7885</v>
      </c>
      <c r="AA25" s="166">
        <v>139.75319999999999</v>
      </c>
      <c r="AB25" s="166">
        <v>135.9162</v>
      </c>
      <c r="AC25" s="167"/>
      <c r="AD25" s="166">
        <v>142.01480000000001</v>
      </c>
      <c r="AE25" s="166">
        <v>130.00649999999999</v>
      </c>
      <c r="AF25" s="166">
        <v>141.33000000000001</v>
      </c>
    </row>
    <row r="26" spans="1:32" ht="18" customHeight="1" x14ac:dyDescent="0.3">
      <c r="A26" s="161" t="s">
        <v>63</v>
      </c>
      <c r="B26" s="161" t="s">
        <v>771</v>
      </c>
      <c r="C26" s="162">
        <v>504.0582</v>
      </c>
      <c r="D26" s="162">
        <v>506.79419999999999</v>
      </c>
      <c r="E26" s="162">
        <v>509.85489999999999</v>
      </c>
      <c r="F26" s="162">
        <v>502.41199999999998</v>
      </c>
      <c r="G26" s="162">
        <v>504.50330000000002</v>
      </c>
      <c r="H26" s="162">
        <v>504.83640000000003</v>
      </c>
      <c r="I26" s="162">
        <v>511.63130000000001</v>
      </c>
      <c r="J26" s="162">
        <v>492.6687</v>
      </c>
      <c r="K26" s="163"/>
      <c r="L26" s="162">
        <v>484.06470000000002</v>
      </c>
      <c r="M26" s="162">
        <v>509.66550000000001</v>
      </c>
      <c r="N26" s="162">
        <v>493.9058</v>
      </c>
      <c r="O26" s="162">
        <v>222.01759999999999</v>
      </c>
      <c r="P26" s="162">
        <v>223.75700000000001</v>
      </c>
      <c r="Q26" s="162">
        <v>223.80420000000001</v>
      </c>
      <c r="R26" s="162">
        <v>218.02619999999999</v>
      </c>
      <c r="S26" s="162">
        <v>214.21190000000001</v>
      </c>
      <c r="T26" s="162">
        <v>222.39320000000001</v>
      </c>
      <c r="U26" s="162">
        <v>226.5</v>
      </c>
      <c r="V26" s="163"/>
      <c r="W26" s="162">
        <v>224.8</v>
      </c>
      <c r="X26" s="162">
        <v>140.80600000000001</v>
      </c>
      <c r="Y26" s="162">
        <v>139.67959999999999</v>
      </c>
      <c r="Z26" s="162">
        <v>138.1498</v>
      </c>
      <c r="AA26" s="162">
        <v>139.3133</v>
      </c>
      <c r="AB26" s="162">
        <v>135.3228</v>
      </c>
      <c r="AC26" s="163"/>
      <c r="AD26" s="162">
        <v>140.917</v>
      </c>
      <c r="AE26" s="162">
        <v>128.22309999999999</v>
      </c>
      <c r="AF26" s="162">
        <v>140.6765</v>
      </c>
    </row>
    <row r="27" spans="1:32" ht="18" customHeight="1" x14ac:dyDescent="0.3">
      <c r="A27" s="161" t="s">
        <v>63</v>
      </c>
      <c r="B27" s="161" t="s">
        <v>772</v>
      </c>
      <c r="C27" s="164">
        <v>502.74680000000001</v>
      </c>
      <c r="D27" s="164">
        <v>499.7568</v>
      </c>
      <c r="E27" s="164">
        <v>503.0274</v>
      </c>
      <c r="F27" s="164">
        <v>498.61430000000001</v>
      </c>
      <c r="G27" s="164">
        <v>501.42469999999997</v>
      </c>
      <c r="H27" s="164">
        <v>502.81849999999997</v>
      </c>
      <c r="I27" s="164">
        <v>517.31010000000003</v>
      </c>
      <c r="J27" s="164">
        <v>500.08870000000002</v>
      </c>
      <c r="K27" s="165"/>
      <c r="L27" s="164">
        <v>484.72730000000001</v>
      </c>
      <c r="M27" s="164">
        <v>510.14449999999999</v>
      </c>
      <c r="N27" s="164">
        <v>495.00709999999998</v>
      </c>
      <c r="O27" s="164">
        <v>220.97749999999999</v>
      </c>
      <c r="P27" s="164">
        <v>222.2311</v>
      </c>
      <c r="Q27" s="164">
        <v>222.0864</v>
      </c>
      <c r="R27" s="164">
        <v>216.505</v>
      </c>
      <c r="S27" s="164">
        <v>212.97900000000001</v>
      </c>
      <c r="T27" s="164">
        <v>222.32550000000001</v>
      </c>
      <c r="U27" s="164">
        <v>268.10000000000002</v>
      </c>
      <c r="V27" s="165"/>
      <c r="W27" s="164">
        <v>224.5</v>
      </c>
      <c r="X27" s="164">
        <v>140.84819999999999</v>
      </c>
      <c r="Y27" s="164">
        <v>139.6277</v>
      </c>
      <c r="Z27" s="164">
        <v>138.0874</v>
      </c>
      <c r="AA27" s="164">
        <v>138.79470000000001</v>
      </c>
      <c r="AB27" s="164">
        <v>135.3228</v>
      </c>
      <c r="AC27" s="165"/>
      <c r="AD27" s="164">
        <v>140.94630000000001</v>
      </c>
      <c r="AE27" s="164">
        <v>127.38249999999999</v>
      </c>
      <c r="AF27" s="164">
        <v>140.5335</v>
      </c>
    </row>
    <row r="28" spans="1:32" ht="18" customHeight="1" x14ac:dyDescent="0.3">
      <c r="A28" s="161" t="s">
        <v>63</v>
      </c>
      <c r="B28" s="161" t="s">
        <v>773</v>
      </c>
      <c r="C28" s="164">
        <v>506.26139999999998</v>
      </c>
      <c r="D28" s="164">
        <v>507.68700000000001</v>
      </c>
      <c r="E28" s="164">
        <v>509.1721</v>
      </c>
      <c r="F28" s="164">
        <v>498.9273</v>
      </c>
      <c r="G28" s="164">
        <v>502.11329999999998</v>
      </c>
      <c r="H28" s="164">
        <v>503.67540000000002</v>
      </c>
      <c r="I28" s="165"/>
      <c r="J28" s="164">
        <v>500.81229999999999</v>
      </c>
      <c r="K28" s="165"/>
      <c r="L28" s="164">
        <v>484.57190000000003</v>
      </c>
      <c r="M28" s="164">
        <v>510.85849999999999</v>
      </c>
      <c r="N28" s="164">
        <v>494.96370000000002</v>
      </c>
      <c r="O28" s="164">
        <v>222.07499999999999</v>
      </c>
      <c r="P28" s="164">
        <v>224.33099999999999</v>
      </c>
      <c r="Q28" s="164">
        <v>223.88810000000001</v>
      </c>
      <c r="R28" s="164">
        <v>218.4126</v>
      </c>
      <c r="S28" s="164">
        <v>214.87629999999999</v>
      </c>
      <c r="T28" s="164">
        <v>222.71600000000001</v>
      </c>
      <c r="U28" s="165"/>
      <c r="V28" s="165"/>
      <c r="W28" s="164">
        <v>224.5</v>
      </c>
      <c r="X28" s="164">
        <v>140.23249999999999</v>
      </c>
      <c r="Y28" s="164">
        <v>139.6808</v>
      </c>
      <c r="Z28" s="164">
        <v>137.54259999999999</v>
      </c>
      <c r="AA28" s="164">
        <v>138.41730000000001</v>
      </c>
      <c r="AB28" s="164">
        <v>134.93639999999999</v>
      </c>
      <c r="AC28" s="165"/>
      <c r="AD28" s="164">
        <v>141.13650000000001</v>
      </c>
      <c r="AE28" s="164">
        <v>127.2119</v>
      </c>
      <c r="AF28" s="164">
        <v>139.75749999999999</v>
      </c>
    </row>
    <row r="29" spans="1:32" ht="18" customHeight="1" x14ac:dyDescent="0.3">
      <c r="A29" s="161" t="s">
        <v>63</v>
      </c>
      <c r="B29" s="161" t="s">
        <v>774</v>
      </c>
      <c r="C29" s="164">
        <v>504.53030000000001</v>
      </c>
      <c r="D29" s="164">
        <v>502.01499999999999</v>
      </c>
      <c r="E29" s="164">
        <v>500.66399999999999</v>
      </c>
      <c r="F29" s="164">
        <v>496.59820000000002</v>
      </c>
      <c r="G29" s="164">
        <v>500.03449999999998</v>
      </c>
      <c r="H29" s="164">
        <v>501.7989</v>
      </c>
      <c r="I29" s="165"/>
      <c r="J29" s="164">
        <v>499.76569999999998</v>
      </c>
      <c r="K29" s="165"/>
      <c r="L29" s="164">
        <v>484.5274</v>
      </c>
      <c r="M29" s="164">
        <v>509.59249999999997</v>
      </c>
      <c r="N29" s="164">
        <v>494.5027</v>
      </c>
      <c r="O29" s="164">
        <v>221.5907</v>
      </c>
      <c r="P29" s="164">
        <v>221.81780000000001</v>
      </c>
      <c r="Q29" s="164">
        <v>221.94890000000001</v>
      </c>
      <c r="R29" s="164">
        <v>217.7809</v>
      </c>
      <c r="S29" s="164">
        <v>214.4408</v>
      </c>
      <c r="T29" s="164">
        <v>222.5378</v>
      </c>
      <c r="U29" s="165"/>
      <c r="V29" s="165"/>
      <c r="W29" s="164">
        <v>224.3</v>
      </c>
      <c r="X29" s="164">
        <v>140.4776</v>
      </c>
      <c r="Y29" s="164">
        <v>139.53110000000001</v>
      </c>
      <c r="Z29" s="164">
        <v>137.50040000000001</v>
      </c>
      <c r="AA29" s="164">
        <v>138.8186</v>
      </c>
      <c r="AB29" s="164">
        <v>134.6052</v>
      </c>
      <c r="AC29" s="165"/>
      <c r="AD29" s="164">
        <v>141.0633</v>
      </c>
      <c r="AE29" s="164">
        <v>126.6326</v>
      </c>
      <c r="AF29" s="164">
        <v>140.47229999999999</v>
      </c>
    </row>
    <row r="30" spans="1:32" ht="18" customHeight="1" x14ac:dyDescent="0.3">
      <c r="A30" s="161" t="s">
        <v>63</v>
      </c>
      <c r="B30" s="161" t="s">
        <v>775</v>
      </c>
      <c r="C30" s="164">
        <v>503.79590000000002</v>
      </c>
      <c r="D30" s="164">
        <v>498.44389999999999</v>
      </c>
      <c r="E30" s="164">
        <v>500.34890000000001</v>
      </c>
      <c r="F30" s="164">
        <v>493.33</v>
      </c>
      <c r="G30" s="164">
        <v>497.20909999999998</v>
      </c>
      <c r="H30" s="164">
        <v>499.65859999999998</v>
      </c>
      <c r="I30" s="165"/>
      <c r="J30" s="164">
        <v>500.22030000000001</v>
      </c>
      <c r="K30" s="165"/>
      <c r="L30" s="164">
        <v>485.12060000000002</v>
      </c>
      <c r="M30" s="164">
        <v>511.3802</v>
      </c>
      <c r="N30" s="164">
        <v>495.69470000000001</v>
      </c>
      <c r="O30" s="164">
        <v>221.07550000000001</v>
      </c>
      <c r="P30" s="164">
        <v>220.0093</v>
      </c>
      <c r="Q30" s="164">
        <v>220.17150000000001</v>
      </c>
      <c r="R30" s="164">
        <v>216.48230000000001</v>
      </c>
      <c r="S30" s="164">
        <v>213.21520000000001</v>
      </c>
      <c r="T30" s="164">
        <v>222.4127</v>
      </c>
      <c r="U30" s="165"/>
      <c r="V30" s="165"/>
      <c r="W30" s="164">
        <v>224.7</v>
      </c>
      <c r="X30" s="164">
        <v>140.5017</v>
      </c>
      <c r="Y30" s="164">
        <v>140.50890000000001</v>
      </c>
      <c r="Z30" s="164">
        <v>136.9709</v>
      </c>
      <c r="AA30" s="164">
        <v>138.71600000000001</v>
      </c>
      <c r="AB30" s="164">
        <v>134.66040000000001</v>
      </c>
      <c r="AC30" s="165"/>
      <c r="AD30" s="164">
        <v>141.47319999999999</v>
      </c>
      <c r="AE30" s="164">
        <v>126.7487</v>
      </c>
      <c r="AF30" s="164">
        <v>140.5335</v>
      </c>
    </row>
    <row r="31" spans="1:32" ht="18" customHeight="1" x14ac:dyDescent="0.3">
      <c r="A31" s="161" t="s">
        <v>63</v>
      </c>
      <c r="B31" s="161" t="s">
        <v>776</v>
      </c>
      <c r="C31" s="164">
        <v>510.5104</v>
      </c>
      <c r="D31" s="164">
        <v>498.02370000000002</v>
      </c>
      <c r="E31" s="164">
        <v>493.31139999999999</v>
      </c>
      <c r="F31" s="164">
        <v>490.17919999999998</v>
      </c>
      <c r="G31" s="164">
        <v>494.58370000000002</v>
      </c>
      <c r="H31" s="164">
        <v>497.2131</v>
      </c>
      <c r="I31" s="164">
        <v>512.00990000000002</v>
      </c>
      <c r="J31" s="164">
        <v>499.65879999999999</v>
      </c>
      <c r="K31" s="165"/>
      <c r="L31" s="164">
        <v>484.87470000000002</v>
      </c>
      <c r="M31" s="164">
        <v>510.95620000000002</v>
      </c>
      <c r="N31" s="164">
        <v>495.21</v>
      </c>
      <c r="O31" s="164">
        <v>222.9417</v>
      </c>
      <c r="P31" s="164">
        <v>223.1917</v>
      </c>
      <c r="Q31" s="164">
        <v>222.87559999999999</v>
      </c>
      <c r="R31" s="164">
        <v>216.18879999999999</v>
      </c>
      <c r="S31" s="164">
        <v>213.6729</v>
      </c>
      <c r="T31" s="164">
        <v>222.67339999999999</v>
      </c>
      <c r="U31" s="165"/>
      <c r="V31" s="165"/>
      <c r="W31" s="164">
        <v>224.8</v>
      </c>
      <c r="X31" s="164">
        <v>140.4776</v>
      </c>
      <c r="Y31" s="164">
        <v>140.35849999999999</v>
      </c>
      <c r="Z31" s="164">
        <v>137.2664</v>
      </c>
      <c r="AA31" s="164">
        <v>138.81370000000001</v>
      </c>
      <c r="AB31" s="164">
        <v>134.55000000000001</v>
      </c>
      <c r="AC31" s="165"/>
      <c r="AD31" s="164">
        <v>141.56100000000001</v>
      </c>
      <c r="AE31" s="164">
        <v>126.726</v>
      </c>
      <c r="AF31" s="164">
        <v>140.5335</v>
      </c>
    </row>
    <row r="32" spans="1:32" ht="18" customHeight="1" x14ac:dyDescent="0.3">
      <c r="A32" s="161" t="s">
        <v>63</v>
      </c>
      <c r="B32" s="161" t="s">
        <v>777</v>
      </c>
      <c r="C32" s="164">
        <v>510.56290000000001</v>
      </c>
      <c r="D32" s="164">
        <v>498.49639999999999</v>
      </c>
      <c r="E32" s="164">
        <v>495.3596</v>
      </c>
      <c r="F32" s="164">
        <v>491.25479999999999</v>
      </c>
      <c r="G32" s="164">
        <v>494.94319999999999</v>
      </c>
      <c r="H32" s="164">
        <v>497.94260000000003</v>
      </c>
      <c r="I32" s="165"/>
      <c r="J32" s="164">
        <v>498.10140000000001</v>
      </c>
      <c r="K32" s="165"/>
      <c r="L32" s="164">
        <v>483.6909</v>
      </c>
      <c r="M32" s="164">
        <v>510.02170000000001</v>
      </c>
      <c r="N32" s="164">
        <v>494.53030000000001</v>
      </c>
      <c r="O32" s="164">
        <v>223.19460000000001</v>
      </c>
      <c r="P32" s="164">
        <v>223.1343</v>
      </c>
      <c r="Q32" s="164">
        <v>222.73519999999999</v>
      </c>
      <c r="R32" s="164">
        <v>216.4075</v>
      </c>
      <c r="S32" s="164">
        <v>215.3415</v>
      </c>
      <c r="T32" s="164">
        <v>222.15799999999999</v>
      </c>
      <c r="U32" s="165"/>
      <c r="V32" s="165"/>
      <c r="W32" s="164">
        <v>224.2</v>
      </c>
      <c r="X32" s="164">
        <v>140.29179999999999</v>
      </c>
      <c r="Y32" s="164">
        <v>139.8587</v>
      </c>
      <c r="Z32" s="164">
        <v>136.83449999999999</v>
      </c>
      <c r="AA32" s="164">
        <v>138.45060000000001</v>
      </c>
      <c r="AB32" s="164">
        <v>134.5086</v>
      </c>
      <c r="AC32" s="165"/>
      <c r="AD32" s="164">
        <v>141.0341</v>
      </c>
      <c r="AE32" s="164">
        <v>127.0752</v>
      </c>
      <c r="AF32" s="164">
        <v>140.08420000000001</v>
      </c>
    </row>
    <row r="33" spans="1:32" ht="18" customHeight="1" x14ac:dyDescent="0.3">
      <c r="A33" s="161" t="s">
        <v>63</v>
      </c>
      <c r="B33" s="161" t="s">
        <v>778</v>
      </c>
      <c r="C33" s="166">
        <v>510.4579</v>
      </c>
      <c r="D33" s="166">
        <v>498.75900000000001</v>
      </c>
      <c r="E33" s="166">
        <v>500.8741</v>
      </c>
      <c r="F33" s="166">
        <v>493.75670000000002</v>
      </c>
      <c r="G33" s="166">
        <v>497.87860000000001</v>
      </c>
      <c r="H33" s="166">
        <v>499.80259999999998</v>
      </c>
      <c r="I33" s="167"/>
      <c r="J33" s="166">
        <v>499.4794</v>
      </c>
      <c r="K33" s="167"/>
      <c r="L33" s="166">
        <v>484.12729999999999</v>
      </c>
      <c r="M33" s="166">
        <v>510.75700000000001</v>
      </c>
      <c r="N33" s="166">
        <v>494.702</v>
      </c>
      <c r="O33" s="166">
        <v>221.87610000000001</v>
      </c>
      <c r="P33" s="166">
        <v>223.54650000000001</v>
      </c>
      <c r="Q33" s="166">
        <v>223.02029999999999</v>
      </c>
      <c r="R33" s="166">
        <v>218.3997</v>
      </c>
      <c r="S33" s="166">
        <v>216.4341</v>
      </c>
      <c r="T33" s="166">
        <v>222.0855</v>
      </c>
      <c r="U33" s="166">
        <v>0</v>
      </c>
      <c r="V33" s="167"/>
      <c r="W33" s="166">
        <v>224.3</v>
      </c>
      <c r="X33" s="166">
        <v>140.27340000000001</v>
      </c>
      <c r="Y33" s="166">
        <v>139.77250000000001</v>
      </c>
      <c r="Z33" s="166">
        <v>137.20580000000001</v>
      </c>
      <c r="AA33" s="166">
        <v>139.11519999999999</v>
      </c>
      <c r="AB33" s="166">
        <v>134.71559999999999</v>
      </c>
      <c r="AC33" s="167"/>
      <c r="AD33" s="166">
        <v>141.16579999999999</v>
      </c>
      <c r="AE33" s="166">
        <v>127.8583</v>
      </c>
      <c r="AF33" s="166">
        <v>140.5335</v>
      </c>
    </row>
    <row r="34" spans="1:32" ht="18" customHeight="1" x14ac:dyDescent="0.3">
      <c r="A34" s="161" t="s">
        <v>63</v>
      </c>
      <c r="B34" s="161" t="s">
        <v>779</v>
      </c>
      <c r="C34" s="162">
        <v>512.29390000000001</v>
      </c>
      <c r="D34" s="162">
        <v>500.33449999999999</v>
      </c>
      <c r="E34" s="162">
        <v>492.15589999999997</v>
      </c>
      <c r="F34" s="162">
        <v>488.84030000000001</v>
      </c>
      <c r="G34" s="162">
        <v>492.87549999999999</v>
      </c>
      <c r="H34" s="162">
        <v>496.9547</v>
      </c>
      <c r="I34" s="163"/>
      <c r="J34" s="162">
        <v>497.56450000000001</v>
      </c>
      <c r="K34" s="163"/>
      <c r="L34" s="162">
        <v>483.64</v>
      </c>
      <c r="M34" s="162">
        <v>510.12479999999999</v>
      </c>
      <c r="N34" s="162">
        <v>494.3698</v>
      </c>
      <c r="O34" s="162">
        <v>221.26900000000001</v>
      </c>
      <c r="P34" s="162">
        <v>222.55289999999999</v>
      </c>
      <c r="Q34" s="162">
        <v>223.96680000000001</v>
      </c>
      <c r="R34" s="162">
        <v>215.43379999999999</v>
      </c>
      <c r="S34" s="162">
        <v>214.4186</v>
      </c>
      <c r="T34" s="162">
        <v>222.15880000000001</v>
      </c>
      <c r="U34" s="163"/>
      <c r="V34" s="163"/>
      <c r="W34" s="162">
        <v>224.4</v>
      </c>
      <c r="X34" s="162">
        <v>141.14689999999999</v>
      </c>
      <c r="Y34" s="162">
        <v>139.96510000000001</v>
      </c>
      <c r="Z34" s="162">
        <v>137.28469999999999</v>
      </c>
      <c r="AA34" s="162">
        <v>139.17609999999999</v>
      </c>
      <c r="AB34" s="162">
        <v>134.92259999999999</v>
      </c>
      <c r="AC34" s="163"/>
      <c r="AD34" s="162">
        <v>141.18049999999999</v>
      </c>
      <c r="AE34" s="162">
        <v>127.70489999999999</v>
      </c>
      <c r="AF34" s="162">
        <v>140.5335</v>
      </c>
    </row>
    <row r="35" spans="1:32" ht="18" customHeight="1" x14ac:dyDescent="0.3">
      <c r="A35" s="161" t="s">
        <v>63</v>
      </c>
      <c r="B35" s="161" t="s">
        <v>780</v>
      </c>
      <c r="C35" s="164">
        <v>512.71360000000004</v>
      </c>
      <c r="D35" s="164">
        <v>504.27330000000001</v>
      </c>
      <c r="E35" s="164">
        <v>501.18920000000003</v>
      </c>
      <c r="F35" s="164">
        <v>491.33519999999999</v>
      </c>
      <c r="G35" s="164">
        <v>495.76369999999997</v>
      </c>
      <c r="H35" s="164">
        <v>498.64929999999998</v>
      </c>
      <c r="I35" s="165"/>
      <c r="J35" s="164">
        <v>498.64879999999999</v>
      </c>
      <c r="K35" s="165"/>
      <c r="L35" s="164">
        <v>483.75319999999999</v>
      </c>
      <c r="M35" s="164">
        <v>509.95499999999998</v>
      </c>
      <c r="N35" s="164">
        <v>494.93209999999999</v>
      </c>
      <c r="O35" s="164">
        <v>222.0934</v>
      </c>
      <c r="P35" s="164">
        <v>226.5872</v>
      </c>
      <c r="Q35" s="164">
        <v>225.19149999999999</v>
      </c>
      <c r="R35" s="164">
        <v>216.6979</v>
      </c>
      <c r="S35" s="164">
        <v>215.3415</v>
      </c>
      <c r="T35" s="164">
        <v>222.13980000000001</v>
      </c>
      <c r="U35" s="165"/>
      <c r="V35" s="165"/>
      <c r="W35" s="164">
        <v>224.8</v>
      </c>
      <c r="X35" s="164">
        <v>140.6627</v>
      </c>
      <c r="Y35" s="164">
        <v>140.1507</v>
      </c>
      <c r="Z35" s="164">
        <v>137.37880000000001</v>
      </c>
      <c r="AA35" s="164">
        <v>138.90770000000001</v>
      </c>
      <c r="AB35" s="164">
        <v>135.4194</v>
      </c>
      <c r="AC35" s="165"/>
      <c r="AD35" s="164">
        <v>141.3415</v>
      </c>
      <c r="AE35" s="164">
        <v>127.5851</v>
      </c>
      <c r="AF35" s="164">
        <v>140.5335</v>
      </c>
    </row>
    <row r="36" spans="1:32" ht="18" customHeight="1" x14ac:dyDescent="0.3">
      <c r="A36" s="161" t="s">
        <v>63</v>
      </c>
      <c r="B36" s="161" t="s">
        <v>781</v>
      </c>
      <c r="C36" s="164">
        <v>514.02499999999998</v>
      </c>
      <c r="D36" s="164">
        <v>505.32369999999997</v>
      </c>
      <c r="E36" s="164">
        <v>500.03379999999999</v>
      </c>
      <c r="F36" s="164">
        <v>492.7124</v>
      </c>
      <c r="G36" s="164">
        <v>496.44729999999998</v>
      </c>
      <c r="H36" s="164">
        <v>498.8494</v>
      </c>
      <c r="I36" s="165"/>
      <c r="J36" s="164">
        <v>497.82859999999999</v>
      </c>
      <c r="K36" s="165"/>
      <c r="L36" s="164">
        <v>483.61919999999998</v>
      </c>
      <c r="M36" s="164">
        <v>509.9461</v>
      </c>
      <c r="N36" s="164">
        <v>494.38240000000002</v>
      </c>
      <c r="O36" s="164">
        <v>222.25620000000001</v>
      </c>
      <c r="P36" s="164">
        <v>226.97929999999999</v>
      </c>
      <c r="Q36" s="164">
        <v>225.77789999999999</v>
      </c>
      <c r="R36" s="164">
        <v>217.21709999999999</v>
      </c>
      <c r="S36" s="164">
        <v>215.8287</v>
      </c>
      <c r="T36" s="164">
        <v>222.34950000000001</v>
      </c>
      <c r="U36" s="165"/>
      <c r="V36" s="165"/>
      <c r="W36" s="164">
        <v>224.6</v>
      </c>
      <c r="X36" s="164">
        <v>140.7841</v>
      </c>
      <c r="Y36" s="164">
        <v>140.36439999999999</v>
      </c>
      <c r="Z36" s="164">
        <v>137.28219999999999</v>
      </c>
      <c r="AA36" s="164">
        <v>138.80709999999999</v>
      </c>
      <c r="AB36" s="164">
        <v>135.35040000000001</v>
      </c>
      <c r="AC36" s="165"/>
      <c r="AD36" s="164">
        <v>141.5171</v>
      </c>
      <c r="AE36" s="164">
        <v>127.11409999999999</v>
      </c>
      <c r="AF36" s="164">
        <v>140.5335</v>
      </c>
    </row>
    <row r="37" spans="1:32" ht="18" customHeight="1" x14ac:dyDescent="0.3">
      <c r="A37" s="161" t="s">
        <v>63</v>
      </c>
      <c r="B37" s="161" t="s">
        <v>782</v>
      </c>
      <c r="C37" s="164">
        <v>512.76610000000005</v>
      </c>
      <c r="D37" s="164">
        <v>505.84890000000001</v>
      </c>
      <c r="E37" s="164">
        <v>500.55900000000003</v>
      </c>
      <c r="F37" s="164">
        <v>492.6617</v>
      </c>
      <c r="G37" s="164">
        <v>495.8578</v>
      </c>
      <c r="H37" s="164">
        <v>498.86439999999999</v>
      </c>
      <c r="I37" s="165"/>
      <c r="J37" s="164">
        <v>497.97120000000001</v>
      </c>
      <c r="K37" s="165"/>
      <c r="L37" s="164">
        <v>483.29289999999997</v>
      </c>
      <c r="M37" s="164">
        <v>509.5444</v>
      </c>
      <c r="N37" s="164">
        <v>494.29829999999998</v>
      </c>
      <c r="O37" s="164">
        <v>222.39070000000001</v>
      </c>
      <c r="P37" s="164">
        <v>226.71029999999999</v>
      </c>
      <c r="Q37" s="164">
        <v>225.9221</v>
      </c>
      <c r="R37" s="164">
        <v>216.86660000000001</v>
      </c>
      <c r="S37" s="164">
        <v>215.48169999999999</v>
      </c>
      <c r="T37" s="164">
        <v>222.36250000000001</v>
      </c>
      <c r="U37" s="165"/>
      <c r="V37" s="165"/>
      <c r="W37" s="164">
        <v>224.3</v>
      </c>
      <c r="X37" s="164">
        <v>140.36109999999999</v>
      </c>
      <c r="Y37" s="164">
        <v>139.74959999999999</v>
      </c>
      <c r="Z37" s="164">
        <v>137.26929999999999</v>
      </c>
      <c r="AA37" s="164">
        <v>138.74459999999999</v>
      </c>
      <c r="AB37" s="164">
        <v>135.04679999999999</v>
      </c>
      <c r="AC37" s="165"/>
      <c r="AD37" s="164">
        <v>141.0341</v>
      </c>
      <c r="AE37" s="164">
        <v>126.9482</v>
      </c>
      <c r="AF37" s="164">
        <v>140.20679999999999</v>
      </c>
    </row>
    <row r="38" spans="1:32" ht="18" customHeight="1" x14ac:dyDescent="0.3">
      <c r="A38" s="161" t="s">
        <v>63</v>
      </c>
      <c r="B38" s="161" t="s">
        <v>783</v>
      </c>
      <c r="C38" s="164">
        <v>511.50709999999998</v>
      </c>
      <c r="D38" s="164">
        <v>501.48989999999998</v>
      </c>
      <c r="E38" s="164">
        <v>498.98349999999999</v>
      </c>
      <c r="F38" s="164">
        <v>487.43009999999998</v>
      </c>
      <c r="G38" s="164">
        <v>491.81560000000002</v>
      </c>
      <c r="H38" s="164">
        <v>494.77050000000003</v>
      </c>
      <c r="I38" s="165"/>
      <c r="J38" s="164">
        <v>499.57670000000002</v>
      </c>
      <c r="K38" s="165"/>
      <c r="L38" s="164">
        <v>483.0299</v>
      </c>
      <c r="M38" s="164">
        <v>510.16899999999998</v>
      </c>
      <c r="N38" s="164">
        <v>494.81740000000002</v>
      </c>
      <c r="O38" s="164">
        <v>221.96180000000001</v>
      </c>
      <c r="P38" s="164">
        <v>224.91200000000001</v>
      </c>
      <c r="Q38" s="164">
        <v>224.73249999999999</v>
      </c>
      <c r="R38" s="164">
        <v>215.22120000000001</v>
      </c>
      <c r="S38" s="164">
        <v>213.90180000000001</v>
      </c>
      <c r="T38" s="164">
        <v>222.52500000000001</v>
      </c>
      <c r="U38" s="165"/>
      <c r="V38" s="165"/>
      <c r="W38" s="164">
        <v>224.7</v>
      </c>
      <c r="X38" s="164">
        <v>140.25960000000001</v>
      </c>
      <c r="Y38" s="164">
        <v>140.23310000000001</v>
      </c>
      <c r="Z38" s="164">
        <v>137.29419999999999</v>
      </c>
      <c r="AA38" s="164">
        <v>139.10400000000001</v>
      </c>
      <c r="AB38" s="164">
        <v>135.0744</v>
      </c>
      <c r="AC38" s="165"/>
      <c r="AD38" s="164">
        <v>141.3854</v>
      </c>
      <c r="AE38" s="164">
        <v>126.22709999999999</v>
      </c>
      <c r="AF38" s="164">
        <v>140.5335</v>
      </c>
    </row>
    <row r="39" spans="1:32" ht="18" customHeight="1" x14ac:dyDescent="0.3">
      <c r="A39" s="161" t="s">
        <v>63</v>
      </c>
      <c r="B39" s="161" t="s">
        <v>784</v>
      </c>
      <c r="C39" s="164">
        <v>511.29719999999998</v>
      </c>
      <c r="D39" s="164">
        <v>495.87049999999999</v>
      </c>
      <c r="E39" s="164">
        <v>495.83229999999998</v>
      </c>
      <c r="F39" s="164">
        <v>482.80450000000002</v>
      </c>
      <c r="G39" s="164">
        <v>487.21010000000001</v>
      </c>
      <c r="H39" s="164">
        <v>491.44580000000002</v>
      </c>
      <c r="I39" s="165"/>
      <c r="J39" s="164">
        <v>496.21719999999999</v>
      </c>
      <c r="K39" s="165"/>
      <c r="L39" s="164">
        <v>481.5772</v>
      </c>
      <c r="M39" s="164">
        <v>509.0521</v>
      </c>
      <c r="N39" s="164">
        <v>493.25110000000001</v>
      </c>
      <c r="O39" s="164">
        <v>221.58609999999999</v>
      </c>
      <c r="P39" s="164">
        <v>223.23400000000001</v>
      </c>
      <c r="Q39" s="164">
        <v>224.71510000000001</v>
      </c>
      <c r="R39" s="164">
        <v>214.92420000000001</v>
      </c>
      <c r="S39" s="164">
        <v>213.636</v>
      </c>
      <c r="T39" s="164">
        <v>221.94309999999999</v>
      </c>
      <c r="U39" s="165"/>
      <c r="V39" s="165"/>
      <c r="W39" s="164">
        <v>224.3</v>
      </c>
      <c r="X39" s="165"/>
      <c r="Y39" s="164">
        <v>139.8758</v>
      </c>
      <c r="Z39" s="164">
        <v>137.11250000000001</v>
      </c>
      <c r="AA39" s="164">
        <v>138.53899999999999</v>
      </c>
      <c r="AB39" s="164">
        <v>134.56379999999999</v>
      </c>
      <c r="AC39" s="165"/>
      <c r="AD39" s="164">
        <v>141.00479999999999</v>
      </c>
      <c r="AE39" s="164">
        <v>126.2765</v>
      </c>
      <c r="AF39" s="164">
        <v>140.1251</v>
      </c>
    </row>
    <row r="40" spans="1:32" ht="18" customHeight="1" x14ac:dyDescent="0.3">
      <c r="A40" s="161" t="s">
        <v>63</v>
      </c>
      <c r="B40" s="161" t="s">
        <v>785</v>
      </c>
      <c r="C40" s="164">
        <v>509.77600000000001</v>
      </c>
      <c r="D40" s="164">
        <v>496.55329999999998</v>
      </c>
      <c r="E40" s="164">
        <v>495.04450000000003</v>
      </c>
      <c r="F40" s="164">
        <v>483.10169999999999</v>
      </c>
      <c r="G40" s="164">
        <v>487.41980000000001</v>
      </c>
      <c r="H40" s="164">
        <v>492.2654</v>
      </c>
      <c r="I40" s="164">
        <v>506.78879999999998</v>
      </c>
      <c r="J40" s="164">
        <v>496.62099999999998</v>
      </c>
      <c r="K40" s="165"/>
      <c r="L40" s="164">
        <v>482.22489999999999</v>
      </c>
      <c r="M40" s="164">
        <v>509.02370000000002</v>
      </c>
      <c r="N40" s="164">
        <v>493.51609999999999</v>
      </c>
      <c r="O40" s="164">
        <v>221.3297</v>
      </c>
      <c r="P40" s="164">
        <v>222.66309999999999</v>
      </c>
      <c r="Q40" s="164">
        <v>223.60749999999999</v>
      </c>
      <c r="R40" s="164">
        <v>214.791</v>
      </c>
      <c r="S40" s="164">
        <v>213.35550000000001</v>
      </c>
      <c r="T40" s="164">
        <v>222.15430000000001</v>
      </c>
      <c r="U40" s="165"/>
      <c r="V40" s="165"/>
      <c r="W40" s="164">
        <v>224.3</v>
      </c>
      <c r="X40" s="164">
        <v>140.25120000000001</v>
      </c>
      <c r="Y40" s="164">
        <v>139.7808</v>
      </c>
      <c r="Z40" s="164">
        <v>137.2919</v>
      </c>
      <c r="AA40" s="164">
        <v>138.42570000000001</v>
      </c>
      <c r="AB40" s="164">
        <v>134.46719999999999</v>
      </c>
      <c r="AC40" s="165"/>
      <c r="AD40" s="164">
        <v>141.0341</v>
      </c>
      <c r="AE40" s="164">
        <v>126.3888</v>
      </c>
      <c r="AF40" s="164">
        <v>140.1455</v>
      </c>
    </row>
    <row r="41" spans="1:32" ht="18" customHeight="1" x14ac:dyDescent="0.3">
      <c r="A41" s="161" t="s">
        <v>63</v>
      </c>
      <c r="B41" s="161" t="s">
        <v>786</v>
      </c>
      <c r="C41" s="166">
        <v>510.24810000000002</v>
      </c>
      <c r="D41" s="166">
        <v>496.71080000000001</v>
      </c>
      <c r="E41" s="166">
        <v>494.04669999999999</v>
      </c>
      <c r="F41" s="166">
        <v>486.96409999999997</v>
      </c>
      <c r="G41" s="166">
        <v>491.68579999999997</v>
      </c>
      <c r="H41" s="166">
        <v>495.19330000000002</v>
      </c>
      <c r="I41" s="166">
        <v>511.87740000000002</v>
      </c>
      <c r="J41" s="166">
        <v>496.8947</v>
      </c>
      <c r="K41" s="167"/>
      <c r="L41" s="166">
        <v>482.78050000000002</v>
      </c>
      <c r="M41" s="166">
        <v>510.19099999999997</v>
      </c>
      <c r="N41" s="166">
        <v>494.43439999999998</v>
      </c>
      <c r="O41" s="166">
        <v>220.87960000000001</v>
      </c>
      <c r="P41" s="166">
        <v>223.339</v>
      </c>
      <c r="Q41" s="166">
        <v>223.76230000000001</v>
      </c>
      <c r="R41" s="166">
        <v>216.86959999999999</v>
      </c>
      <c r="S41" s="166">
        <v>214.87629999999999</v>
      </c>
      <c r="T41" s="166">
        <v>222.11269999999999</v>
      </c>
      <c r="U41" s="167"/>
      <c r="V41" s="167"/>
      <c r="W41" s="166">
        <v>224.6</v>
      </c>
      <c r="X41" s="166">
        <v>140.33699999999999</v>
      </c>
      <c r="Y41" s="166">
        <v>140.4838</v>
      </c>
      <c r="Z41" s="166">
        <v>137.25810000000001</v>
      </c>
      <c r="AA41" s="166">
        <v>138.37430000000001</v>
      </c>
      <c r="AB41" s="166">
        <v>134.45339999999999</v>
      </c>
      <c r="AC41" s="167"/>
      <c r="AD41" s="166">
        <v>141.44390000000001</v>
      </c>
      <c r="AE41" s="166">
        <v>127.005</v>
      </c>
      <c r="AF41" s="166">
        <v>140.1455</v>
      </c>
    </row>
    <row r="42" spans="1:32" ht="18" customHeight="1" x14ac:dyDescent="0.3">
      <c r="A42" s="161" t="s">
        <v>63</v>
      </c>
      <c r="B42" s="161" t="s">
        <v>787</v>
      </c>
      <c r="C42" s="162">
        <v>510.87759999999997</v>
      </c>
      <c r="D42" s="162">
        <v>500.64960000000002</v>
      </c>
      <c r="E42" s="162">
        <v>499.08850000000001</v>
      </c>
      <c r="F42" s="162">
        <v>491.08080000000001</v>
      </c>
      <c r="G42" s="162">
        <v>495.76060000000001</v>
      </c>
      <c r="H42" s="162">
        <v>498.49130000000002</v>
      </c>
      <c r="I42" s="163"/>
      <c r="J42" s="162">
        <v>499.97710000000001</v>
      </c>
      <c r="K42" s="163"/>
      <c r="L42" s="162">
        <v>483.3852</v>
      </c>
      <c r="M42" s="162">
        <v>510.60449999999997</v>
      </c>
      <c r="N42" s="162">
        <v>494.47969999999998</v>
      </c>
      <c r="O42" s="162">
        <v>221.64859999999999</v>
      </c>
      <c r="P42" s="162">
        <v>224.49340000000001</v>
      </c>
      <c r="Q42" s="162">
        <v>224.36680000000001</v>
      </c>
      <c r="R42" s="162">
        <v>218.8553</v>
      </c>
      <c r="S42" s="162">
        <v>216.3603</v>
      </c>
      <c r="T42" s="162">
        <v>222.45050000000001</v>
      </c>
      <c r="U42" s="163"/>
      <c r="V42" s="163"/>
      <c r="W42" s="162">
        <v>225.5</v>
      </c>
      <c r="X42" s="162">
        <v>140.4991</v>
      </c>
      <c r="Y42" s="162">
        <v>140.75120000000001</v>
      </c>
      <c r="Z42" s="162">
        <v>137.35040000000001</v>
      </c>
      <c r="AA42" s="162">
        <v>138.7602</v>
      </c>
      <c r="AB42" s="162">
        <v>135.48840000000001</v>
      </c>
      <c r="AC42" s="163"/>
      <c r="AD42" s="162">
        <v>141.88300000000001</v>
      </c>
      <c r="AE42" s="162">
        <v>127.4987</v>
      </c>
      <c r="AF42" s="162">
        <v>140.51310000000001</v>
      </c>
    </row>
    <row r="43" spans="1:32" ht="18" customHeight="1" x14ac:dyDescent="0.3">
      <c r="A43" s="161" t="s">
        <v>63</v>
      </c>
      <c r="B43" s="161" t="s">
        <v>788</v>
      </c>
      <c r="C43" s="164">
        <v>512.39880000000005</v>
      </c>
      <c r="D43" s="164">
        <v>504.16829999999999</v>
      </c>
      <c r="E43" s="164">
        <v>499.45609999999999</v>
      </c>
      <c r="F43" s="164">
        <v>494.62830000000002</v>
      </c>
      <c r="G43" s="164">
        <v>499.23750000000001</v>
      </c>
      <c r="H43" s="164">
        <v>501.048</v>
      </c>
      <c r="I43" s="165"/>
      <c r="J43" s="164">
        <v>502.01299999999998</v>
      </c>
      <c r="K43" s="165"/>
      <c r="L43" s="164">
        <v>482.41430000000003</v>
      </c>
      <c r="M43" s="164">
        <v>509.48050000000001</v>
      </c>
      <c r="N43" s="164">
        <v>494.0677</v>
      </c>
      <c r="O43" s="164">
        <v>222.72470000000001</v>
      </c>
      <c r="P43" s="164">
        <v>226.23609999999999</v>
      </c>
      <c r="Q43" s="164">
        <v>225.5103</v>
      </c>
      <c r="R43" s="164">
        <v>221.0966</v>
      </c>
      <c r="S43" s="164">
        <v>218.02879999999999</v>
      </c>
      <c r="T43" s="164">
        <v>222.22919999999999</v>
      </c>
      <c r="U43" s="165"/>
      <c r="V43" s="165"/>
      <c r="W43" s="164">
        <v>225.4</v>
      </c>
      <c r="X43" s="164">
        <v>140.18530000000001</v>
      </c>
      <c r="Y43" s="164">
        <v>140.70490000000001</v>
      </c>
      <c r="Z43" s="164">
        <v>137.42060000000001</v>
      </c>
      <c r="AA43" s="164">
        <v>138.52930000000001</v>
      </c>
      <c r="AB43" s="164">
        <v>134.88120000000001</v>
      </c>
      <c r="AC43" s="165"/>
      <c r="AD43" s="164">
        <v>141.73670000000001</v>
      </c>
      <c r="AE43" s="164">
        <v>128.52189999999999</v>
      </c>
      <c r="AF43" s="164">
        <v>140.20679999999999</v>
      </c>
    </row>
    <row r="44" spans="1:32" ht="18" customHeight="1" x14ac:dyDescent="0.3">
      <c r="A44" s="161" t="s">
        <v>63</v>
      </c>
      <c r="B44" s="161" t="s">
        <v>789</v>
      </c>
      <c r="C44" s="164">
        <v>513.29060000000004</v>
      </c>
      <c r="D44" s="164">
        <v>506.8467</v>
      </c>
      <c r="E44" s="164">
        <v>504.70800000000003</v>
      </c>
      <c r="F44" s="164">
        <v>501.54469999999998</v>
      </c>
      <c r="G44" s="164">
        <v>504.1977</v>
      </c>
      <c r="H44" s="164">
        <v>504.37369999999999</v>
      </c>
      <c r="I44" s="165"/>
      <c r="J44" s="164">
        <v>504.21179999999998</v>
      </c>
      <c r="K44" s="165"/>
      <c r="L44" s="164">
        <v>481.11070000000001</v>
      </c>
      <c r="M44" s="164">
        <v>506.39800000000002</v>
      </c>
      <c r="N44" s="164">
        <v>491.7878</v>
      </c>
      <c r="O44" s="164">
        <v>221.18600000000001</v>
      </c>
      <c r="P44" s="164">
        <v>226.5932</v>
      </c>
      <c r="Q44" s="164">
        <v>226.36250000000001</v>
      </c>
      <c r="R44" s="164">
        <v>220.91970000000001</v>
      </c>
      <c r="S44" s="164">
        <v>218.67850000000001</v>
      </c>
      <c r="T44" s="164">
        <v>221.9948</v>
      </c>
      <c r="U44" s="165"/>
      <c r="V44" s="165"/>
      <c r="W44" s="164">
        <v>225</v>
      </c>
      <c r="X44" s="164">
        <v>140.4084</v>
      </c>
      <c r="Y44" s="164">
        <v>139.852</v>
      </c>
      <c r="Z44" s="164">
        <v>137.20359999999999</v>
      </c>
      <c r="AA44" s="164">
        <v>138.83529999999999</v>
      </c>
      <c r="AB44" s="164">
        <v>135.3228</v>
      </c>
      <c r="AC44" s="165"/>
      <c r="AD44" s="164">
        <v>141.18049999999999</v>
      </c>
      <c r="AE44" s="164">
        <v>128.97389999999999</v>
      </c>
      <c r="AF44" s="164">
        <v>140.8603</v>
      </c>
    </row>
    <row r="45" spans="1:32" ht="18" customHeight="1" x14ac:dyDescent="0.3">
      <c r="A45" s="161" t="s">
        <v>63</v>
      </c>
      <c r="B45" s="161" t="s">
        <v>790</v>
      </c>
      <c r="C45" s="164">
        <v>508.93669999999997</v>
      </c>
      <c r="D45" s="164">
        <v>505.37619999999998</v>
      </c>
      <c r="E45" s="164">
        <v>498.93090000000001</v>
      </c>
      <c r="F45" s="164">
        <v>506.99540000000002</v>
      </c>
      <c r="G45" s="164">
        <v>510.42469999999997</v>
      </c>
      <c r="H45" s="164">
        <v>508.29739999999998</v>
      </c>
      <c r="I45" s="165"/>
      <c r="J45" s="164">
        <v>505.7758</v>
      </c>
      <c r="K45" s="165"/>
      <c r="L45" s="164">
        <v>478.27710000000002</v>
      </c>
      <c r="M45" s="164">
        <v>503.62029999999999</v>
      </c>
      <c r="N45" s="164">
        <v>489.6653</v>
      </c>
      <c r="O45" s="164">
        <v>221.8304</v>
      </c>
      <c r="P45" s="164">
        <v>227.16929999999999</v>
      </c>
      <c r="Q45" s="164">
        <v>227.52600000000001</v>
      </c>
      <c r="R45" s="164">
        <v>223.0984</v>
      </c>
      <c r="S45" s="164">
        <v>220.4873</v>
      </c>
      <c r="T45" s="164">
        <v>221.7133</v>
      </c>
      <c r="U45" s="165"/>
      <c r="V45" s="165"/>
      <c r="W45" s="164">
        <v>224.8</v>
      </c>
      <c r="X45" s="164">
        <v>140.43899999999999</v>
      </c>
      <c r="Y45" s="164">
        <v>140.1189</v>
      </c>
      <c r="Z45" s="164">
        <v>137.5103</v>
      </c>
      <c r="AA45" s="164">
        <v>139.21350000000001</v>
      </c>
      <c r="AB45" s="164">
        <v>134.67420000000001</v>
      </c>
      <c r="AC45" s="165"/>
      <c r="AD45" s="164">
        <v>141.13650000000001</v>
      </c>
      <c r="AE45" s="164">
        <v>130.0677</v>
      </c>
      <c r="AF45" s="164">
        <v>140.1455</v>
      </c>
    </row>
    <row r="46" spans="1:32" ht="18" customHeight="1" x14ac:dyDescent="0.3">
      <c r="A46" s="161" t="s">
        <v>63</v>
      </c>
      <c r="B46" s="161" t="s">
        <v>791</v>
      </c>
      <c r="C46" s="164">
        <v>507.67770000000002</v>
      </c>
      <c r="D46" s="164">
        <v>500.70209999999997</v>
      </c>
      <c r="E46" s="165"/>
      <c r="F46" s="164">
        <v>500.28190000000001</v>
      </c>
      <c r="G46" s="164">
        <v>503.6157</v>
      </c>
      <c r="H46" s="164">
        <v>502.9135</v>
      </c>
      <c r="I46" s="165"/>
      <c r="J46" s="164">
        <v>501.07229999999998</v>
      </c>
      <c r="K46" s="165"/>
      <c r="L46" s="164">
        <v>476.11630000000002</v>
      </c>
      <c r="M46" s="164">
        <v>502.8886</v>
      </c>
      <c r="N46" s="164">
        <v>487.61079999999998</v>
      </c>
      <c r="O46" s="164">
        <v>221.07040000000001</v>
      </c>
      <c r="P46" s="164">
        <v>225.12209999999999</v>
      </c>
      <c r="Q46" s="164">
        <v>226.50110000000001</v>
      </c>
      <c r="R46" s="164">
        <v>219.40520000000001</v>
      </c>
      <c r="S46" s="164">
        <v>214.66220000000001</v>
      </c>
      <c r="T46" s="164">
        <v>221.2176</v>
      </c>
      <c r="U46" s="165"/>
      <c r="V46" s="165"/>
      <c r="W46" s="164">
        <v>223.7</v>
      </c>
      <c r="X46" s="164">
        <v>139.57470000000001</v>
      </c>
      <c r="Y46" s="164">
        <v>139.13550000000001</v>
      </c>
      <c r="Z46" s="164">
        <v>136.84440000000001</v>
      </c>
      <c r="AA46" s="164">
        <v>138.69059999999999</v>
      </c>
      <c r="AB46" s="164">
        <v>135.04679999999999</v>
      </c>
      <c r="AC46" s="165"/>
      <c r="AD46" s="164">
        <v>140.38999999999999</v>
      </c>
      <c r="AE46" s="164">
        <v>129.18379999999999</v>
      </c>
      <c r="AF46" s="164">
        <v>139.1448</v>
      </c>
    </row>
    <row r="47" spans="1:32" ht="18" customHeight="1" x14ac:dyDescent="0.3">
      <c r="A47" s="161" t="s">
        <v>63</v>
      </c>
      <c r="B47" s="161" t="s">
        <v>792</v>
      </c>
      <c r="C47" s="164">
        <v>506.4187</v>
      </c>
      <c r="D47" s="164">
        <v>498.28629999999998</v>
      </c>
      <c r="E47" s="164">
        <v>493.94159999999999</v>
      </c>
      <c r="F47" s="164">
        <v>500.77179999999998</v>
      </c>
      <c r="G47" s="164">
        <v>504.22710000000001</v>
      </c>
      <c r="H47" s="165"/>
      <c r="I47" s="165"/>
      <c r="J47" s="164">
        <v>501.84160000000003</v>
      </c>
      <c r="K47" s="165"/>
      <c r="L47" s="164">
        <v>477.74650000000003</v>
      </c>
      <c r="M47" s="164">
        <v>504.25479999999999</v>
      </c>
      <c r="N47" s="164">
        <v>489.30799999999999</v>
      </c>
      <c r="O47" s="164">
        <v>221.28659999999999</v>
      </c>
      <c r="P47" s="164">
        <v>224.25980000000001</v>
      </c>
      <c r="Q47" s="164">
        <v>225.55699999999999</v>
      </c>
      <c r="R47" s="164">
        <v>219.72219999999999</v>
      </c>
      <c r="S47" s="164">
        <v>215.4153</v>
      </c>
      <c r="T47" s="164">
        <v>221.7466</v>
      </c>
      <c r="U47" s="165"/>
      <c r="V47" s="165"/>
      <c r="W47" s="164">
        <v>224.7</v>
      </c>
      <c r="X47" s="164">
        <v>140.4367</v>
      </c>
      <c r="Y47" s="164">
        <v>140.01</v>
      </c>
      <c r="Z47" s="164">
        <v>137.00810000000001</v>
      </c>
      <c r="AA47" s="164">
        <v>139.99600000000001</v>
      </c>
      <c r="AB47" s="164">
        <v>136.28880000000001</v>
      </c>
      <c r="AC47" s="165"/>
      <c r="AD47" s="164">
        <v>140.87309999999999</v>
      </c>
      <c r="AE47" s="164">
        <v>130.23390000000001</v>
      </c>
      <c r="AF47" s="164">
        <v>140.9624</v>
      </c>
    </row>
    <row r="48" spans="1:32" ht="18" customHeight="1" x14ac:dyDescent="0.3">
      <c r="A48" s="161" t="s">
        <v>63</v>
      </c>
      <c r="B48" s="161" t="s">
        <v>793</v>
      </c>
      <c r="C48" s="164">
        <v>506.31380000000001</v>
      </c>
      <c r="D48" s="164">
        <v>497.76119999999997</v>
      </c>
      <c r="E48" s="164">
        <v>494.5718</v>
      </c>
      <c r="F48" s="164">
        <v>501.70890000000003</v>
      </c>
      <c r="G48" s="164">
        <v>505.43619999999999</v>
      </c>
      <c r="H48" s="164">
        <v>503.66050000000001</v>
      </c>
      <c r="I48" s="164">
        <v>512.08510000000001</v>
      </c>
      <c r="J48" s="164">
        <v>502.50020000000001</v>
      </c>
      <c r="K48" s="165"/>
      <c r="L48" s="164">
        <v>484.7792</v>
      </c>
      <c r="M48" s="164">
        <v>506.37580000000003</v>
      </c>
      <c r="N48" s="164">
        <v>492.42360000000002</v>
      </c>
      <c r="O48" s="164">
        <v>221.27420000000001</v>
      </c>
      <c r="P48" s="164">
        <v>223.81649999999999</v>
      </c>
      <c r="Q48" s="164">
        <v>225.0795</v>
      </c>
      <c r="R48" s="164">
        <v>220.43459999999999</v>
      </c>
      <c r="S48" s="164">
        <v>216.14619999999999</v>
      </c>
      <c r="T48" s="164">
        <v>221.989</v>
      </c>
      <c r="U48" s="164">
        <v>226.7</v>
      </c>
      <c r="V48" s="165"/>
      <c r="W48" s="164">
        <v>226.5</v>
      </c>
      <c r="X48" s="164">
        <v>141.26820000000001</v>
      </c>
      <c r="Y48" s="164">
        <v>141.07660000000001</v>
      </c>
      <c r="Z48" s="164">
        <v>137.2285</v>
      </c>
      <c r="AA48" s="164">
        <v>139.9573</v>
      </c>
      <c r="AB48" s="164">
        <v>136.27500000000001</v>
      </c>
      <c r="AC48" s="165"/>
      <c r="AD48" s="164">
        <v>142.1173</v>
      </c>
      <c r="AE48" s="164">
        <v>129.43539999999999</v>
      </c>
      <c r="AF48" s="164">
        <v>140.94200000000001</v>
      </c>
    </row>
    <row r="49" spans="1:32" ht="18" customHeight="1" x14ac:dyDescent="0.3">
      <c r="A49" s="161" t="s">
        <v>63</v>
      </c>
      <c r="B49" s="161" t="s">
        <v>794</v>
      </c>
      <c r="C49" s="166">
        <v>507.10070000000002</v>
      </c>
      <c r="D49" s="166">
        <v>500.96469999999999</v>
      </c>
      <c r="E49" s="167"/>
      <c r="F49" s="166">
        <v>504.37270000000001</v>
      </c>
      <c r="G49" s="166">
        <v>507.74740000000003</v>
      </c>
      <c r="H49" s="166">
        <v>505.79500000000002</v>
      </c>
      <c r="I49" s="167"/>
      <c r="J49" s="166">
        <v>503.57589999999999</v>
      </c>
      <c r="K49" s="167"/>
      <c r="L49" s="166">
        <v>485.06319999999999</v>
      </c>
      <c r="M49" s="166">
        <v>507.363</v>
      </c>
      <c r="N49" s="166">
        <v>493.75319999999999</v>
      </c>
      <c r="O49" s="166">
        <v>221.72659999999999</v>
      </c>
      <c r="P49" s="166">
        <v>224.9588</v>
      </c>
      <c r="Q49" s="166">
        <v>226.18340000000001</v>
      </c>
      <c r="R49" s="166">
        <v>219.78710000000001</v>
      </c>
      <c r="S49" s="166">
        <v>216.58179999999999</v>
      </c>
      <c r="T49" s="166">
        <v>222.35499999999999</v>
      </c>
      <c r="U49" s="166">
        <v>227.4</v>
      </c>
      <c r="V49" s="167"/>
      <c r="W49" s="166">
        <v>226.8</v>
      </c>
      <c r="X49" s="166">
        <v>141.15639999999999</v>
      </c>
      <c r="Y49" s="166">
        <v>141.19970000000001</v>
      </c>
      <c r="Z49" s="166">
        <v>137.499</v>
      </c>
      <c r="AA49" s="166">
        <v>140.05350000000001</v>
      </c>
      <c r="AB49" s="166">
        <v>136.7166</v>
      </c>
      <c r="AC49" s="167"/>
      <c r="AD49" s="166">
        <v>142.19040000000001</v>
      </c>
      <c r="AE49" s="166">
        <v>129.46299999999999</v>
      </c>
      <c r="AF49" s="166">
        <v>141.33000000000001</v>
      </c>
    </row>
    <row r="50" spans="1:32" ht="18" customHeight="1" x14ac:dyDescent="0.3">
      <c r="A50" s="161" t="s">
        <v>63</v>
      </c>
      <c r="B50" s="161" t="s">
        <v>795</v>
      </c>
      <c r="C50" s="162">
        <v>507.62529999999998</v>
      </c>
      <c r="D50" s="162">
        <v>501.33240000000001</v>
      </c>
      <c r="E50" s="163"/>
      <c r="F50" s="162">
        <v>504.35270000000003</v>
      </c>
      <c r="G50" s="162">
        <v>507.3141</v>
      </c>
      <c r="H50" s="162">
        <v>505.96589999999998</v>
      </c>
      <c r="I50" s="163"/>
      <c r="J50" s="162">
        <v>502.9907</v>
      </c>
      <c r="K50" s="163"/>
      <c r="L50" s="162">
        <v>485.00959999999998</v>
      </c>
      <c r="M50" s="162">
        <v>506.95760000000001</v>
      </c>
      <c r="N50" s="162">
        <v>493.10079999999999</v>
      </c>
      <c r="O50" s="162">
        <v>222.05600000000001</v>
      </c>
      <c r="P50" s="162">
        <v>225.44489999999999</v>
      </c>
      <c r="Q50" s="162">
        <v>226.41540000000001</v>
      </c>
      <c r="R50" s="162">
        <v>219.47319999999999</v>
      </c>
      <c r="S50" s="162">
        <v>216.4563</v>
      </c>
      <c r="T50" s="162">
        <v>222.16319999999999</v>
      </c>
      <c r="U50" s="162">
        <v>226.7</v>
      </c>
      <c r="V50" s="163"/>
      <c r="W50" s="162">
        <v>226.8</v>
      </c>
      <c r="X50" s="163"/>
      <c r="Y50" s="162">
        <v>140.8176</v>
      </c>
      <c r="Z50" s="162">
        <v>137.50290000000001</v>
      </c>
      <c r="AA50" s="162">
        <v>139.96860000000001</v>
      </c>
      <c r="AB50" s="162">
        <v>136.88220000000001</v>
      </c>
      <c r="AC50" s="163"/>
      <c r="AD50" s="162">
        <v>141.8391</v>
      </c>
      <c r="AE50" s="162">
        <v>129.0025</v>
      </c>
      <c r="AF50" s="162">
        <v>141.30959999999999</v>
      </c>
    </row>
    <row r="51" spans="1:32" ht="18" customHeight="1" x14ac:dyDescent="0.3">
      <c r="A51" s="161" t="s">
        <v>63</v>
      </c>
      <c r="B51" s="161" t="s">
        <v>796</v>
      </c>
      <c r="C51" s="164">
        <v>507.57279999999997</v>
      </c>
      <c r="D51" s="164">
        <v>500.33449999999999</v>
      </c>
      <c r="E51" s="165"/>
      <c r="F51" s="164">
        <v>500.58909999999997</v>
      </c>
      <c r="G51" s="164">
        <v>503.17570000000001</v>
      </c>
      <c r="H51" s="164">
        <v>501.46679999999998</v>
      </c>
      <c r="I51" s="165"/>
      <c r="J51" s="164">
        <v>500.80259999999998</v>
      </c>
      <c r="K51" s="165"/>
      <c r="L51" s="164">
        <v>484.3338</v>
      </c>
      <c r="M51" s="164">
        <v>506.88720000000001</v>
      </c>
      <c r="N51" s="164">
        <v>492.48880000000003</v>
      </c>
      <c r="O51" s="164">
        <v>222.46119999999999</v>
      </c>
      <c r="P51" s="164">
        <v>225.0291</v>
      </c>
      <c r="Q51" s="164">
        <v>226.4358</v>
      </c>
      <c r="R51" s="164">
        <v>217.7371</v>
      </c>
      <c r="S51" s="164">
        <v>215.0461</v>
      </c>
      <c r="T51" s="164">
        <v>222.02940000000001</v>
      </c>
      <c r="U51" s="164">
        <v>226.7</v>
      </c>
      <c r="V51" s="165"/>
      <c r="W51" s="164">
        <v>226.5</v>
      </c>
      <c r="X51" s="165"/>
      <c r="Y51" s="164">
        <v>140.0735</v>
      </c>
      <c r="Z51" s="164">
        <v>137.47149999999999</v>
      </c>
      <c r="AA51" s="164">
        <v>140.1242</v>
      </c>
      <c r="AB51" s="164">
        <v>136.99260000000001</v>
      </c>
      <c r="AC51" s="165"/>
      <c r="AD51" s="164">
        <v>141.29750000000001</v>
      </c>
      <c r="AE51" s="164">
        <v>128.69739999999999</v>
      </c>
      <c r="AF51" s="164">
        <v>141.33000000000001</v>
      </c>
    </row>
    <row r="52" spans="1:32" ht="18" customHeight="1" x14ac:dyDescent="0.3">
      <c r="A52" s="161" t="s">
        <v>63</v>
      </c>
      <c r="B52" s="161" t="s">
        <v>797</v>
      </c>
      <c r="C52" s="164">
        <v>507.5204</v>
      </c>
      <c r="D52" s="164">
        <v>500.75459999999998</v>
      </c>
      <c r="E52" s="165"/>
      <c r="F52" s="164">
        <v>501.1386</v>
      </c>
      <c r="G52" s="164">
        <v>503.79410000000001</v>
      </c>
      <c r="H52" s="165"/>
      <c r="I52" s="165"/>
      <c r="J52" s="164">
        <v>500.7491</v>
      </c>
      <c r="K52" s="165"/>
      <c r="L52" s="164">
        <v>484.3091</v>
      </c>
      <c r="M52" s="164">
        <v>506.19310000000002</v>
      </c>
      <c r="N52" s="164">
        <v>492.40370000000001</v>
      </c>
      <c r="O52" s="164">
        <v>222.8809</v>
      </c>
      <c r="P52" s="164">
        <v>225.45660000000001</v>
      </c>
      <c r="Q52" s="164">
        <v>226.78469999999999</v>
      </c>
      <c r="R52" s="164">
        <v>218.0667</v>
      </c>
      <c r="S52" s="164">
        <v>215.3931</v>
      </c>
      <c r="T52" s="164">
        <v>222.1754</v>
      </c>
      <c r="U52" s="164">
        <v>226.1</v>
      </c>
      <c r="V52" s="165"/>
      <c r="W52" s="164">
        <v>226.8</v>
      </c>
      <c r="X52" s="165"/>
      <c r="Y52" s="164">
        <v>140.03800000000001</v>
      </c>
      <c r="Z52" s="164">
        <v>137.48089999999999</v>
      </c>
      <c r="AA52" s="164">
        <v>140.22190000000001</v>
      </c>
      <c r="AB52" s="164">
        <v>137.6688</v>
      </c>
      <c r="AC52" s="165"/>
      <c r="AD52" s="164">
        <v>141.3415</v>
      </c>
      <c r="AE52" s="164">
        <v>128.84010000000001</v>
      </c>
      <c r="AF52" s="164">
        <v>141.33000000000001</v>
      </c>
    </row>
    <row r="53" spans="1:32" ht="18" customHeight="1" x14ac:dyDescent="0.3">
      <c r="A53" s="161" t="s">
        <v>63</v>
      </c>
      <c r="B53" s="161" t="s">
        <v>798</v>
      </c>
      <c r="C53" s="164">
        <v>507.99250000000001</v>
      </c>
      <c r="D53" s="164">
        <v>501.1223</v>
      </c>
      <c r="E53" s="164">
        <v>492.99619999999999</v>
      </c>
      <c r="F53" s="164">
        <v>502.02300000000002</v>
      </c>
      <c r="G53" s="164">
        <v>504.79140000000001</v>
      </c>
      <c r="H53" s="164">
        <v>503.20710000000003</v>
      </c>
      <c r="I53" s="165"/>
      <c r="J53" s="164">
        <v>502.55220000000003</v>
      </c>
      <c r="K53" s="165"/>
      <c r="L53" s="164">
        <v>484.72160000000002</v>
      </c>
      <c r="M53" s="164">
        <v>506.27800000000002</v>
      </c>
      <c r="N53" s="164">
        <v>493.50700000000001</v>
      </c>
      <c r="O53" s="164">
        <v>223.51560000000001</v>
      </c>
      <c r="P53" s="164">
        <v>225.62790000000001</v>
      </c>
      <c r="Q53" s="164">
        <v>227.10669999999999</v>
      </c>
      <c r="R53" s="164">
        <v>218.76859999999999</v>
      </c>
      <c r="S53" s="164">
        <v>216.24950000000001</v>
      </c>
      <c r="T53" s="164">
        <v>222.37909999999999</v>
      </c>
      <c r="U53" s="164">
        <v>226.7</v>
      </c>
      <c r="V53" s="165"/>
      <c r="W53" s="164">
        <v>227.2</v>
      </c>
      <c r="X53" s="164">
        <v>142.03290000000001</v>
      </c>
      <c r="Y53" s="164">
        <v>140.48419999999999</v>
      </c>
      <c r="Z53" s="164">
        <v>137.73179999999999</v>
      </c>
      <c r="AA53" s="164">
        <v>140.33449999999999</v>
      </c>
      <c r="AB53" s="164">
        <v>136.827</v>
      </c>
      <c r="AC53" s="165"/>
      <c r="AD53" s="164">
        <v>141.54640000000001</v>
      </c>
      <c r="AE53" s="164">
        <v>128.6353</v>
      </c>
      <c r="AF53" s="164">
        <v>142.1061</v>
      </c>
    </row>
    <row r="54" spans="1:32" ht="18" customHeight="1" x14ac:dyDescent="0.3">
      <c r="A54" s="161" t="s">
        <v>63</v>
      </c>
      <c r="B54" s="161" t="s">
        <v>799</v>
      </c>
      <c r="C54" s="164">
        <v>508.88420000000002</v>
      </c>
      <c r="D54" s="164">
        <v>503.95819999999998</v>
      </c>
      <c r="E54" s="164">
        <v>497.98559999999998</v>
      </c>
      <c r="F54" s="164">
        <v>502.18720000000002</v>
      </c>
      <c r="G54" s="164">
        <v>504.21300000000002</v>
      </c>
      <c r="H54" s="164">
        <v>502.654</v>
      </c>
      <c r="I54" s="164">
        <v>506.92880000000002</v>
      </c>
      <c r="J54" s="164">
        <v>498.94240000000002</v>
      </c>
      <c r="K54" s="165"/>
      <c r="L54" s="164">
        <v>482.53949999999998</v>
      </c>
      <c r="M54" s="164">
        <v>505.49650000000003</v>
      </c>
      <c r="N54" s="164">
        <v>491.83659999999998</v>
      </c>
      <c r="O54" s="164">
        <v>224.0556</v>
      </c>
      <c r="P54" s="164">
        <v>226.97239999999999</v>
      </c>
      <c r="Q54" s="164">
        <v>228.2681</v>
      </c>
      <c r="R54" s="164">
        <v>219.3597</v>
      </c>
      <c r="S54" s="164">
        <v>216.9288</v>
      </c>
      <c r="T54" s="164">
        <v>222.23269999999999</v>
      </c>
      <c r="U54" s="164">
        <v>226.7</v>
      </c>
      <c r="V54" s="165"/>
      <c r="W54" s="164">
        <v>226.8</v>
      </c>
      <c r="X54" s="165"/>
      <c r="Y54" s="164">
        <v>140.6524</v>
      </c>
      <c r="Z54" s="164">
        <v>138.10300000000001</v>
      </c>
      <c r="AA54" s="164">
        <v>140.2045</v>
      </c>
      <c r="AB54" s="164">
        <v>137.4204</v>
      </c>
      <c r="AC54" s="165"/>
      <c r="AD54" s="164">
        <v>141.6781</v>
      </c>
      <c r="AE54" s="164">
        <v>128.5719</v>
      </c>
      <c r="AF54" s="164">
        <v>142.1061</v>
      </c>
    </row>
    <row r="55" spans="1:32" ht="18" customHeight="1" x14ac:dyDescent="0.3">
      <c r="A55" s="161" t="s">
        <v>63</v>
      </c>
      <c r="B55" s="161" t="s">
        <v>800</v>
      </c>
      <c r="C55" s="164">
        <v>503.37630000000001</v>
      </c>
      <c r="D55" s="164">
        <v>498.81150000000002</v>
      </c>
      <c r="E55" s="164">
        <v>493.25889999999998</v>
      </c>
      <c r="F55" s="164">
        <v>502.12240000000003</v>
      </c>
      <c r="G55" s="164">
        <v>504.53809999999999</v>
      </c>
      <c r="H55" s="164">
        <v>503.52249999999998</v>
      </c>
      <c r="I55" s="165"/>
      <c r="J55" s="164">
        <v>498.61180000000002</v>
      </c>
      <c r="K55" s="165"/>
      <c r="L55" s="164">
        <v>483.3605</v>
      </c>
      <c r="M55" s="164">
        <v>505.12479999999999</v>
      </c>
      <c r="N55" s="164">
        <v>491.47059999999999</v>
      </c>
      <c r="O55" s="164">
        <v>220.62280000000001</v>
      </c>
      <c r="P55" s="164">
        <v>224.54220000000001</v>
      </c>
      <c r="Q55" s="164">
        <v>226.745</v>
      </c>
      <c r="R55" s="164">
        <v>219.27500000000001</v>
      </c>
      <c r="S55" s="164">
        <v>217.36429999999999</v>
      </c>
      <c r="T55" s="164">
        <v>222.42830000000001</v>
      </c>
      <c r="U55" s="164">
        <v>226.1</v>
      </c>
      <c r="V55" s="165"/>
      <c r="W55" s="164">
        <v>226.8</v>
      </c>
      <c r="X55" s="164">
        <v>142.05330000000001</v>
      </c>
      <c r="Y55" s="164">
        <v>139.55459999999999</v>
      </c>
      <c r="Z55" s="164">
        <v>138.1095</v>
      </c>
      <c r="AA55" s="164">
        <v>140.32929999999999</v>
      </c>
      <c r="AB55" s="164">
        <v>137.94479999999999</v>
      </c>
      <c r="AC55" s="165"/>
      <c r="AD55" s="164">
        <v>141.18049999999999</v>
      </c>
      <c r="AE55" s="164">
        <v>128.42619999999999</v>
      </c>
      <c r="AF55" s="164">
        <v>142.1061</v>
      </c>
    </row>
    <row r="56" spans="1:32" ht="18" customHeight="1" x14ac:dyDescent="0.3">
      <c r="A56" s="161" t="s">
        <v>63</v>
      </c>
      <c r="B56" s="161" t="s">
        <v>801</v>
      </c>
      <c r="C56" s="164">
        <v>505.47449999999998</v>
      </c>
      <c r="D56" s="164">
        <v>503.43310000000002</v>
      </c>
      <c r="E56" s="164">
        <v>500.2439</v>
      </c>
      <c r="F56" s="164">
        <v>503.54180000000002</v>
      </c>
      <c r="G56" s="164">
        <v>505.87209999999999</v>
      </c>
      <c r="H56" s="164">
        <v>503.63459999999998</v>
      </c>
      <c r="I56" s="165"/>
      <c r="J56" s="164">
        <v>499.18189999999998</v>
      </c>
      <c r="K56" s="165"/>
      <c r="L56" s="164">
        <v>482.32150000000001</v>
      </c>
      <c r="M56" s="164">
        <v>506.12209999999999</v>
      </c>
      <c r="N56" s="164">
        <v>490.70920000000001</v>
      </c>
      <c r="O56" s="164">
        <v>222.92779999999999</v>
      </c>
      <c r="P56" s="164">
        <v>225.7012</v>
      </c>
      <c r="Q56" s="164">
        <v>227.43539999999999</v>
      </c>
      <c r="R56" s="164">
        <v>219.44579999999999</v>
      </c>
      <c r="S56" s="164">
        <v>217.9033</v>
      </c>
      <c r="T56" s="164">
        <v>222.3407</v>
      </c>
      <c r="U56" s="164">
        <v>226.1</v>
      </c>
      <c r="V56" s="165"/>
      <c r="W56" s="164">
        <v>226.9</v>
      </c>
      <c r="X56" s="164">
        <v>141.31559999999999</v>
      </c>
      <c r="Y56" s="164">
        <v>140.18969999999999</v>
      </c>
      <c r="Z56" s="164">
        <v>138.2396</v>
      </c>
      <c r="AA56" s="164">
        <v>139.79859999999999</v>
      </c>
      <c r="AB56" s="164">
        <v>136.9512</v>
      </c>
      <c r="AC56" s="165"/>
      <c r="AD56" s="164">
        <v>141.48779999999999</v>
      </c>
      <c r="AE56" s="164">
        <v>129.06710000000001</v>
      </c>
      <c r="AF56" s="164">
        <v>141.33000000000001</v>
      </c>
    </row>
    <row r="57" spans="1:32" ht="18" customHeight="1" x14ac:dyDescent="0.3">
      <c r="A57" s="161" t="s">
        <v>802</v>
      </c>
      <c r="B57" s="161" t="s">
        <v>64</v>
      </c>
      <c r="C57" s="166">
        <v>505.73680000000002</v>
      </c>
      <c r="D57" s="166">
        <v>505.16609999999997</v>
      </c>
      <c r="E57" s="167"/>
      <c r="F57" s="166">
        <v>505.67469999999997</v>
      </c>
      <c r="G57" s="166">
        <v>507.55680000000001</v>
      </c>
      <c r="H57" s="166">
        <v>504.75400000000002</v>
      </c>
      <c r="I57" s="167"/>
      <c r="J57" s="166">
        <v>500.86649999999997</v>
      </c>
      <c r="K57" s="167"/>
      <c r="L57" s="166">
        <v>483.6123</v>
      </c>
      <c r="M57" s="166">
        <v>505.30799999999999</v>
      </c>
      <c r="N57" s="166">
        <v>491.59199999999998</v>
      </c>
      <c r="O57" s="166">
        <v>223.8357</v>
      </c>
      <c r="P57" s="166">
        <v>226.83920000000001</v>
      </c>
      <c r="Q57" s="166">
        <v>228.14959999999999</v>
      </c>
      <c r="R57" s="166">
        <v>220.96039999999999</v>
      </c>
      <c r="S57" s="166">
        <v>219.05500000000001</v>
      </c>
      <c r="T57" s="166">
        <v>222.37520000000001</v>
      </c>
      <c r="U57" s="166">
        <v>226.1</v>
      </c>
      <c r="V57" s="167"/>
      <c r="W57" s="166">
        <v>226.9</v>
      </c>
      <c r="X57" s="166">
        <v>141.4667</v>
      </c>
      <c r="Y57" s="166">
        <v>140.0686</v>
      </c>
      <c r="Z57" s="166">
        <v>138.37</v>
      </c>
      <c r="AA57" s="166">
        <v>139.74610000000001</v>
      </c>
      <c r="AB57" s="166">
        <v>137.5446</v>
      </c>
      <c r="AC57" s="167"/>
      <c r="AD57" s="166">
        <v>141.6635</v>
      </c>
      <c r="AE57" s="166">
        <v>129.2355</v>
      </c>
      <c r="AF57" s="166">
        <v>141.33000000000001</v>
      </c>
    </row>
    <row r="58" spans="1:32" x14ac:dyDescent="0.3">
      <c r="A58" s="228" t="s">
        <v>814</v>
      </c>
      <c r="B58" s="228"/>
      <c r="C58" s="168">
        <v>514.02499999999998</v>
      </c>
      <c r="D58" s="168">
        <v>514.77679999999998</v>
      </c>
      <c r="E58" s="168">
        <v>518.04790000000003</v>
      </c>
      <c r="F58" s="168">
        <v>517.87900000000002</v>
      </c>
      <c r="G58" s="168">
        <v>517.83029999999997</v>
      </c>
      <c r="H58" s="168">
        <v>515.02499999999998</v>
      </c>
      <c r="I58" s="168">
        <v>517.31010000000003</v>
      </c>
      <c r="J58" s="168">
        <v>507.63940000000002</v>
      </c>
      <c r="K58" s="168">
        <v>0</v>
      </c>
      <c r="L58" s="168">
        <v>486.30250000000001</v>
      </c>
      <c r="M58" s="168">
        <v>511.3802</v>
      </c>
      <c r="N58" s="168">
        <v>496.39659999999998</v>
      </c>
      <c r="O58" s="168">
        <v>224.0556</v>
      </c>
      <c r="P58" s="168">
        <v>227.4614</v>
      </c>
      <c r="Q58" s="168">
        <v>228.2681</v>
      </c>
      <c r="R58" s="168">
        <v>224.18440000000001</v>
      </c>
      <c r="S58" s="168">
        <v>221.95650000000001</v>
      </c>
      <c r="T58" s="168">
        <v>223.09549999999999</v>
      </c>
      <c r="U58" s="168">
        <v>268.10000000000002</v>
      </c>
      <c r="V58" s="168">
        <v>0</v>
      </c>
      <c r="W58" s="168">
        <v>227.2</v>
      </c>
      <c r="X58" s="168">
        <v>142.05330000000001</v>
      </c>
      <c r="Y58" s="168">
        <v>141.2122</v>
      </c>
      <c r="Z58" s="168">
        <v>139.17830000000001</v>
      </c>
      <c r="AA58" s="168">
        <v>140.33449999999999</v>
      </c>
      <c r="AB58" s="168">
        <v>137.94479999999999</v>
      </c>
      <c r="AC58" s="168">
        <v>0</v>
      </c>
      <c r="AD58" s="168">
        <v>143.14189999999999</v>
      </c>
      <c r="AE58" s="168">
        <v>132.03550000000001</v>
      </c>
      <c r="AF58" s="168">
        <v>142.1061</v>
      </c>
    </row>
    <row r="59" spans="1:32" x14ac:dyDescent="0.3">
      <c r="A59" s="228" t="s">
        <v>815</v>
      </c>
      <c r="B59" s="228"/>
      <c r="C59" s="168">
        <v>498.8125</v>
      </c>
      <c r="D59" s="168">
        <v>495.87049999999999</v>
      </c>
      <c r="E59" s="168">
        <v>492.15589999999997</v>
      </c>
      <c r="F59" s="168">
        <v>482.80450000000002</v>
      </c>
      <c r="G59" s="168">
        <v>487.21010000000001</v>
      </c>
      <c r="H59" s="168">
        <v>491.44580000000002</v>
      </c>
      <c r="I59" s="168">
        <v>506.16309999999999</v>
      </c>
      <c r="J59" s="168">
        <v>492.6687</v>
      </c>
      <c r="K59" s="168">
        <v>0</v>
      </c>
      <c r="L59" s="168">
        <v>475.476</v>
      </c>
      <c r="M59" s="168">
        <v>500.92930000000001</v>
      </c>
      <c r="N59" s="168">
        <v>485.09570000000002</v>
      </c>
      <c r="O59" s="168">
        <v>218.69470000000001</v>
      </c>
      <c r="P59" s="168">
        <v>220.0093</v>
      </c>
      <c r="Q59" s="168">
        <v>220.17150000000001</v>
      </c>
      <c r="R59" s="168">
        <v>214.791</v>
      </c>
      <c r="S59" s="168">
        <v>212.97900000000001</v>
      </c>
      <c r="T59" s="168">
        <v>221.2176</v>
      </c>
      <c r="U59" s="168">
        <v>0</v>
      </c>
      <c r="V59" s="168">
        <v>0</v>
      </c>
      <c r="W59" s="168">
        <v>222.9</v>
      </c>
      <c r="X59" s="168">
        <v>139.57470000000001</v>
      </c>
      <c r="Y59" s="168">
        <v>139.05670000000001</v>
      </c>
      <c r="Z59" s="168">
        <v>136.83449999999999</v>
      </c>
      <c r="AA59" s="168">
        <v>138.20240000000001</v>
      </c>
      <c r="AB59" s="168">
        <v>134.45339999999999</v>
      </c>
      <c r="AC59" s="168">
        <v>0</v>
      </c>
      <c r="AD59" s="168">
        <v>140.38999999999999</v>
      </c>
      <c r="AE59" s="168">
        <v>126.22709999999999</v>
      </c>
      <c r="AF59" s="168">
        <v>139.1448</v>
      </c>
    </row>
    <row r="60" spans="1:32" x14ac:dyDescent="0.3">
      <c r="A60" s="228" t="s">
        <v>816</v>
      </c>
      <c r="B60" s="228"/>
      <c r="C60" s="168">
        <v>506.41765833333335</v>
      </c>
      <c r="D60" s="168">
        <v>504.55779791666669</v>
      </c>
      <c r="E60" s="168">
        <v>502.22967027027022</v>
      </c>
      <c r="F60" s="168">
        <v>502.72800625000002</v>
      </c>
      <c r="G60" s="168">
        <v>505.03967083333328</v>
      </c>
      <c r="H60" s="168">
        <v>504.95345652173904</v>
      </c>
      <c r="I60" s="168">
        <v>511.17392307692307</v>
      </c>
      <c r="J60" s="168">
        <v>500.52710833333327</v>
      </c>
      <c r="K60" s="168">
        <v>0</v>
      </c>
      <c r="L60" s="168">
        <v>482.12475208333336</v>
      </c>
      <c r="M60" s="168">
        <v>507.01124791666666</v>
      </c>
      <c r="N60" s="168">
        <v>492.05557291666668</v>
      </c>
      <c r="O60" s="168">
        <v>221.44064374999999</v>
      </c>
      <c r="P60" s="168">
        <v>224.47950624999999</v>
      </c>
      <c r="Q60" s="168">
        <v>225.34171041666664</v>
      </c>
      <c r="R60" s="168">
        <v>219.53001875000001</v>
      </c>
      <c r="S60" s="168">
        <v>217.22191874999999</v>
      </c>
      <c r="T60" s="168">
        <v>222.17749583333332</v>
      </c>
      <c r="U60" s="168">
        <v>219.67931034482757</v>
      </c>
      <c r="V60" s="168">
        <v>0</v>
      </c>
      <c r="W60" s="168">
        <v>225.19374999999999</v>
      </c>
      <c r="X60" s="168">
        <v>140.68313809523809</v>
      </c>
      <c r="Y60" s="168">
        <v>140.16151458333331</v>
      </c>
      <c r="Z60" s="168">
        <v>137.76808541666668</v>
      </c>
      <c r="AA60" s="168">
        <v>139.1061</v>
      </c>
      <c r="AB60" s="168">
        <v>135.76123749999999</v>
      </c>
      <c r="AC60" s="168">
        <v>0</v>
      </c>
      <c r="AD60" s="168">
        <v>141.53053333333332</v>
      </c>
      <c r="AE60" s="168">
        <v>128.86416666666665</v>
      </c>
      <c r="AF60" s="168">
        <v>140.63138958333332</v>
      </c>
    </row>
    <row r="61" spans="1:32" x14ac:dyDescent="0.3">
      <c r="A61" s="228" t="s">
        <v>2411</v>
      </c>
      <c r="B61" s="228"/>
      <c r="C61" s="159" t="s">
        <v>182</v>
      </c>
      <c r="D61" s="159" t="s">
        <v>182</v>
      </c>
      <c r="E61" s="159" t="s">
        <v>182</v>
      </c>
      <c r="F61" s="159" t="s">
        <v>2412</v>
      </c>
      <c r="G61" s="159" t="s">
        <v>2412</v>
      </c>
      <c r="H61" s="159" t="s">
        <v>2412</v>
      </c>
      <c r="I61" s="159" t="s">
        <v>2413</v>
      </c>
      <c r="J61" s="159" t="s">
        <v>2413</v>
      </c>
      <c r="K61" s="159" t="s">
        <v>2413</v>
      </c>
      <c r="L61" s="159" t="s">
        <v>2413</v>
      </c>
      <c r="M61" s="159" t="s">
        <v>2413</v>
      </c>
      <c r="N61" s="159" t="s">
        <v>2413</v>
      </c>
      <c r="O61" s="159" t="s">
        <v>182</v>
      </c>
      <c r="P61" s="159" t="s">
        <v>182</v>
      </c>
      <c r="Q61" s="159" t="s">
        <v>182</v>
      </c>
      <c r="R61" s="159" t="s">
        <v>2412</v>
      </c>
      <c r="S61" s="159" t="s">
        <v>2412</v>
      </c>
      <c r="T61" s="159" t="s">
        <v>2413</v>
      </c>
      <c r="U61" s="159" t="s">
        <v>2413</v>
      </c>
      <c r="V61" s="159" t="s">
        <v>2413</v>
      </c>
      <c r="W61" s="159" t="s">
        <v>2413</v>
      </c>
      <c r="X61" s="159" t="s">
        <v>2413</v>
      </c>
      <c r="Y61" s="159" t="s">
        <v>2413</v>
      </c>
      <c r="Z61" s="159" t="s">
        <v>2413</v>
      </c>
      <c r="AA61" s="159" t="s">
        <v>2413</v>
      </c>
      <c r="AB61" s="159" t="s">
        <v>2413</v>
      </c>
      <c r="AC61" s="159" t="s">
        <v>2413</v>
      </c>
      <c r="AD61" s="159" t="s">
        <v>2413</v>
      </c>
      <c r="AE61" s="159" t="s">
        <v>2413</v>
      </c>
      <c r="AF61" s="159" t="s">
        <v>2413</v>
      </c>
    </row>
    <row r="62" spans="1:32" ht="27" customHeight="1" x14ac:dyDescent="0.3">
      <c r="A62" s="228" t="s">
        <v>3</v>
      </c>
      <c r="B62" s="228"/>
      <c r="C62" s="229" t="s">
        <v>485</v>
      </c>
      <c r="D62" s="229"/>
      <c r="E62" s="229"/>
      <c r="F62" s="229"/>
      <c r="G62" s="229"/>
      <c r="H62" s="229"/>
      <c r="I62" s="229" t="s">
        <v>200</v>
      </c>
      <c r="J62" s="229" t="s">
        <v>485</v>
      </c>
      <c r="K62" s="229" t="s">
        <v>200</v>
      </c>
      <c r="L62" s="229" t="s">
        <v>485</v>
      </c>
      <c r="M62" s="229" t="s">
        <v>334</v>
      </c>
      <c r="N62" s="229" t="s">
        <v>200</v>
      </c>
      <c r="O62" s="229" t="s">
        <v>388</v>
      </c>
      <c r="P62" s="229"/>
      <c r="Q62" s="229"/>
      <c r="R62" s="229"/>
      <c r="S62" s="229"/>
      <c r="T62" s="229" t="s">
        <v>485</v>
      </c>
      <c r="U62" s="229" t="s">
        <v>460</v>
      </c>
      <c r="V62" s="229"/>
      <c r="W62" s="229"/>
      <c r="X62" s="229" t="s">
        <v>388</v>
      </c>
      <c r="Y62" s="229" t="s">
        <v>471</v>
      </c>
      <c r="Z62" s="229" t="s">
        <v>388</v>
      </c>
      <c r="AA62" s="229" t="s">
        <v>2423</v>
      </c>
      <c r="AB62" s="229" t="s">
        <v>549</v>
      </c>
      <c r="AC62" s="229" t="s">
        <v>388</v>
      </c>
      <c r="AD62" s="229" t="s">
        <v>88</v>
      </c>
      <c r="AE62" s="229" t="s">
        <v>388</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2780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2781</v>
      </c>
      <c r="C5" s="1"/>
      <c r="D5" s="1"/>
      <c r="E5" s="1"/>
      <c r="F5" s="1"/>
      <c r="G5" s="1"/>
    </row>
    <row r="6" spans="1:7" ht="34.950000000000003" customHeight="1" x14ac:dyDescent="0.3">
      <c r="A6" s="1"/>
      <c r="B6" s="3" t="s">
        <v>3</v>
      </c>
      <c r="C6" s="3" t="s">
        <v>4</v>
      </c>
      <c r="D6" s="3" t="s">
        <v>6</v>
      </c>
      <c r="E6" s="3" t="s">
        <v>7</v>
      </c>
      <c r="F6" s="3" t="s">
        <v>8</v>
      </c>
      <c r="G6" s="3" t="s">
        <v>2782</v>
      </c>
    </row>
    <row r="7" spans="1:7" x14ac:dyDescent="0.3">
      <c r="A7" s="1"/>
      <c r="B7" s="6" t="s">
        <v>2419</v>
      </c>
      <c r="C7" s="6" t="s">
        <v>2783</v>
      </c>
      <c r="D7" s="86" t="s">
        <v>2784</v>
      </c>
      <c r="E7" s="86" t="s">
        <v>1194</v>
      </c>
      <c r="F7" s="86" t="s">
        <v>2785</v>
      </c>
      <c r="G7" s="6" t="s">
        <v>2786</v>
      </c>
    </row>
    <row r="8" spans="1:7" x14ac:dyDescent="0.3">
      <c r="A8" s="1"/>
      <c r="B8" s="6" t="s">
        <v>2419</v>
      </c>
      <c r="C8" s="6" t="s">
        <v>2787</v>
      </c>
      <c r="D8" s="86" t="s">
        <v>2788</v>
      </c>
      <c r="E8" s="86" t="s">
        <v>1194</v>
      </c>
      <c r="F8" s="86" t="s">
        <v>2789</v>
      </c>
      <c r="G8" s="6" t="s">
        <v>2786</v>
      </c>
    </row>
    <row r="9" spans="1:7" x14ac:dyDescent="0.3">
      <c r="A9" s="1"/>
      <c r="B9" s="6" t="s">
        <v>213</v>
      </c>
      <c r="C9" s="6" t="s">
        <v>2790</v>
      </c>
      <c r="D9" s="86" t="s">
        <v>2791</v>
      </c>
      <c r="E9" s="86" t="s">
        <v>2792</v>
      </c>
      <c r="F9" s="86" t="s">
        <v>2793</v>
      </c>
      <c r="G9" s="6" t="s">
        <v>2794</v>
      </c>
    </row>
    <row r="10" spans="1:7" x14ac:dyDescent="0.3">
      <c r="A10" s="1"/>
      <c r="B10" s="6" t="s">
        <v>213</v>
      </c>
      <c r="C10" s="6" t="s">
        <v>2795</v>
      </c>
      <c r="D10" s="86" t="s">
        <v>2796</v>
      </c>
      <c r="E10" s="86" t="s">
        <v>2797</v>
      </c>
      <c r="F10" s="86" t="s">
        <v>2798</v>
      </c>
      <c r="G10" s="6" t="s">
        <v>2799</v>
      </c>
    </row>
    <row r="11" spans="1:7" x14ac:dyDescent="0.3">
      <c r="A11" s="1"/>
      <c r="B11" s="6" t="s">
        <v>213</v>
      </c>
      <c r="C11" s="6" t="s">
        <v>2800</v>
      </c>
      <c r="D11" s="86" t="s">
        <v>2801</v>
      </c>
      <c r="E11" s="86" t="s">
        <v>2802</v>
      </c>
      <c r="F11" s="86" t="s">
        <v>2803</v>
      </c>
      <c r="G11" s="6" t="s">
        <v>2804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2805</v>
      </c>
      <c r="C5" s="1"/>
      <c r="D5" s="1"/>
      <c r="E5" s="1"/>
      <c r="F5" s="1"/>
      <c r="G5" s="1"/>
      <c r="H5" s="1"/>
      <c r="I5" s="1"/>
    </row>
    <row r="6" spans="1:9" ht="34.950000000000003" customHeight="1" x14ac:dyDescent="0.3">
      <c r="A6" s="1"/>
      <c r="B6" s="3" t="s">
        <v>4</v>
      </c>
      <c r="C6" s="3" t="s">
        <v>2806</v>
      </c>
      <c r="D6" s="3" t="s">
        <v>2807</v>
      </c>
      <c r="E6" s="3" t="s">
        <v>7</v>
      </c>
      <c r="F6" s="3" t="s">
        <v>8</v>
      </c>
      <c r="G6" s="3" t="s">
        <v>2808</v>
      </c>
      <c r="H6" s="3" t="s">
        <v>2782</v>
      </c>
      <c r="I6" s="3" t="s">
        <v>2809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2810</v>
      </c>
      <c r="C5" s="1"/>
      <c r="D5" s="1"/>
      <c r="E5" s="1"/>
      <c r="F5" s="1"/>
      <c r="G5" s="1"/>
      <c r="H5" s="1"/>
      <c r="I5" s="1"/>
    </row>
    <row r="6" spans="1:9" ht="30" customHeight="1" x14ac:dyDescent="0.3">
      <c r="A6" s="1"/>
      <c r="B6" s="198" t="s">
        <v>2811</v>
      </c>
      <c r="C6" s="198"/>
      <c r="D6" s="198"/>
      <c r="E6" s="198"/>
      <c r="F6" s="198"/>
      <c r="G6" s="198"/>
      <c r="H6" s="198"/>
      <c r="I6" s="198"/>
    </row>
    <row r="7" spans="1:9" ht="19.95" customHeight="1" x14ac:dyDescent="0.3">
      <c r="A7" s="1"/>
      <c r="B7" s="198" t="s">
        <v>2812</v>
      </c>
      <c r="C7" s="198" t="s">
        <v>2813</v>
      </c>
      <c r="D7" s="198"/>
      <c r="E7" s="198" t="s">
        <v>2814</v>
      </c>
      <c r="F7" s="198"/>
      <c r="G7" s="198" t="s">
        <v>2815</v>
      </c>
      <c r="H7" s="198"/>
      <c r="I7" s="198"/>
    </row>
    <row r="8" spans="1:9" ht="19.95" customHeight="1" x14ac:dyDescent="0.3">
      <c r="A8" s="1"/>
      <c r="B8" s="198"/>
      <c r="C8" s="3" t="s">
        <v>2816</v>
      </c>
      <c r="D8" s="3" t="s">
        <v>2817</v>
      </c>
      <c r="E8" s="3" t="s">
        <v>2816</v>
      </c>
      <c r="F8" s="3" t="s">
        <v>2817</v>
      </c>
      <c r="G8" s="3" t="s">
        <v>2816</v>
      </c>
      <c r="H8" s="3" t="s">
        <v>2817</v>
      </c>
      <c r="I8" s="3" t="s">
        <v>2818</v>
      </c>
    </row>
    <row r="9" spans="1:9" ht="26.4" x14ac:dyDescent="0.3">
      <c r="A9" s="1"/>
      <c r="B9" s="86" t="s">
        <v>2819</v>
      </c>
      <c r="C9" s="86" t="s">
        <v>2820</v>
      </c>
      <c r="D9" s="86" t="s">
        <v>2820</v>
      </c>
      <c r="E9" s="86" t="s">
        <v>2820</v>
      </c>
      <c r="F9" s="86" t="s">
        <v>2820</v>
      </c>
      <c r="G9" s="86" t="s">
        <v>2820</v>
      </c>
      <c r="H9" s="86" t="s">
        <v>2820</v>
      </c>
      <c r="I9" s="86" t="s">
        <v>2821</v>
      </c>
    </row>
    <row r="10" spans="1:9" ht="26.4" x14ac:dyDescent="0.3">
      <c r="A10" s="1"/>
      <c r="B10" s="86" t="s">
        <v>2822</v>
      </c>
      <c r="C10" s="86" t="s">
        <v>2820</v>
      </c>
      <c r="D10" s="86" t="s">
        <v>2820</v>
      </c>
      <c r="E10" s="86" t="s">
        <v>2820</v>
      </c>
      <c r="F10" s="86" t="s">
        <v>2820</v>
      </c>
      <c r="G10" s="86" t="s">
        <v>2820</v>
      </c>
      <c r="H10" s="86" t="s">
        <v>2820</v>
      </c>
      <c r="I10" s="86" t="s">
        <v>2821</v>
      </c>
    </row>
    <row r="11" spans="1:9" ht="26.4" x14ac:dyDescent="0.3">
      <c r="A11" s="1"/>
      <c r="B11" s="86" t="s">
        <v>2823</v>
      </c>
      <c r="C11" s="86" t="s">
        <v>2824</v>
      </c>
      <c r="D11" s="86" t="s">
        <v>2825</v>
      </c>
      <c r="E11" s="86" t="s">
        <v>2826</v>
      </c>
      <c r="F11" s="86" t="s">
        <v>2827</v>
      </c>
      <c r="G11" s="86" t="s">
        <v>910</v>
      </c>
      <c r="H11" s="86" t="s">
        <v>910</v>
      </c>
      <c r="I11" s="86" t="s">
        <v>910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2828</v>
      </c>
      <c r="C14" s="198"/>
      <c r="D14" s="198"/>
      <c r="E14" s="198"/>
      <c r="F14" s="198"/>
      <c r="G14" s="198"/>
      <c r="H14" s="198"/>
      <c r="I14" s="198"/>
    </row>
    <row r="15" spans="1:9" ht="19.95" customHeight="1" x14ac:dyDescent="0.3">
      <c r="A15" s="1"/>
      <c r="B15" s="198" t="s">
        <v>2812</v>
      </c>
      <c r="C15" s="198" t="s">
        <v>2813</v>
      </c>
      <c r="D15" s="198"/>
      <c r="E15" s="198" t="s">
        <v>2814</v>
      </c>
      <c r="F15" s="198"/>
      <c r="G15" s="198" t="s">
        <v>2815</v>
      </c>
      <c r="H15" s="198"/>
      <c r="I15" s="198"/>
    </row>
    <row r="16" spans="1:9" ht="19.95" customHeight="1" x14ac:dyDescent="0.3">
      <c r="A16" s="1"/>
      <c r="B16" s="198"/>
      <c r="C16" s="3" t="s">
        <v>2816</v>
      </c>
      <c r="D16" s="3" t="s">
        <v>2817</v>
      </c>
      <c r="E16" s="3" t="s">
        <v>2816</v>
      </c>
      <c r="F16" s="3" t="s">
        <v>2817</v>
      </c>
      <c r="G16" s="3" t="s">
        <v>2816</v>
      </c>
      <c r="H16" s="3" t="s">
        <v>2817</v>
      </c>
      <c r="I16" s="3" t="s">
        <v>2818</v>
      </c>
    </row>
    <row r="17" spans="1:9" ht="26.4" x14ac:dyDescent="0.3">
      <c r="A17" s="1"/>
      <c r="B17" s="86" t="s">
        <v>2819</v>
      </c>
      <c r="C17" s="86" t="s">
        <v>2820</v>
      </c>
      <c r="D17" s="86" t="s">
        <v>2820</v>
      </c>
      <c r="E17" s="86" t="s">
        <v>2820</v>
      </c>
      <c r="F17" s="86" t="s">
        <v>2820</v>
      </c>
      <c r="G17" s="86" t="s">
        <v>2820</v>
      </c>
      <c r="H17" s="86" t="s">
        <v>2820</v>
      </c>
      <c r="I17" s="86" t="s">
        <v>2821</v>
      </c>
    </row>
    <row r="18" spans="1:9" ht="26.4" x14ac:dyDescent="0.3">
      <c r="A18" s="1"/>
      <c r="B18" s="86" t="s">
        <v>2822</v>
      </c>
      <c r="C18" s="86" t="s">
        <v>2820</v>
      </c>
      <c r="D18" s="86" t="s">
        <v>2820</v>
      </c>
      <c r="E18" s="86" t="s">
        <v>2820</v>
      </c>
      <c r="F18" s="86" t="s">
        <v>2820</v>
      </c>
      <c r="G18" s="86" t="s">
        <v>2820</v>
      </c>
      <c r="H18" s="86" t="s">
        <v>2820</v>
      </c>
      <c r="I18" s="86" t="s">
        <v>2821</v>
      </c>
    </row>
    <row r="19" spans="1:9" ht="26.4" x14ac:dyDescent="0.3">
      <c r="A19" s="1"/>
      <c r="B19" s="86" t="s">
        <v>2823</v>
      </c>
      <c r="C19" s="86" t="s">
        <v>2824</v>
      </c>
      <c r="D19" s="86" t="s">
        <v>2829</v>
      </c>
      <c r="E19" s="86" t="s">
        <v>2826</v>
      </c>
      <c r="F19" s="86" t="s">
        <v>2827</v>
      </c>
      <c r="G19" s="86" t="s">
        <v>910</v>
      </c>
      <c r="H19" s="86" t="s">
        <v>910</v>
      </c>
      <c r="I19" s="86" t="s">
        <v>910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742</v>
      </c>
      <c r="C22" s="198"/>
      <c r="D22" s="198"/>
      <c r="E22" s="198"/>
      <c r="F22" s="198"/>
      <c r="G22" s="198"/>
      <c r="H22" s="198"/>
      <c r="I22" s="198"/>
    </row>
    <row r="23" spans="1:9" ht="19.95" customHeight="1" x14ac:dyDescent="0.3">
      <c r="A23" s="1"/>
      <c r="B23" s="198" t="s">
        <v>2812</v>
      </c>
      <c r="C23" s="198" t="s">
        <v>2813</v>
      </c>
      <c r="D23" s="198"/>
      <c r="E23" s="198" t="s">
        <v>2814</v>
      </c>
      <c r="F23" s="198"/>
      <c r="G23" s="198" t="s">
        <v>2815</v>
      </c>
      <c r="H23" s="198"/>
      <c r="I23" s="198"/>
    </row>
    <row r="24" spans="1:9" ht="19.95" customHeight="1" x14ac:dyDescent="0.3">
      <c r="A24" s="1"/>
      <c r="B24" s="198"/>
      <c r="C24" s="3" t="s">
        <v>2816</v>
      </c>
      <c r="D24" s="3" t="s">
        <v>2817</v>
      </c>
      <c r="E24" s="3" t="s">
        <v>2816</v>
      </c>
      <c r="F24" s="3" t="s">
        <v>2817</v>
      </c>
      <c r="G24" s="3" t="s">
        <v>2816</v>
      </c>
      <c r="H24" s="3" t="s">
        <v>2817</v>
      </c>
      <c r="I24" s="3" t="s">
        <v>2818</v>
      </c>
    </row>
    <row r="25" spans="1:9" ht="26.4" x14ac:dyDescent="0.3">
      <c r="A25" s="1"/>
      <c r="B25" s="86" t="s">
        <v>2819</v>
      </c>
      <c r="C25" s="86" t="s">
        <v>2820</v>
      </c>
      <c r="D25" s="86" t="s">
        <v>2820</v>
      </c>
      <c r="E25" s="86" t="s">
        <v>2820</v>
      </c>
      <c r="F25" s="86" t="s">
        <v>2820</v>
      </c>
      <c r="G25" s="86" t="s">
        <v>2820</v>
      </c>
      <c r="H25" s="86" t="s">
        <v>2820</v>
      </c>
      <c r="I25" s="86" t="s">
        <v>2821</v>
      </c>
    </row>
    <row r="26" spans="1:9" ht="26.4" x14ac:dyDescent="0.3">
      <c r="A26" s="1"/>
      <c r="B26" s="86" t="s">
        <v>2822</v>
      </c>
      <c r="C26" s="86" t="s">
        <v>2820</v>
      </c>
      <c r="D26" s="86" t="s">
        <v>2820</v>
      </c>
      <c r="E26" s="86" t="s">
        <v>2820</v>
      </c>
      <c r="F26" s="86" t="s">
        <v>2820</v>
      </c>
      <c r="G26" s="86" t="s">
        <v>2820</v>
      </c>
      <c r="H26" s="86" t="s">
        <v>2820</v>
      </c>
      <c r="I26" s="86" t="s">
        <v>2821</v>
      </c>
    </row>
    <row r="27" spans="1:9" x14ac:dyDescent="0.3">
      <c r="A27" s="1"/>
      <c r="B27" s="86" t="s">
        <v>2823</v>
      </c>
      <c r="C27" s="86" t="s">
        <v>2820</v>
      </c>
      <c r="D27" s="86" t="s">
        <v>2820</v>
      </c>
      <c r="E27" s="86" t="s">
        <v>2820</v>
      </c>
      <c r="F27" s="86" t="s">
        <v>2820</v>
      </c>
      <c r="G27" s="86" t="s">
        <v>910</v>
      </c>
      <c r="H27" s="86" t="s">
        <v>910</v>
      </c>
      <c r="I27" s="86" t="s">
        <v>910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2830</v>
      </c>
      <c r="C30" s="198"/>
      <c r="D30" s="198"/>
      <c r="E30" s="198"/>
      <c r="F30" s="198"/>
      <c r="G30" s="198"/>
      <c r="H30" s="198"/>
      <c r="I30" s="198"/>
    </row>
    <row r="31" spans="1:9" ht="19.95" customHeight="1" x14ac:dyDescent="0.3">
      <c r="A31" s="1"/>
      <c r="B31" s="198" t="s">
        <v>2812</v>
      </c>
      <c r="C31" s="198" t="s">
        <v>2813</v>
      </c>
      <c r="D31" s="198"/>
      <c r="E31" s="198" t="s">
        <v>2814</v>
      </c>
      <c r="F31" s="198"/>
      <c r="G31" s="198" t="s">
        <v>2815</v>
      </c>
      <c r="H31" s="198"/>
      <c r="I31" s="198"/>
    </row>
    <row r="32" spans="1:9" ht="19.95" customHeight="1" x14ac:dyDescent="0.3">
      <c r="A32" s="1"/>
      <c r="B32" s="198"/>
      <c r="C32" s="3" t="s">
        <v>2816</v>
      </c>
      <c r="D32" s="3" t="s">
        <v>2817</v>
      </c>
      <c r="E32" s="3" t="s">
        <v>2816</v>
      </c>
      <c r="F32" s="3" t="s">
        <v>2817</v>
      </c>
      <c r="G32" s="3" t="s">
        <v>2816</v>
      </c>
      <c r="H32" s="3" t="s">
        <v>2817</v>
      </c>
      <c r="I32" s="3" t="s">
        <v>2818</v>
      </c>
    </row>
    <row r="33" spans="1:9" ht="26.4" x14ac:dyDescent="0.3">
      <c r="A33" s="1"/>
      <c r="B33" s="86" t="s">
        <v>2819</v>
      </c>
      <c r="C33" s="86" t="s">
        <v>2820</v>
      </c>
      <c r="D33" s="86" t="s">
        <v>2820</v>
      </c>
      <c r="E33" s="86" t="s">
        <v>2820</v>
      </c>
      <c r="F33" s="86" t="s">
        <v>2820</v>
      </c>
      <c r="G33" s="86" t="s">
        <v>2820</v>
      </c>
      <c r="H33" s="86" t="s">
        <v>2820</v>
      </c>
      <c r="I33" s="86" t="s">
        <v>2821</v>
      </c>
    </row>
    <row r="34" spans="1:9" ht="26.4" x14ac:dyDescent="0.3">
      <c r="A34" s="1"/>
      <c r="B34" s="86" t="s">
        <v>2822</v>
      </c>
      <c r="C34" s="86" t="s">
        <v>2820</v>
      </c>
      <c r="D34" s="86" t="s">
        <v>2820</v>
      </c>
      <c r="E34" s="86" t="s">
        <v>2820</v>
      </c>
      <c r="F34" s="86" t="s">
        <v>2820</v>
      </c>
      <c r="G34" s="86" t="s">
        <v>2820</v>
      </c>
      <c r="H34" s="86" t="s">
        <v>2820</v>
      </c>
      <c r="I34" s="86" t="s">
        <v>2821</v>
      </c>
    </row>
    <row r="35" spans="1:9" ht="26.4" x14ac:dyDescent="0.3">
      <c r="A35" s="1"/>
      <c r="B35" s="86" t="s">
        <v>2823</v>
      </c>
      <c r="C35" s="86" t="s">
        <v>2824</v>
      </c>
      <c r="D35" s="86" t="s">
        <v>2825</v>
      </c>
      <c r="E35" s="86" t="s">
        <v>2826</v>
      </c>
      <c r="F35" s="86" t="s">
        <v>2827</v>
      </c>
      <c r="G35" s="86" t="s">
        <v>910</v>
      </c>
      <c r="H35" s="86" t="s">
        <v>910</v>
      </c>
      <c r="I35" s="86" t="s">
        <v>910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430</v>
      </c>
      <c r="C38" s="198"/>
      <c r="D38" s="198"/>
      <c r="E38" s="198"/>
      <c r="F38" s="198"/>
      <c r="G38" s="198"/>
      <c r="H38" s="198"/>
      <c r="I38" s="198"/>
    </row>
    <row r="39" spans="1:9" ht="19.95" customHeight="1" x14ac:dyDescent="0.3">
      <c r="A39" s="1"/>
      <c r="B39" s="198" t="s">
        <v>2812</v>
      </c>
      <c r="C39" s="198" t="s">
        <v>2813</v>
      </c>
      <c r="D39" s="198"/>
      <c r="E39" s="198" t="s">
        <v>2814</v>
      </c>
      <c r="F39" s="198"/>
      <c r="G39" s="198" t="s">
        <v>2815</v>
      </c>
      <c r="H39" s="198"/>
      <c r="I39" s="198"/>
    </row>
    <row r="40" spans="1:9" ht="19.95" customHeight="1" x14ac:dyDescent="0.3">
      <c r="A40" s="1"/>
      <c r="B40" s="198"/>
      <c r="C40" s="3" t="s">
        <v>2816</v>
      </c>
      <c r="D40" s="3" t="s">
        <v>2817</v>
      </c>
      <c r="E40" s="3" t="s">
        <v>2816</v>
      </c>
      <c r="F40" s="3" t="s">
        <v>2817</v>
      </c>
      <c r="G40" s="3" t="s">
        <v>2816</v>
      </c>
      <c r="H40" s="3" t="s">
        <v>2817</v>
      </c>
      <c r="I40" s="3" t="s">
        <v>2818</v>
      </c>
    </row>
    <row r="41" spans="1:9" ht="26.4" x14ac:dyDescent="0.3">
      <c r="A41" s="1"/>
      <c r="B41" s="86" t="s">
        <v>2819</v>
      </c>
      <c r="C41" s="86" t="s">
        <v>2820</v>
      </c>
      <c r="D41" s="86" t="s">
        <v>2820</v>
      </c>
      <c r="E41" s="86" t="s">
        <v>2820</v>
      </c>
      <c r="F41" s="86" t="s">
        <v>2820</v>
      </c>
      <c r="G41" s="86" t="s">
        <v>2820</v>
      </c>
      <c r="H41" s="86" t="s">
        <v>2820</v>
      </c>
      <c r="I41" s="86" t="s">
        <v>2821</v>
      </c>
    </row>
    <row r="42" spans="1:9" ht="26.4" x14ac:dyDescent="0.3">
      <c r="A42" s="1"/>
      <c r="B42" s="86" t="s">
        <v>2822</v>
      </c>
      <c r="C42" s="86" t="s">
        <v>2820</v>
      </c>
      <c r="D42" s="86" t="s">
        <v>2820</v>
      </c>
      <c r="E42" s="86" t="s">
        <v>2820</v>
      </c>
      <c r="F42" s="86" t="s">
        <v>2820</v>
      </c>
      <c r="G42" s="86" t="s">
        <v>2820</v>
      </c>
      <c r="H42" s="86" t="s">
        <v>2820</v>
      </c>
      <c r="I42" s="86" t="s">
        <v>2821</v>
      </c>
    </row>
    <row r="43" spans="1:9" ht="26.4" x14ac:dyDescent="0.3">
      <c r="A43" s="1"/>
      <c r="B43" s="86" t="s">
        <v>2823</v>
      </c>
      <c r="C43" s="86" t="s">
        <v>2824</v>
      </c>
      <c r="D43" s="86" t="s">
        <v>2831</v>
      </c>
      <c r="E43" s="86" t="s">
        <v>2826</v>
      </c>
      <c r="F43" s="86" t="s">
        <v>2827</v>
      </c>
      <c r="G43" s="86" t="s">
        <v>910</v>
      </c>
      <c r="H43" s="86" t="s">
        <v>910</v>
      </c>
      <c r="I43" s="86" t="s">
        <v>910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2832</v>
      </c>
      <c r="C46" s="198"/>
      <c r="D46" s="198"/>
      <c r="E46" s="198"/>
      <c r="F46" s="198"/>
      <c r="G46" s="198"/>
      <c r="H46" s="198"/>
      <c r="I46" s="198"/>
    </row>
    <row r="47" spans="1:9" ht="19.95" customHeight="1" x14ac:dyDescent="0.3">
      <c r="A47" s="1"/>
      <c r="B47" s="198" t="s">
        <v>2812</v>
      </c>
      <c r="C47" s="198" t="s">
        <v>2813</v>
      </c>
      <c r="D47" s="198"/>
      <c r="E47" s="198" t="s">
        <v>2814</v>
      </c>
      <c r="F47" s="198"/>
      <c r="G47" s="198" t="s">
        <v>2815</v>
      </c>
      <c r="H47" s="198"/>
      <c r="I47" s="198"/>
    </row>
    <row r="48" spans="1:9" ht="19.95" customHeight="1" x14ac:dyDescent="0.3">
      <c r="A48" s="1"/>
      <c r="B48" s="198"/>
      <c r="C48" s="3" t="s">
        <v>2816</v>
      </c>
      <c r="D48" s="3" t="s">
        <v>2817</v>
      </c>
      <c r="E48" s="3" t="s">
        <v>2816</v>
      </c>
      <c r="F48" s="3" t="s">
        <v>2817</v>
      </c>
      <c r="G48" s="3" t="s">
        <v>2816</v>
      </c>
      <c r="H48" s="3" t="s">
        <v>2817</v>
      </c>
      <c r="I48" s="3" t="s">
        <v>2818</v>
      </c>
    </row>
    <row r="49" spans="1:9" ht="26.4" x14ac:dyDescent="0.3">
      <c r="A49" s="1"/>
      <c r="B49" s="86" t="s">
        <v>2819</v>
      </c>
      <c r="C49" s="86" t="s">
        <v>2820</v>
      </c>
      <c r="D49" s="86" t="s">
        <v>2820</v>
      </c>
      <c r="E49" s="86" t="s">
        <v>2820</v>
      </c>
      <c r="F49" s="86" t="s">
        <v>2820</v>
      </c>
      <c r="G49" s="86" t="s">
        <v>2820</v>
      </c>
      <c r="H49" s="86" t="s">
        <v>2820</v>
      </c>
      <c r="I49" s="86" t="s">
        <v>2821</v>
      </c>
    </row>
    <row r="50" spans="1:9" ht="26.4" x14ac:dyDescent="0.3">
      <c r="A50" s="1"/>
      <c r="B50" s="86" t="s">
        <v>2822</v>
      </c>
      <c r="C50" s="86" t="s">
        <v>2820</v>
      </c>
      <c r="D50" s="86" t="s">
        <v>2820</v>
      </c>
      <c r="E50" s="86" t="s">
        <v>2820</v>
      </c>
      <c r="F50" s="86" t="s">
        <v>2820</v>
      </c>
      <c r="G50" s="86" t="s">
        <v>2820</v>
      </c>
      <c r="H50" s="86" t="s">
        <v>2820</v>
      </c>
      <c r="I50" s="86" t="s">
        <v>2821</v>
      </c>
    </row>
    <row r="51" spans="1:9" ht="26.4" x14ac:dyDescent="0.3">
      <c r="A51" s="1"/>
      <c r="B51" s="86" t="s">
        <v>2823</v>
      </c>
      <c r="C51" s="86" t="s">
        <v>2824</v>
      </c>
      <c r="D51" s="86" t="s">
        <v>2825</v>
      </c>
      <c r="E51" s="86" t="s">
        <v>2826</v>
      </c>
      <c r="F51" s="86" t="s">
        <v>2827</v>
      </c>
      <c r="G51" s="86" t="s">
        <v>910</v>
      </c>
      <c r="H51" s="86" t="s">
        <v>910</v>
      </c>
      <c r="I51" s="86" t="s">
        <v>910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550</v>
      </c>
      <c r="C54" s="198"/>
      <c r="D54" s="198"/>
      <c r="E54" s="198"/>
      <c r="F54" s="198"/>
      <c r="G54" s="198"/>
      <c r="H54" s="198"/>
      <c r="I54" s="198"/>
    </row>
    <row r="55" spans="1:9" ht="19.95" customHeight="1" x14ac:dyDescent="0.3">
      <c r="A55" s="1"/>
      <c r="B55" s="198" t="s">
        <v>2812</v>
      </c>
      <c r="C55" s="198" t="s">
        <v>2813</v>
      </c>
      <c r="D55" s="198"/>
      <c r="E55" s="198" t="s">
        <v>2814</v>
      </c>
      <c r="F55" s="198"/>
      <c r="G55" s="198" t="s">
        <v>2815</v>
      </c>
      <c r="H55" s="198"/>
      <c r="I55" s="198"/>
    </row>
    <row r="56" spans="1:9" ht="19.95" customHeight="1" x14ac:dyDescent="0.3">
      <c r="A56" s="1"/>
      <c r="B56" s="198"/>
      <c r="C56" s="3" t="s">
        <v>2816</v>
      </c>
      <c r="D56" s="3" t="s">
        <v>2817</v>
      </c>
      <c r="E56" s="3" t="s">
        <v>2816</v>
      </c>
      <c r="F56" s="3" t="s">
        <v>2817</v>
      </c>
      <c r="G56" s="3" t="s">
        <v>2816</v>
      </c>
      <c r="H56" s="3" t="s">
        <v>2817</v>
      </c>
      <c r="I56" s="3" t="s">
        <v>2818</v>
      </c>
    </row>
    <row r="57" spans="1:9" ht="26.4" x14ac:dyDescent="0.3">
      <c r="A57" s="1"/>
      <c r="B57" s="86" t="s">
        <v>2819</v>
      </c>
      <c r="C57" s="86" t="s">
        <v>2820</v>
      </c>
      <c r="D57" s="86" t="s">
        <v>2820</v>
      </c>
      <c r="E57" s="86" t="s">
        <v>2820</v>
      </c>
      <c r="F57" s="86" t="s">
        <v>2820</v>
      </c>
      <c r="G57" s="86" t="s">
        <v>2820</v>
      </c>
      <c r="H57" s="86" t="s">
        <v>2820</v>
      </c>
      <c r="I57" s="86" t="s">
        <v>2821</v>
      </c>
    </row>
    <row r="58" spans="1:9" ht="26.4" x14ac:dyDescent="0.3">
      <c r="A58" s="1"/>
      <c r="B58" s="86" t="s">
        <v>2822</v>
      </c>
      <c r="C58" s="86" t="s">
        <v>2820</v>
      </c>
      <c r="D58" s="86" t="s">
        <v>2820</v>
      </c>
      <c r="E58" s="86" t="s">
        <v>2820</v>
      </c>
      <c r="F58" s="86" t="s">
        <v>2820</v>
      </c>
      <c r="G58" s="86" t="s">
        <v>2820</v>
      </c>
      <c r="H58" s="86" t="s">
        <v>2820</v>
      </c>
      <c r="I58" s="86" t="s">
        <v>2821</v>
      </c>
    </row>
    <row r="59" spans="1:9" ht="26.4" x14ac:dyDescent="0.3">
      <c r="A59" s="1"/>
      <c r="B59" s="86" t="s">
        <v>2823</v>
      </c>
      <c r="C59" s="86" t="s">
        <v>2824</v>
      </c>
      <c r="D59" s="86" t="s">
        <v>2831</v>
      </c>
      <c r="E59" s="86" t="s">
        <v>2826</v>
      </c>
      <c r="F59" s="86" t="s">
        <v>2827</v>
      </c>
      <c r="G59" s="86" t="s">
        <v>910</v>
      </c>
      <c r="H59" s="86" t="s">
        <v>910</v>
      </c>
      <c r="I59" s="86" t="s">
        <v>910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2833</v>
      </c>
      <c r="C62" s="198"/>
      <c r="D62" s="198"/>
      <c r="E62" s="198"/>
      <c r="F62" s="198"/>
      <c r="G62" s="198"/>
      <c r="H62" s="198"/>
      <c r="I62" s="198"/>
    </row>
    <row r="63" spans="1:9" ht="19.95" customHeight="1" x14ac:dyDescent="0.3">
      <c r="A63" s="1"/>
      <c r="B63" s="198" t="s">
        <v>2812</v>
      </c>
      <c r="C63" s="198" t="s">
        <v>2813</v>
      </c>
      <c r="D63" s="198"/>
      <c r="E63" s="198" t="s">
        <v>2814</v>
      </c>
      <c r="F63" s="198"/>
      <c r="G63" s="198" t="s">
        <v>2815</v>
      </c>
      <c r="H63" s="198"/>
      <c r="I63" s="198"/>
    </row>
    <row r="64" spans="1:9" ht="19.95" customHeight="1" x14ac:dyDescent="0.3">
      <c r="A64" s="1"/>
      <c r="B64" s="198"/>
      <c r="C64" s="3" t="s">
        <v>2816</v>
      </c>
      <c r="D64" s="3" t="s">
        <v>2817</v>
      </c>
      <c r="E64" s="3" t="s">
        <v>2816</v>
      </c>
      <c r="F64" s="3" t="s">
        <v>2817</v>
      </c>
      <c r="G64" s="3" t="s">
        <v>2816</v>
      </c>
      <c r="H64" s="3" t="s">
        <v>2817</v>
      </c>
      <c r="I64" s="3" t="s">
        <v>2818</v>
      </c>
    </row>
    <row r="65" spans="1:9" ht="26.4" x14ac:dyDescent="0.3">
      <c r="A65" s="1"/>
      <c r="B65" s="86" t="s">
        <v>2819</v>
      </c>
      <c r="C65" s="86" t="s">
        <v>2820</v>
      </c>
      <c r="D65" s="86" t="s">
        <v>2820</v>
      </c>
      <c r="E65" s="86" t="s">
        <v>2820</v>
      </c>
      <c r="F65" s="86" t="s">
        <v>2820</v>
      </c>
      <c r="G65" s="86" t="s">
        <v>2820</v>
      </c>
      <c r="H65" s="86" t="s">
        <v>2820</v>
      </c>
      <c r="I65" s="86" t="s">
        <v>2821</v>
      </c>
    </row>
    <row r="66" spans="1:9" ht="26.4" x14ac:dyDescent="0.3">
      <c r="A66" s="1"/>
      <c r="B66" s="86" t="s">
        <v>2822</v>
      </c>
      <c r="C66" s="86" t="s">
        <v>2820</v>
      </c>
      <c r="D66" s="86" t="s">
        <v>2820</v>
      </c>
      <c r="E66" s="86" t="s">
        <v>2820</v>
      </c>
      <c r="F66" s="86" t="s">
        <v>2820</v>
      </c>
      <c r="G66" s="86" t="s">
        <v>2820</v>
      </c>
      <c r="H66" s="86" t="s">
        <v>2820</v>
      </c>
      <c r="I66" s="86" t="s">
        <v>2821</v>
      </c>
    </row>
    <row r="67" spans="1:9" ht="26.4" x14ac:dyDescent="0.3">
      <c r="A67" s="1"/>
      <c r="B67" s="86" t="s">
        <v>2823</v>
      </c>
      <c r="C67" s="86" t="s">
        <v>2824</v>
      </c>
      <c r="D67" s="86" t="s">
        <v>2831</v>
      </c>
      <c r="E67" s="86" t="s">
        <v>2826</v>
      </c>
      <c r="F67" s="86" t="s">
        <v>2827</v>
      </c>
      <c r="G67" s="86" t="s">
        <v>910</v>
      </c>
      <c r="H67" s="86" t="s">
        <v>910</v>
      </c>
      <c r="I67" s="86" t="s">
        <v>910</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2834</v>
      </c>
      <c r="C70" s="198"/>
      <c r="D70" s="198"/>
      <c r="E70" s="198"/>
      <c r="F70" s="198"/>
      <c r="G70" s="198"/>
      <c r="H70" s="198"/>
      <c r="I70" s="198"/>
    </row>
    <row r="71" spans="1:9" ht="19.95" customHeight="1" x14ac:dyDescent="0.3">
      <c r="A71" s="1"/>
      <c r="B71" s="198" t="s">
        <v>2812</v>
      </c>
      <c r="C71" s="198" t="s">
        <v>2813</v>
      </c>
      <c r="D71" s="198"/>
      <c r="E71" s="198" t="s">
        <v>2814</v>
      </c>
      <c r="F71" s="198"/>
      <c r="G71" s="198" t="s">
        <v>2815</v>
      </c>
      <c r="H71" s="198"/>
      <c r="I71" s="198"/>
    </row>
    <row r="72" spans="1:9" ht="19.95" customHeight="1" x14ac:dyDescent="0.3">
      <c r="A72" s="1"/>
      <c r="B72" s="198"/>
      <c r="C72" s="3" t="s">
        <v>2816</v>
      </c>
      <c r="D72" s="3" t="s">
        <v>2817</v>
      </c>
      <c r="E72" s="3" t="s">
        <v>2816</v>
      </c>
      <c r="F72" s="3" t="s">
        <v>2817</v>
      </c>
      <c r="G72" s="3" t="s">
        <v>2816</v>
      </c>
      <c r="H72" s="3" t="s">
        <v>2817</v>
      </c>
      <c r="I72" s="3" t="s">
        <v>2818</v>
      </c>
    </row>
    <row r="73" spans="1:9" ht="26.4" x14ac:dyDescent="0.3">
      <c r="A73" s="1"/>
      <c r="B73" s="86" t="s">
        <v>2819</v>
      </c>
      <c r="C73" s="86" t="s">
        <v>2820</v>
      </c>
      <c r="D73" s="86" t="s">
        <v>2820</v>
      </c>
      <c r="E73" s="86" t="s">
        <v>2820</v>
      </c>
      <c r="F73" s="86" t="s">
        <v>2820</v>
      </c>
      <c r="G73" s="86" t="s">
        <v>2820</v>
      </c>
      <c r="H73" s="86" t="s">
        <v>2820</v>
      </c>
      <c r="I73" s="86" t="s">
        <v>2821</v>
      </c>
    </row>
    <row r="74" spans="1:9" ht="26.4" x14ac:dyDescent="0.3">
      <c r="A74" s="1"/>
      <c r="B74" s="86" t="s">
        <v>2822</v>
      </c>
      <c r="C74" s="86" t="s">
        <v>2820</v>
      </c>
      <c r="D74" s="86" t="s">
        <v>2820</v>
      </c>
      <c r="E74" s="86" t="s">
        <v>2820</v>
      </c>
      <c r="F74" s="86" t="s">
        <v>2820</v>
      </c>
      <c r="G74" s="86" t="s">
        <v>2820</v>
      </c>
      <c r="H74" s="86" t="s">
        <v>2820</v>
      </c>
      <c r="I74" s="86" t="s">
        <v>2821</v>
      </c>
    </row>
    <row r="75" spans="1:9" ht="26.4" x14ac:dyDescent="0.3">
      <c r="A75" s="1"/>
      <c r="B75" s="86" t="s">
        <v>2823</v>
      </c>
      <c r="C75" s="86" t="s">
        <v>2824</v>
      </c>
      <c r="D75" s="86" t="s">
        <v>2825</v>
      </c>
      <c r="E75" s="86" t="s">
        <v>2826</v>
      </c>
      <c r="F75" s="86" t="s">
        <v>2827</v>
      </c>
      <c r="G75" s="86" t="s">
        <v>910</v>
      </c>
      <c r="H75" s="86" t="s">
        <v>910</v>
      </c>
      <c r="I75" s="86" t="s">
        <v>910</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98" t="s">
        <v>635</v>
      </c>
      <c r="C78" s="198"/>
      <c r="D78" s="198"/>
      <c r="E78" s="198"/>
      <c r="F78" s="198"/>
      <c r="G78" s="198"/>
      <c r="H78" s="198"/>
      <c r="I78" s="198"/>
    </row>
    <row r="79" spans="1:9" ht="19.95" customHeight="1" x14ac:dyDescent="0.3">
      <c r="A79" s="1"/>
      <c r="B79" s="198" t="s">
        <v>2812</v>
      </c>
      <c r="C79" s="198" t="s">
        <v>2813</v>
      </c>
      <c r="D79" s="198"/>
      <c r="E79" s="198" t="s">
        <v>2814</v>
      </c>
      <c r="F79" s="198"/>
      <c r="G79" s="198" t="s">
        <v>2815</v>
      </c>
      <c r="H79" s="198"/>
      <c r="I79" s="198"/>
    </row>
    <row r="80" spans="1:9" ht="19.95" customHeight="1" x14ac:dyDescent="0.3">
      <c r="A80" s="1"/>
      <c r="B80" s="198"/>
      <c r="C80" s="3" t="s">
        <v>2816</v>
      </c>
      <c r="D80" s="3" t="s">
        <v>2817</v>
      </c>
      <c r="E80" s="3" t="s">
        <v>2816</v>
      </c>
      <c r="F80" s="3" t="s">
        <v>2817</v>
      </c>
      <c r="G80" s="3" t="s">
        <v>2816</v>
      </c>
      <c r="H80" s="3" t="s">
        <v>2817</v>
      </c>
      <c r="I80" s="3" t="s">
        <v>2818</v>
      </c>
    </row>
    <row r="81" spans="1:9" ht="26.4" x14ac:dyDescent="0.3">
      <c r="A81" s="1"/>
      <c r="B81" s="86" t="s">
        <v>2819</v>
      </c>
      <c r="C81" s="86" t="s">
        <v>2820</v>
      </c>
      <c r="D81" s="86" t="s">
        <v>2820</v>
      </c>
      <c r="E81" s="86" t="s">
        <v>2820</v>
      </c>
      <c r="F81" s="86" t="s">
        <v>2820</v>
      </c>
      <c r="G81" s="86" t="s">
        <v>2820</v>
      </c>
      <c r="H81" s="86" t="s">
        <v>2820</v>
      </c>
      <c r="I81" s="86" t="s">
        <v>2821</v>
      </c>
    </row>
    <row r="82" spans="1:9" ht="26.4" x14ac:dyDescent="0.3">
      <c r="A82" s="1"/>
      <c r="B82" s="86" t="s">
        <v>2822</v>
      </c>
      <c r="C82" s="86" t="s">
        <v>2820</v>
      </c>
      <c r="D82" s="86" t="s">
        <v>2820</v>
      </c>
      <c r="E82" s="86" t="s">
        <v>2820</v>
      </c>
      <c r="F82" s="86" t="s">
        <v>2820</v>
      </c>
      <c r="G82" s="86" t="s">
        <v>2820</v>
      </c>
      <c r="H82" s="86" t="s">
        <v>2820</v>
      </c>
      <c r="I82" s="86" t="s">
        <v>2821</v>
      </c>
    </row>
    <row r="83" spans="1:9" ht="26.4" x14ac:dyDescent="0.3">
      <c r="A83" s="1"/>
      <c r="B83" s="86" t="s">
        <v>2823</v>
      </c>
      <c r="C83" s="86" t="s">
        <v>2824</v>
      </c>
      <c r="D83" s="86" t="s">
        <v>2829</v>
      </c>
      <c r="E83" s="86" t="s">
        <v>2826</v>
      </c>
      <c r="F83" s="86" t="s">
        <v>2835</v>
      </c>
      <c r="G83" s="86" t="s">
        <v>910</v>
      </c>
      <c r="H83" s="86" t="s">
        <v>910</v>
      </c>
      <c r="I83" s="86" t="s">
        <v>910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2836</v>
      </c>
      <c r="C5" s="1"/>
      <c r="D5" s="1"/>
      <c r="E5" s="1"/>
      <c r="F5" s="1"/>
      <c r="G5" s="1"/>
    </row>
    <row r="6" spans="1:7" ht="30" customHeight="1" x14ac:dyDescent="0.3">
      <c r="A6" s="1"/>
      <c r="B6" s="198" t="s">
        <v>2811</v>
      </c>
      <c r="C6" s="198"/>
      <c r="D6" s="198"/>
      <c r="E6" s="198"/>
      <c r="F6" s="198"/>
      <c r="G6" s="198"/>
    </row>
    <row r="7" spans="1:7" x14ac:dyDescent="0.3">
      <c r="A7" s="1"/>
      <c r="B7" s="198" t="s">
        <v>2837</v>
      </c>
      <c r="C7" s="198" t="s">
        <v>2838</v>
      </c>
      <c r="D7" s="198" t="s">
        <v>2839</v>
      </c>
      <c r="E7" s="198" t="s">
        <v>2840</v>
      </c>
      <c r="F7" s="198" t="s">
        <v>2841</v>
      </c>
      <c r="G7" s="198"/>
    </row>
    <row r="8" spans="1:7" x14ac:dyDescent="0.3">
      <c r="A8" s="1"/>
      <c r="B8" s="198"/>
      <c r="C8" s="198"/>
      <c r="D8" s="198"/>
      <c r="E8" s="198"/>
      <c r="F8" s="198" t="s">
        <v>2817</v>
      </c>
      <c r="G8" s="198"/>
    </row>
    <row r="9" spans="1:7" x14ac:dyDescent="0.3">
      <c r="A9" s="1"/>
      <c r="B9" s="198"/>
      <c r="C9" s="198"/>
      <c r="D9" s="198"/>
      <c r="E9" s="198"/>
      <c r="F9" s="3" t="s">
        <v>2842</v>
      </c>
      <c r="G9" s="3" t="s">
        <v>2843</v>
      </c>
    </row>
    <row r="10" spans="1:7" x14ac:dyDescent="0.3">
      <c r="A10" s="1"/>
      <c r="B10" s="86" t="s">
        <v>2819</v>
      </c>
      <c r="C10" s="86" t="s">
        <v>2820</v>
      </c>
      <c r="D10" s="86" t="s">
        <v>2820</v>
      </c>
      <c r="E10" s="86">
        <v>0</v>
      </c>
      <c r="F10" s="86">
        <v>60.36</v>
      </c>
      <c r="G10" s="86">
        <v>59.64</v>
      </c>
    </row>
    <row r="11" spans="1:7" x14ac:dyDescent="0.3">
      <c r="A11" s="1"/>
      <c r="B11" s="86" t="s">
        <v>2844</v>
      </c>
      <c r="C11" s="86" t="s">
        <v>2820</v>
      </c>
      <c r="D11" s="86" t="s">
        <v>2820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2828</v>
      </c>
      <c r="C14" s="198"/>
      <c r="D14" s="198"/>
      <c r="E14" s="198"/>
      <c r="F14" s="198"/>
      <c r="G14" s="198"/>
    </row>
    <row r="15" spans="1:7" x14ac:dyDescent="0.3">
      <c r="A15" s="1"/>
      <c r="B15" s="198" t="s">
        <v>2837</v>
      </c>
      <c r="C15" s="198" t="s">
        <v>2838</v>
      </c>
      <c r="D15" s="198" t="s">
        <v>2839</v>
      </c>
      <c r="E15" s="198" t="s">
        <v>2840</v>
      </c>
      <c r="F15" s="198" t="s">
        <v>2841</v>
      </c>
      <c r="G15" s="198"/>
    </row>
    <row r="16" spans="1:7" x14ac:dyDescent="0.3">
      <c r="A16" s="1"/>
      <c r="B16" s="198"/>
      <c r="C16" s="198"/>
      <c r="D16" s="198"/>
      <c r="E16" s="198"/>
      <c r="F16" s="198" t="s">
        <v>2817</v>
      </c>
      <c r="G16" s="198"/>
    </row>
    <row r="17" spans="1:7" x14ac:dyDescent="0.3">
      <c r="A17" s="1"/>
      <c r="B17" s="198"/>
      <c r="C17" s="198"/>
      <c r="D17" s="198"/>
      <c r="E17" s="198"/>
      <c r="F17" s="3" t="s">
        <v>2842</v>
      </c>
      <c r="G17" s="3" t="s">
        <v>2843</v>
      </c>
    </row>
    <row r="18" spans="1:7" x14ac:dyDescent="0.3">
      <c r="A18" s="1"/>
      <c r="B18" s="86" t="s">
        <v>2819</v>
      </c>
      <c r="C18" s="86" t="s">
        <v>2820</v>
      </c>
      <c r="D18" s="86" t="s">
        <v>2820</v>
      </c>
      <c r="E18" s="86">
        <v>0</v>
      </c>
      <c r="F18" s="86">
        <v>60.36</v>
      </c>
      <c r="G18" s="86">
        <v>59.64</v>
      </c>
    </row>
    <row r="19" spans="1:7" x14ac:dyDescent="0.3">
      <c r="A19" s="1"/>
      <c r="B19" s="86" t="s">
        <v>2844</v>
      </c>
      <c r="C19" s="86" t="s">
        <v>2820</v>
      </c>
      <c r="D19" s="86" t="s">
        <v>2820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742</v>
      </c>
      <c r="C22" s="198"/>
      <c r="D22" s="198"/>
      <c r="E22" s="198"/>
      <c r="F22" s="198"/>
      <c r="G22" s="198"/>
    </row>
    <row r="23" spans="1:7" x14ac:dyDescent="0.3">
      <c r="A23" s="1"/>
      <c r="B23" s="198" t="s">
        <v>2837</v>
      </c>
      <c r="C23" s="198" t="s">
        <v>2838</v>
      </c>
      <c r="D23" s="198" t="s">
        <v>2839</v>
      </c>
      <c r="E23" s="198" t="s">
        <v>2840</v>
      </c>
      <c r="F23" s="198" t="s">
        <v>2841</v>
      </c>
      <c r="G23" s="198"/>
    </row>
    <row r="24" spans="1:7" x14ac:dyDescent="0.3">
      <c r="A24" s="1"/>
      <c r="B24" s="198"/>
      <c r="C24" s="198"/>
      <c r="D24" s="198"/>
      <c r="E24" s="198"/>
      <c r="F24" s="198" t="s">
        <v>2817</v>
      </c>
      <c r="G24" s="198"/>
    </row>
    <row r="25" spans="1:7" x14ac:dyDescent="0.3">
      <c r="A25" s="1"/>
      <c r="B25" s="198"/>
      <c r="C25" s="198"/>
      <c r="D25" s="198"/>
      <c r="E25" s="198"/>
      <c r="F25" s="3" t="s">
        <v>2842</v>
      </c>
      <c r="G25" s="3" t="s">
        <v>2843</v>
      </c>
    </row>
    <row r="26" spans="1:7" x14ac:dyDescent="0.3">
      <c r="A26" s="1"/>
      <c r="B26" s="86" t="s">
        <v>2819</v>
      </c>
      <c r="C26" s="86" t="s">
        <v>2820</v>
      </c>
      <c r="D26" s="86" t="s">
        <v>2820</v>
      </c>
      <c r="E26" s="86">
        <v>0</v>
      </c>
      <c r="F26" s="86">
        <v>60.36</v>
      </c>
      <c r="G26" s="86">
        <v>59.64</v>
      </c>
    </row>
    <row r="27" spans="1:7" x14ac:dyDescent="0.3">
      <c r="A27" s="1"/>
      <c r="B27" s="86" t="s">
        <v>2844</v>
      </c>
      <c r="C27" s="86" t="s">
        <v>2820</v>
      </c>
      <c r="D27" s="86" t="s">
        <v>2820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2830</v>
      </c>
      <c r="C30" s="198"/>
      <c r="D30" s="198"/>
      <c r="E30" s="198"/>
      <c r="F30" s="198"/>
      <c r="G30" s="198"/>
    </row>
    <row r="31" spans="1:7" x14ac:dyDescent="0.3">
      <c r="A31" s="1"/>
      <c r="B31" s="198" t="s">
        <v>2837</v>
      </c>
      <c r="C31" s="198" t="s">
        <v>2838</v>
      </c>
      <c r="D31" s="198" t="s">
        <v>2839</v>
      </c>
      <c r="E31" s="198" t="s">
        <v>2840</v>
      </c>
      <c r="F31" s="198" t="s">
        <v>2841</v>
      </c>
      <c r="G31" s="198"/>
    </row>
    <row r="32" spans="1:7" x14ac:dyDescent="0.3">
      <c r="A32" s="1"/>
      <c r="B32" s="198"/>
      <c r="C32" s="198"/>
      <c r="D32" s="198"/>
      <c r="E32" s="198"/>
      <c r="F32" s="198" t="s">
        <v>2817</v>
      </c>
      <c r="G32" s="198"/>
    </row>
    <row r="33" spans="1:7" x14ac:dyDescent="0.3">
      <c r="A33" s="1"/>
      <c r="B33" s="198"/>
      <c r="C33" s="198"/>
      <c r="D33" s="198"/>
      <c r="E33" s="198"/>
      <c r="F33" s="3" t="s">
        <v>2842</v>
      </c>
      <c r="G33" s="3" t="s">
        <v>2843</v>
      </c>
    </row>
    <row r="34" spans="1:7" x14ac:dyDescent="0.3">
      <c r="A34" s="1"/>
      <c r="B34" s="86" t="s">
        <v>2819</v>
      </c>
      <c r="C34" s="86" t="s">
        <v>2820</v>
      </c>
      <c r="D34" s="86" t="s">
        <v>2820</v>
      </c>
      <c r="E34" s="86">
        <v>0</v>
      </c>
      <c r="F34" s="86">
        <v>60.36</v>
      </c>
      <c r="G34" s="86">
        <v>59.64</v>
      </c>
    </row>
    <row r="35" spans="1:7" x14ac:dyDescent="0.3">
      <c r="A35" s="1"/>
      <c r="B35" s="86" t="s">
        <v>2844</v>
      </c>
      <c r="C35" s="86" t="s">
        <v>2820</v>
      </c>
      <c r="D35" s="86" t="s">
        <v>2820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430</v>
      </c>
      <c r="C38" s="198"/>
      <c r="D38" s="198"/>
      <c r="E38" s="198"/>
      <c r="F38" s="198"/>
      <c r="G38" s="198"/>
    </row>
    <row r="39" spans="1:7" x14ac:dyDescent="0.3">
      <c r="A39" s="1"/>
      <c r="B39" s="198" t="s">
        <v>2837</v>
      </c>
      <c r="C39" s="198" t="s">
        <v>2838</v>
      </c>
      <c r="D39" s="198" t="s">
        <v>2839</v>
      </c>
      <c r="E39" s="198" t="s">
        <v>2840</v>
      </c>
      <c r="F39" s="198" t="s">
        <v>2841</v>
      </c>
      <c r="G39" s="198"/>
    </row>
    <row r="40" spans="1:7" x14ac:dyDescent="0.3">
      <c r="A40" s="1"/>
      <c r="B40" s="198"/>
      <c r="C40" s="198"/>
      <c r="D40" s="198"/>
      <c r="E40" s="198"/>
      <c r="F40" s="198" t="s">
        <v>2817</v>
      </c>
      <c r="G40" s="198"/>
    </row>
    <row r="41" spans="1:7" x14ac:dyDescent="0.3">
      <c r="A41" s="1"/>
      <c r="B41" s="198"/>
      <c r="C41" s="198"/>
      <c r="D41" s="198"/>
      <c r="E41" s="198"/>
      <c r="F41" s="3" t="s">
        <v>2842</v>
      </c>
      <c r="G41" s="3" t="s">
        <v>2843</v>
      </c>
    </row>
    <row r="42" spans="1:7" x14ac:dyDescent="0.3">
      <c r="A42" s="1"/>
      <c r="B42" s="86" t="s">
        <v>2819</v>
      </c>
      <c r="C42" s="86" t="s">
        <v>2820</v>
      </c>
      <c r="D42" s="86" t="s">
        <v>2820</v>
      </c>
      <c r="E42" s="86">
        <v>0</v>
      </c>
      <c r="F42" s="86">
        <v>60.36</v>
      </c>
      <c r="G42" s="86">
        <v>59.64</v>
      </c>
    </row>
    <row r="43" spans="1:7" x14ac:dyDescent="0.3">
      <c r="A43" s="1"/>
      <c r="B43" s="86" t="s">
        <v>2844</v>
      </c>
      <c r="C43" s="86" t="s">
        <v>2820</v>
      </c>
      <c r="D43" s="86" t="s">
        <v>2820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2832</v>
      </c>
      <c r="C46" s="198"/>
      <c r="D46" s="198"/>
      <c r="E46" s="198"/>
      <c r="F46" s="198"/>
      <c r="G46" s="198"/>
    </row>
    <row r="47" spans="1:7" x14ac:dyDescent="0.3">
      <c r="A47" s="1"/>
      <c r="B47" s="198" t="s">
        <v>2837</v>
      </c>
      <c r="C47" s="198" t="s">
        <v>2838</v>
      </c>
      <c r="D47" s="198" t="s">
        <v>2839</v>
      </c>
      <c r="E47" s="198" t="s">
        <v>2840</v>
      </c>
      <c r="F47" s="198" t="s">
        <v>2841</v>
      </c>
      <c r="G47" s="198"/>
    </row>
    <row r="48" spans="1:7" x14ac:dyDescent="0.3">
      <c r="A48" s="1"/>
      <c r="B48" s="198"/>
      <c r="C48" s="198"/>
      <c r="D48" s="198"/>
      <c r="E48" s="198"/>
      <c r="F48" s="198" t="s">
        <v>2817</v>
      </c>
      <c r="G48" s="198"/>
    </row>
    <row r="49" spans="1:7" x14ac:dyDescent="0.3">
      <c r="A49" s="1"/>
      <c r="B49" s="198"/>
      <c r="C49" s="198"/>
      <c r="D49" s="198"/>
      <c r="E49" s="198"/>
      <c r="F49" s="3" t="s">
        <v>2842</v>
      </c>
      <c r="G49" s="3" t="s">
        <v>2843</v>
      </c>
    </row>
    <row r="50" spans="1:7" x14ac:dyDescent="0.3">
      <c r="A50" s="1"/>
      <c r="B50" s="86" t="s">
        <v>2819</v>
      </c>
      <c r="C50" s="86" t="s">
        <v>2820</v>
      </c>
      <c r="D50" s="86" t="s">
        <v>2820</v>
      </c>
      <c r="E50" s="86">
        <v>0</v>
      </c>
      <c r="F50" s="86">
        <v>60.36</v>
      </c>
      <c r="G50" s="86">
        <v>59.64</v>
      </c>
    </row>
    <row r="51" spans="1:7" x14ac:dyDescent="0.3">
      <c r="A51" s="1"/>
      <c r="B51" s="86" t="s">
        <v>2844</v>
      </c>
      <c r="C51" s="86" t="s">
        <v>2820</v>
      </c>
      <c r="D51" s="86" t="s">
        <v>2820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550</v>
      </c>
      <c r="C54" s="198"/>
      <c r="D54" s="198"/>
      <c r="E54" s="198"/>
      <c r="F54" s="198"/>
      <c r="G54" s="198"/>
    </row>
    <row r="55" spans="1:7" x14ac:dyDescent="0.3">
      <c r="A55" s="1"/>
      <c r="B55" s="198" t="s">
        <v>2837</v>
      </c>
      <c r="C55" s="198" t="s">
        <v>2838</v>
      </c>
      <c r="D55" s="198" t="s">
        <v>2839</v>
      </c>
      <c r="E55" s="198" t="s">
        <v>2840</v>
      </c>
      <c r="F55" s="198" t="s">
        <v>2841</v>
      </c>
      <c r="G55" s="198"/>
    </row>
    <row r="56" spans="1:7" x14ac:dyDescent="0.3">
      <c r="A56" s="1"/>
      <c r="B56" s="198"/>
      <c r="C56" s="198"/>
      <c r="D56" s="198"/>
      <c r="E56" s="198"/>
      <c r="F56" s="198" t="s">
        <v>2817</v>
      </c>
      <c r="G56" s="198"/>
    </row>
    <row r="57" spans="1:7" x14ac:dyDescent="0.3">
      <c r="A57" s="1"/>
      <c r="B57" s="198"/>
      <c r="C57" s="198"/>
      <c r="D57" s="198"/>
      <c r="E57" s="198"/>
      <c r="F57" s="3" t="s">
        <v>2842</v>
      </c>
      <c r="G57" s="3" t="s">
        <v>2843</v>
      </c>
    </row>
    <row r="58" spans="1:7" x14ac:dyDescent="0.3">
      <c r="A58" s="1"/>
      <c r="B58" s="86" t="s">
        <v>2819</v>
      </c>
      <c r="C58" s="86" t="s">
        <v>2820</v>
      </c>
      <c r="D58" s="86" t="s">
        <v>2820</v>
      </c>
      <c r="E58" s="86">
        <v>0</v>
      </c>
      <c r="F58" s="86">
        <v>60.36</v>
      </c>
      <c r="G58" s="86">
        <v>59.64</v>
      </c>
    </row>
    <row r="59" spans="1:7" x14ac:dyDescent="0.3">
      <c r="A59" s="1"/>
      <c r="B59" s="86" t="s">
        <v>2844</v>
      </c>
      <c r="C59" s="86" t="s">
        <v>2820</v>
      </c>
      <c r="D59" s="86" t="s">
        <v>2820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2833</v>
      </c>
      <c r="C62" s="198"/>
      <c r="D62" s="198"/>
      <c r="E62" s="198"/>
      <c r="F62" s="198"/>
      <c r="G62" s="198"/>
    </row>
    <row r="63" spans="1:7" x14ac:dyDescent="0.3">
      <c r="A63" s="1"/>
      <c r="B63" s="198" t="s">
        <v>2837</v>
      </c>
      <c r="C63" s="198" t="s">
        <v>2838</v>
      </c>
      <c r="D63" s="198" t="s">
        <v>2839</v>
      </c>
      <c r="E63" s="198" t="s">
        <v>2840</v>
      </c>
      <c r="F63" s="198" t="s">
        <v>2841</v>
      </c>
      <c r="G63" s="198"/>
    </row>
    <row r="64" spans="1:7" x14ac:dyDescent="0.3">
      <c r="A64" s="1"/>
      <c r="B64" s="198"/>
      <c r="C64" s="198"/>
      <c r="D64" s="198"/>
      <c r="E64" s="198"/>
      <c r="F64" s="198" t="s">
        <v>2817</v>
      </c>
      <c r="G64" s="198"/>
    </row>
    <row r="65" spans="1:7" x14ac:dyDescent="0.3">
      <c r="A65" s="1"/>
      <c r="B65" s="198"/>
      <c r="C65" s="198"/>
      <c r="D65" s="198"/>
      <c r="E65" s="198"/>
      <c r="F65" s="3" t="s">
        <v>2842</v>
      </c>
      <c r="G65" s="3" t="s">
        <v>2843</v>
      </c>
    </row>
    <row r="66" spans="1:7" x14ac:dyDescent="0.3">
      <c r="A66" s="1"/>
      <c r="B66" s="86" t="s">
        <v>2819</v>
      </c>
      <c r="C66" s="86" t="s">
        <v>2820</v>
      </c>
      <c r="D66" s="86" t="s">
        <v>2820</v>
      </c>
      <c r="E66" s="86">
        <v>0</v>
      </c>
      <c r="F66" s="86">
        <v>60.36</v>
      </c>
      <c r="G66" s="86">
        <v>59.64</v>
      </c>
    </row>
    <row r="67" spans="1:7" x14ac:dyDescent="0.3">
      <c r="A67" s="1"/>
      <c r="B67" s="86" t="s">
        <v>2844</v>
      </c>
      <c r="C67" s="86" t="s">
        <v>2820</v>
      </c>
      <c r="D67" s="86" t="s">
        <v>2820</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2834</v>
      </c>
      <c r="C70" s="198"/>
      <c r="D70" s="198"/>
      <c r="E70" s="198"/>
      <c r="F70" s="198"/>
      <c r="G70" s="198"/>
    </row>
    <row r="71" spans="1:7" x14ac:dyDescent="0.3">
      <c r="A71" s="1"/>
      <c r="B71" s="198" t="s">
        <v>2837</v>
      </c>
      <c r="C71" s="198" t="s">
        <v>2838</v>
      </c>
      <c r="D71" s="198" t="s">
        <v>2839</v>
      </c>
      <c r="E71" s="198" t="s">
        <v>2840</v>
      </c>
      <c r="F71" s="198" t="s">
        <v>2841</v>
      </c>
      <c r="G71" s="198"/>
    </row>
    <row r="72" spans="1:7" x14ac:dyDescent="0.3">
      <c r="A72" s="1"/>
      <c r="B72" s="198"/>
      <c r="C72" s="198"/>
      <c r="D72" s="198"/>
      <c r="E72" s="198"/>
      <c r="F72" s="198" t="s">
        <v>2817</v>
      </c>
      <c r="G72" s="198"/>
    </row>
    <row r="73" spans="1:7" x14ac:dyDescent="0.3">
      <c r="A73" s="1"/>
      <c r="B73" s="198"/>
      <c r="C73" s="198"/>
      <c r="D73" s="198"/>
      <c r="E73" s="198"/>
      <c r="F73" s="3" t="s">
        <v>2842</v>
      </c>
      <c r="G73" s="3" t="s">
        <v>2843</v>
      </c>
    </row>
    <row r="74" spans="1:7" x14ac:dyDescent="0.3">
      <c r="A74" s="1"/>
      <c r="B74" s="86" t="s">
        <v>2819</v>
      </c>
      <c r="C74" s="86" t="s">
        <v>2820</v>
      </c>
      <c r="D74" s="86" t="s">
        <v>2820</v>
      </c>
      <c r="E74" s="86">
        <v>0</v>
      </c>
      <c r="F74" s="86">
        <v>60.36</v>
      </c>
      <c r="G74" s="86">
        <v>59.64</v>
      </c>
    </row>
    <row r="75" spans="1:7" x14ac:dyDescent="0.3">
      <c r="A75" s="1"/>
      <c r="B75" s="86" t="s">
        <v>2844</v>
      </c>
      <c r="C75" s="86" t="s">
        <v>2820</v>
      </c>
      <c r="D75" s="86" t="s">
        <v>2820</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98" t="s">
        <v>635</v>
      </c>
      <c r="C78" s="198"/>
      <c r="D78" s="198"/>
      <c r="E78" s="198"/>
      <c r="F78" s="198"/>
      <c r="G78" s="198"/>
    </row>
    <row r="79" spans="1:7" x14ac:dyDescent="0.3">
      <c r="A79" s="1"/>
      <c r="B79" s="198" t="s">
        <v>2837</v>
      </c>
      <c r="C79" s="198" t="s">
        <v>2838</v>
      </c>
      <c r="D79" s="198" t="s">
        <v>2839</v>
      </c>
      <c r="E79" s="198" t="s">
        <v>2840</v>
      </c>
      <c r="F79" s="198" t="s">
        <v>2841</v>
      </c>
      <c r="G79" s="198"/>
    </row>
    <row r="80" spans="1:7" x14ac:dyDescent="0.3">
      <c r="A80" s="1"/>
      <c r="B80" s="198"/>
      <c r="C80" s="198"/>
      <c r="D80" s="198"/>
      <c r="E80" s="198"/>
      <c r="F80" s="198" t="s">
        <v>2817</v>
      </c>
      <c r="G80" s="198"/>
    </row>
    <row r="81" spans="1:7" x14ac:dyDescent="0.3">
      <c r="A81" s="1"/>
      <c r="B81" s="198"/>
      <c r="C81" s="198"/>
      <c r="D81" s="198"/>
      <c r="E81" s="198"/>
      <c r="F81" s="3" t="s">
        <v>2842</v>
      </c>
      <c r="G81" s="3" t="s">
        <v>2843</v>
      </c>
    </row>
    <row r="82" spans="1:7" x14ac:dyDescent="0.3">
      <c r="A82" s="1"/>
      <c r="B82" s="86" t="s">
        <v>2819</v>
      </c>
      <c r="C82" s="86" t="s">
        <v>2820</v>
      </c>
      <c r="D82" s="86" t="s">
        <v>2820</v>
      </c>
      <c r="E82" s="86">
        <v>0</v>
      </c>
      <c r="F82" s="86">
        <v>60.36</v>
      </c>
      <c r="G82" s="86">
        <v>59.64</v>
      </c>
    </row>
    <row r="83" spans="1:7" x14ac:dyDescent="0.3">
      <c r="A83" s="1"/>
      <c r="B83" s="86" t="s">
        <v>2844</v>
      </c>
      <c r="C83" s="86" t="s">
        <v>2820</v>
      </c>
      <c r="D83" s="86" t="s">
        <v>2820</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2845</v>
      </c>
      <c r="C5" s="1"/>
      <c r="D5" s="1"/>
      <c r="E5" s="1"/>
      <c r="F5" s="1"/>
    </row>
    <row r="6" spans="1:7" ht="27" customHeight="1" x14ac:dyDescent="0.3">
      <c r="A6" s="1"/>
      <c r="B6" s="7" t="s">
        <v>59</v>
      </c>
      <c r="C6" s="7" t="s">
        <v>538</v>
      </c>
      <c r="D6" s="7" t="s">
        <v>2846</v>
      </c>
      <c r="E6" s="7" t="s">
        <v>2847</v>
      </c>
      <c r="F6" s="7" t="s">
        <v>2848</v>
      </c>
    </row>
    <row r="7" spans="1:7" x14ac:dyDescent="0.3">
      <c r="A7" s="1"/>
      <c r="B7" s="147" t="s">
        <v>63</v>
      </c>
      <c r="C7" s="147" t="s">
        <v>755</v>
      </c>
      <c r="D7" s="53">
        <v>6584.4732199999999</v>
      </c>
      <c r="E7" s="53">
        <v>6701.72606</v>
      </c>
      <c r="F7" s="174">
        <v>1.7807474657782874E-2</v>
      </c>
    </row>
    <row r="8" spans="1:7" x14ac:dyDescent="0.3">
      <c r="A8" s="1"/>
      <c r="B8" s="147" t="s">
        <v>63</v>
      </c>
      <c r="C8" s="147" t="s">
        <v>756</v>
      </c>
      <c r="D8" s="53">
        <v>6477.3104199999998</v>
      </c>
      <c r="E8" s="53">
        <v>6590.9558299999999</v>
      </c>
      <c r="F8" s="174">
        <v>1.7545154181448044E-2</v>
      </c>
    </row>
    <row r="9" spans="1:7" x14ac:dyDescent="0.3">
      <c r="A9" s="1"/>
      <c r="B9" s="147" t="s">
        <v>63</v>
      </c>
      <c r="C9" s="147" t="s">
        <v>757</v>
      </c>
      <c r="D9" s="53">
        <v>6456.7565500000001</v>
      </c>
      <c r="E9" s="53">
        <v>6495.8814199999997</v>
      </c>
      <c r="F9" s="174">
        <v>6.0595238022409254E-3</v>
      </c>
    </row>
    <row r="10" spans="1:7" x14ac:dyDescent="0.3">
      <c r="A10" s="1"/>
      <c r="B10" s="147" t="s">
        <v>63</v>
      </c>
      <c r="C10" s="147" t="s">
        <v>758</v>
      </c>
      <c r="D10" s="53">
        <v>6304.3828299999996</v>
      </c>
      <c r="E10" s="53">
        <v>6430.7559899999997</v>
      </c>
      <c r="F10" s="174">
        <v>2.0045286494760662E-2</v>
      </c>
    </row>
    <row r="11" spans="1:7" x14ac:dyDescent="0.3">
      <c r="A11" s="1"/>
      <c r="B11" s="147" t="s">
        <v>63</v>
      </c>
      <c r="C11" s="147" t="s">
        <v>759</v>
      </c>
      <c r="D11" s="53">
        <v>6239.55987</v>
      </c>
      <c r="E11" s="53">
        <v>6356.0458500000004</v>
      </c>
      <c r="F11" s="174">
        <v>1.8668941788677795E-2</v>
      </c>
    </row>
    <row r="12" spans="1:7" x14ac:dyDescent="0.3">
      <c r="A12" s="1"/>
      <c r="B12" s="147" t="s">
        <v>63</v>
      </c>
      <c r="C12" s="147" t="s">
        <v>760</v>
      </c>
      <c r="D12" s="53">
        <v>6299.42166</v>
      </c>
      <c r="E12" s="53">
        <v>6340.0655399999996</v>
      </c>
      <c r="F12" s="174">
        <v>6.452001817576377E-3</v>
      </c>
    </row>
    <row r="13" spans="1:7" x14ac:dyDescent="0.3">
      <c r="A13" s="1"/>
      <c r="B13" s="147" t="s">
        <v>63</v>
      </c>
      <c r="C13" s="147" t="s">
        <v>761</v>
      </c>
      <c r="D13" s="53">
        <v>6202.9583700000003</v>
      </c>
      <c r="E13" s="53">
        <v>6311.87961</v>
      </c>
      <c r="F13" s="174">
        <v>1.7559563276578947E-2</v>
      </c>
    </row>
    <row r="14" spans="1:7" x14ac:dyDescent="0.3">
      <c r="A14" s="1"/>
      <c r="B14" s="147" t="s">
        <v>63</v>
      </c>
      <c r="C14" s="147" t="s">
        <v>762</v>
      </c>
      <c r="D14" s="53">
        <v>6245.0144099999998</v>
      </c>
      <c r="E14" s="53">
        <v>6298.2561500000002</v>
      </c>
      <c r="F14" s="174">
        <v>8.5254791269568902E-3</v>
      </c>
    </row>
    <row r="15" spans="1:7" x14ac:dyDescent="0.3">
      <c r="A15" s="1"/>
      <c r="B15" s="147" t="s">
        <v>63</v>
      </c>
      <c r="C15" s="147" t="s">
        <v>763</v>
      </c>
      <c r="D15" s="53">
        <v>6323.0655800000004</v>
      </c>
      <c r="E15" s="53">
        <v>6315.5501800000002</v>
      </c>
      <c r="F15" s="174">
        <v>-1.1885690421702063E-3</v>
      </c>
    </row>
    <row r="16" spans="1:7" x14ac:dyDescent="0.3">
      <c r="A16" s="1"/>
      <c r="B16" s="147" t="s">
        <v>63</v>
      </c>
      <c r="C16" s="147" t="s">
        <v>764</v>
      </c>
      <c r="D16" s="53">
        <v>6295.6614300000001</v>
      </c>
      <c r="E16" s="53">
        <v>6361.0572700000002</v>
      </c>
      <c r="F16" s="174">
        <v>1.0387445501496735E-2</v>
      </c>
    </row>
    <row r="17" spans="1:6" x14ac:dyDescent="0.3">
      <c r="A17" s="1"/>
      <c r="B17" s="147" t="s">
        <v>63</v>
      </c>
      <c r="C17" s="147" t="s">
        <v>765</v>
      </c>
      <c r="D17" s="53">
        <v>6524.5123400000002</v>
      </c>
      <c r="E17" s="53">
        <v>6429.7710200000001</v>
      </c>
      <c r="F17" s="174">
        <v>-1.4520827774233316E-2</v>
      </c>
    </row>
    <row r="18" spans="1:6" x14ac:dyDescent="0.3">
      <c r="A18" s="1"/>
      <c r="B18" s="147" t="s">
        <v>63</v>
      </c>
      <c r="C18" s="147" t="s">
        <v>766</v>
      </c>
      <c r="D18" s="53">
        <v>6646.2748000000001</v>
      </c>
      <c r="E18" s="53">
        <v>6495.1943199999996</v>
      </c>
      <c r="F18" s="174">
        <v>-2.2731602972540347E-2</v>
      </c>
    </row>
    <row r="19" spans="1:6" x14ac:dyDescent="0.3">
      <c r="A19" s="1"/>
      <c r="B19" s="147" t="s">
        <v>63</v>
      </c>
      <c r="C19" s="147" t="s">
        <v>767</v>
      </c>
      <c r="D19" s="53">
        <v>6805.1873999999998</v>
      </c>
      <c r="E19" s="53">
        <v>6559.0069700000004</v>
      </c>
      <c r="F19" s="174">
        <v>-3.6175407895453406E-2</v>
      </c>
    </row>
    <row r="20" spans="1:6" x14ac:dyDescent="0.3">
      <c r="A20" s="1"/>
      <c r="B20" s="147" t="s">
        <v>63</v>
      </c>
      <c r="C20" s="147" t="s">
        <v>768</v>
      </c>
      <c r="D20" s="53">
        <v>6771.3863799999999</v>
      </c>
      <c r="E20" s="53">
        <v>6595.1434799999997</v>
      </c>
      <c r="F20" s="174">
        <v>-2.6027594662232229E-2</v>
      </c>
    </row>
    <row r="21" spans="1:6" x14ac:dyDescent="0.3">
      <c r="A21" s="1"/>
      <c r="B21" s="147" t="s">
        <v>63</v>
      </c>
      <c r="C21" s="147" t="s">
        <v>769</v>
      </c>
      <c r="D21" s="53">
        <v>6957.5441199999996</v>
      </c>
      <c r="E21" s="53">
        <v>6839.0517900000004</v>
      </c>
      <c r="F21" s="174">
        <v>-1.7030769472145296E-2</v>
      </c>
    </row>
    <row r="22" spans="1:6" x14ac:dyDescent="0.3">
      <c r="A22" s="1"/>
      <c r="B22" s="147" t="s">
        <v>63</v>
      </c>
      <c r="C22" s="147" t="s">
        <v>770</v>
      </c>
      <c r="D22" s="53">
        <v>6990.9707699999999</v>
      </c>
      <c r="E22" s="53">
        <v>7146.6407900000004</v>
      </c>
      <c r="F22" s="174">
        <v>2.2267296648988851E-2</v>
      </c>
    </row>
    <row r="23" spans="1:6" x14ac:dyDescent="0.3">
      <c r="A23" s="1"/>
      <c r="B23" s="147" t="s">
        <v>63</v>
      </c>
      <c r="C23" s="147" t="s">
        <v>771</v>
      </c>
      <c r="D23" s="53">
        <v>7392.9105600000003</v>
      </c>
      <c r="E23" s="53">
        <v>7470.5039999999999</v>
      </c>
      <c r="F23" s="174">
        <v>1.0495655178060209E-2</v>
      </c>
    </row>
    <row r="24" spans="1:6" x14ac:dyDescent="0.3">
      <c r="A24" s="1"/>
      <c r="B24" s="147" t="s">
        <v>63</v>
      </c>
      <c r="C24" s="147" t="s">
        <v>772</v>
      </c>
      <c r="D24" s="53">
        <v>7658.9770799999997</v>
      </c>
      <c r="E24" s="53">
        <v>7759.7561800000003</v>
      </c>
      <c r="F24" s="174">
        <v>1.3158297635224154E-2</v>
      </c>
    </row>
    <row r="25" spans="1:6" x14ac:dyDescent="0.3">
      <c r="A25" s="1"/>
      <c r="B25" s="147" t="s">
        <v>63</v>
      </c>
      <c r="C25" s="147" t="s">
        <v>773</v>
      </c>
      <c r="D25" s="53">
        <v>7769.5403699999997</v>
      </c>
      <c r="E25" s="53">
        <v>7992.4282800000001</v>
      </c>
      <c r="F25" s="174">
        <v>2.868739968977084E-2</v>
      </c>
    </row>
    <row r="26" spans="1:6" x14ac:dyDescent="0.3">
      <c r="A26" s="1"/>
      <c r="B26" s="147" t="s">
        <v>63</v>
      </c>
      <c r="C26" s="147" t="s">
        <v>774</v>
      </c>
      <c r="D26" s="53">
        <v>7899.0856299999996</v>
      </c>
      <c r="E26" s="53">
        <v>8130.72343</v>
      </c>
      <c r="F26" s="174">
        <v>2.932463462862853E-2</v>
      </c>
    </row>
    <row r="27" spans="1:6" x14ac:dyDescent="0.3">
      <c r="A27" s="1"/>
      <c r="B27" s="147" t="s">
        <v>63</v>
      </c>
      <c r="C27" s="147" t="s">
        <v>775</v>
      </c>
      <c r="D27" s="53">
        <v>8021.7486900000004</v>
      </c>
      <c r="E27" s="53">
        <v>8247.4140900000002</v>
      </c>
      <c r="F27" s="174">
        <v>2.8131696556552184E-2</v>
      </c>
    </row>
    <row r="28" spans="1:6" x14ac:dyDescent="0.3">
      <c r="A28" s="1"/>
      <c r="B28" s="147" t="s">
        <v>63</v>
      </c>
      <c r="C28" s="147" t="s">
        <v>776</v>
      </c>
      <c r="D28" s="53">
        <v>8109.1063700000004</v>
      </c>
      <c r="E28" s="53">
        <v>8365.2640300000003</v>
      </c>
      <c r="F28" s="174">
        <v>3.1588888875310195E-2</v>
      </c>
    </row>
    <row r="29" spans="1:6" x14ac:dyDescent="0.3">
      <c r="A29" s="1"/>
      <c r="B29" s="147" t="s">
        <v>63</v>
      </c>
      <c r="C29" s="147" t="s">
        <v>777</v>
      </c>
      <c r="D29" s="53">
        <v>8192.5009900000005</v>
      </c>
      <c r="E29" s="53">
        <v>8424.5851500000008</v>
      </c>
      <c r="F29" s="174">
        <v>2.8328853457971936E-2</v>
      </c>
    </row>
    <row r="30" spans="1:6" x14ac:dyDescent="0.3">
      <c r="A30" s="1"/>
      <c r="B30" s="147" t="s">
        <v>63</v>
      </c>
      <c r="C30" s="147" t="s">
        <v>778</v>
      </c>
      <c r="D30" s="53">
        <v>8138.0677100000003</v>
      </c>
      <c r="E30" s="53">
        <v>8408.8793600000008</v>
      </c>
      <c r="F30" s="174">
        <v>3.3277143868836158E-2</v>
      </c>
    </row>
    <row r="31" spans="1:6" x14ac:dyDescent="0.3">
      <c r="A31" s="1"/>
      <c r="B31" s="147" t="s">
        <v>63</v>
      </c>
      <c r="C31" s="147" t="s">
        <v>779</v>
      </c>
      <c r="D31" s="53">
        <v>8054.8664399999998</v>
      </c>
      <c r="E31" s="53">
        <v>8403.6527299999998</v>
      </c>
      <c r="F31" s="174">
        <v>4.330131264100761E-2</v>
      </c>
    </row>
    <row r="32" spans="1:6" x14ac:dyDescent="0.3">
      <c r="A32" s="1"/>
      <c r="B32" s="147" t="s">
        <v>63</v>
      </c>
      <c r="C32" s="147" t="s">
        <v>780</v>
      </c>
      <c r="D32" s="53">
        <v>8033.4982499999996</v>
      </c>
      <c r="E32" s="53">
        <v>8288.4671799999996</v>
      </c>
      <c r="F32" s="174">
        <v>3.173821939900217E-2</v>
      </c>
    </row>
    <row r="33" spans="1:6" x14ac:dyDescent="0.3">
      <c r="A33" s="1"/>
      <c r="B33" s="147" t="s">
        <v>63</v>
      </c>
      <c r="C33" s="147" t="s">
        <v>781</v>
      </c>
      <c r="D33" s="53">
        <v>8060.0807500000001</v>
      </c>
      <c r="E33" s="53">
        <v>8193.9040800000002</v>
      </c>
      <c r="F33" s="174">
        <v>1.6603224477620773E-2</v>
      </c>
    </row>
    <row r="34" spans="1:6" x14ac:dyDescent="0.3">
      <c r="A34" s="1"/>
      <c r="B34" s="147" t="s">
        <v>63</v>
      </c>
      <c r="C34" s="147" t="s">
        <v>782</v>
      </c>
      <c r="D34" s="53">
        <v>8104.9941200000003</v>
      </c>
      <c r="E34" s="53">
        <v>8263.0213000000003</v>
      </c>
      <c r="F34" s="174">
        <v>1.949750705062819E-2</v>
      </c>
    </row>
    <row r="35" spans="1:6" x14ac:dyDescent="0.3">
      <c r="A35" s="1"/>
      <c r="B35" s="147" t="s">
        <v>63</v>
      </c>
      <c r="C35" s="147" t="s">
        <v>783</v>
      </c>
      <c r="D35" s="53">
        <v>8165.8203999999996</v>
      </c>
      <c r="E35" s="53">
        <v>8363.15841</v>
      </c>
      <c r="F35" s="174">
        <v>2.4166342184062731E-2</v>
      </c>
    </row>
    <row r="36" spans="1:6" x14ac:dyDescent="0.3">
      <c r="A36" s="1"/>
      <c r="B36" s="147" t="s">
        <v>63</v>
      </c>
      <c r="C36" s="147" t="s">
        <v>784</v>
      </c>
      <c r="D36" s="53">
        <v>8221.68685</v>
      </c>
      <c r="E36" s="53">
        <v>8398.6442599999991</v>
      </c>
      <c r="F36" s="174">
        <v>2.1523248601958127E-2</v>
      </c>
    </row>
    <row r="37" spans="1:6" x14ac:dyDescent="0.3">
      <c r="A37" s="1"/>
      <c r="B37" s="147" t="s">
        <v>63</v>
      </c>
      <c r="C37" s="147" t="s">
        <v>785</v>
      </c>
      <c r="D37" s="53">
        <v>8273.5624700000008</v>
      </c>
      <c r="E37" s="53">
        <v>8394.0265899999995</v>
      </c>
      <c r="F37" s="174">
        <v>1.4560126963058998E-2</v>
      </c>
    </row>
    <row r="38" spans="1:6" x14ac:dyDescent="0.3">
      <c r="A38" s="1"/>
      <c r="B38" s="147" t="s">
        <v>63</v>
      </c>
      <c r="C38" s="147" t="s">
        <v>786</v>
      </c>
      <c r="D38" s="53">
        <v>8297.0877</v>
      </c>
      <c r="E38" s="53">
        <v>8334.6684999999998</v>
      </c>
      <c r="F38" s="174">
        <v>4.5293965013772251E-3</v>
      </c>
    </row>
    <row r="39" spans="1:6" x14ac:dyDescent="0.3">
      <c r="A39" s="1"/>
      <c r="B39" s="147" t="s">
        <v>63</v>
      </c>
      <c r="C39" s="147" t="s">
        <v>787</v>
      </c>
      <c r="D39" s="53">
        <v>8215.0176100000008</v>
      </c>
      <c r="E39" s="53">
        <v>8255.2143199999991</v>
      </c>
      <c r="F39" s="174">
        <v>4.8930765469168596E-3</v>
      </c>
    </row>
    <row r="40" spans="1:6" x14ac:dyDescent="0.3">
      <c r="A40" s="1"/>
      <c r="B40" s="147" t="s">
        <v>63</v>
      </c>
      <c r="C40" s="147" t="s">
        <v>788</v>
      </c>
      <c r="D40" s="53">
        <v>8056.0948600000002</v>
      </c>
      <c r="E40" s="53">
        <v>8130.2393199999997</v>
      </c>
      <c r="F40" s="174">
        <v>9.2035237032946256E-3</v>
      </c>
    </row>
    <row r="41" spans="1:6" x14ac:dyDescent="0.3">
      <c r="A41" s="1"/>
      <c r="B41" s="147" t="s">
        <v>63</v>
      </c>
      <c r="C41" s="147" t="s">
        <v>789</v>
      </c>
      <c r="D41" s="53">
        <v>7907.9000500000002</v>
      </c>
      <c r="E41" s="53">
        <v>7987.5869300000004</v>
      </c>
      <c r="F41" s="174">
        <v>1.0076869901763617E-2</v>
      </c>
    </row>
    <row r="42" spans="1:6" x14ac:dyDescent="0.3">
      <c r="A42" s="1"/>
      <c r="B42" s="147" t="s">
        <v>63</v>
      </c>
      <c r="C42" s="147" t="s">
        <v>790</v>
      </c>
      <c r="D42" s="53">
        <v>7673.3441899999998</v>
      </c>
      <c r="E42" s="53">
        <v>7801.7892499999998</v>
      </c>
      <c r="F42" s="174">
        <v>1.6739124014193349E-2</v>
      </c>
    </row>
    <row r="43" spans="1:6" x14ac:dyDescent="0.3">
      <c r="A43" s="1"/>
      <c r="B43" s="147" t="s">
        <v>63</v>
      </c>
      <c r="C43" s="147" t="s">
        <v>791</v>
      </c>
      <c r="D43" s="53">
        <v>7888.3982599999999</v>
      </c>
      <c r="E43" s="53">
        <v>7930.1465900000003</v>
      </c>
      <c r="F43" s="174">
        <v>5.2923709762087998E-3</v>
      </c>
    </row>
    <row r="44" spans="1:6" x14ac:dyDescent="0.3">
      <c r="A44" s="1"/>
      <c r="B44" s="147" t="s">
        <v>63</v>
      </c>
      <c r="C44" s="147" t="s">
        <v>792</v>
      </c>
      <c r="D44" s="53">
        <v>7986.76415</v>
      </c>
      <c r="E44" s="53">
        <v>8116.8293700000004</v>
      </c>
      <c r="F44" s="174">
        <v>1.6285095885797504E-2</v>
      </c>
    </row>
    <row r="45" spans="1:6" x14ac:dyDescent="0.3">
      <c r="A45" s="1"/>
      <c r="B45" s="147" t="s">
        <v>63</v>
      </c>
      <c r="C45" s="147" t="s">
        <v>793</v>
      </c>
      <c r="D45" s="53">
        <v>8006.2831900000001</v>
      </c>
      <c r="E45" s="53">
        <v>8126.6356699999997</v>
      </c>
      <c r="F45" s="174">
        <v>1.5032253686744749E-2</v>
      </c>
    </row>
    <row r="46" spans="1:6" x14ac:dyDescent="0.3">
      <c r="A46" s="1"/>
      <c r="B46" s="147" t="s">
        <v>63</v>
      </c>
      <c r="C46" s="147" t="s">
        <v>794</v>
      </c>
      <c r="D46" s="53">
        <v>7935.7708599999996</v>
      </c>
      <c r="E46" s="53">
        <v>8104.19182</v>
      </c>
      <c r="F46" s="174">
        <v>2.1223011975927943E-2</v>
      </c>
    </row>
    <row r="47" spans="1:6" x14ac:dyDescent="0.3">
      <c r="A47" s="1"/>
      <c r="B47" s="147" t="s">
        <v>63</v>
      </c>
      <c r="C47" s="147" t="s">
        <v>795</v>
      </c>
      <c r="D47" s="53">
        <v>7905.9130800000003</v>
      </c>
      <c r="E47" s="53">
        <v>8059.8372799999997</v>
      </c>
      <c r="F47" s="174">
        <v>1.9469503198737421E-2</v>
      </c>
    </row>
    <row r="48" spans="1:6" x14ac:dyDescent="0.3">
      <c r="A48" s="1"/>
      <c r="B48" s="147" t="s">
        <v>63</v>
      </c>
      <c r="C48" s="147" t="s">
        <v>796</v>
      </c>
      <c r="D48" s="53">
        <v>7880.05368</v>
      </c>
      <c r="E48" s="53">
        <v>8018.7605400000002</v>
      </c>
      <c r="F48" s="174">
        <v>1.7602273491111549E-2</v>
      </c>
    </row>
    <row r="49" spans="1:6" x14ac:dyDescent="0.3">
      <c r="A49" s="1"/>
      <c r="B49" s="147" t="s">
        <v>63</v>
      </c>
      <c r="C49" s="147" t="s">
        <v>797</v>
      </c>
      <c r="D49" s="53">
        <v>7781.9759400000003</v>
      </c>
      <c r="E49" s="53">
        <v>7980.3467700000001</v>
      </c>
      <c r="F49" s="174">
        <v>2.5491061849774881E-2</v>
      </c>
    </row>
    <row r="50" spans="1:6" x14ac:dyDescent="0.3">
      <c r="A50" s="1"/>
      <c r="B50" s="147" t="s">
        <v>63</v>
      </c>
      <c r="C50" s="147" t="s">
        <v>798</v>
      </c>
      <c r="D50" s="53">
        <v>7662.9658099999997</v>
      </c>
      <c r="E50" s="53">
        <v>7942.7891499999996</v>
      </c>
      <c r="F50" s="174">
        <v>3.6516323697390995E-2</v>
      </c>
    </row>
    <row r="51" spans="1:6" x14ac:dyDescent="0.3">
      <c r="A51" s="1"/>
      <c r="B51" s="147" t="s">
        <v>63</v>
      </c>
      <c r="C51" s="147" t="s">
        <v>799</v>
      </c>
      <c r="D51" s="53">
        <v>7410.4480299999996</v>
      </c>
      <c r="E51" s="53">
        <v>7853.2747200000003</v>
      </c>
      <c r="F51" s="174">
        <v>5.9757073824320446E-2</v>
      </c>
    </row>
    <row r="52" spans="1:6" x14ac:dyDescent="0.3">
      <c r="A52" s="1"/>
      <c r="B52" s="147" t="s">
        <v>63</v>
      </c>
      <c r="C52" s="147" t="s">
        <v>800</v>
      </c>
      <c r="D52" s="53">
        <v>7240.0412900000001</v>
      </c>
      <c r="E52" s="53">
        <v>7693.1973099999996</v>
      </c>
      <c r="F52" s="174">
        <v>6.2590253542601004E-2</v>
      </c>
    </row>
    <row r="53" spans="1:6" x14ac:dyDescent="0.3">
      <c r="A53" s="1"/>
      <c r="B53" s="147" t="s">
        <v>63</v>
      </c>
      <c r="C53" s="147" t="s">
        <v>801</v>
      </c>
      <c r="D53" s="53">
        <v>7074.3549400000002</v>
      </c>
      <c r="E53" s="53">
        <v>7502.2329</v>
      </c>
      <c r="F53" s="174">
        <v>6.0482964684268448E-2</v>
      </c>
    </row>
    <row r="54" spans="1:6" x14ac:dyDescent="0.3">
      <c r="A54" s="1"/>
      <c r="B54" s="147" t="s">
        <v>802</v>
      </c>
      <c r="C54" s="147" t="s">
        <v>64</v>
      </c>
      <c r="D54" s="53">
        <v>6877.5420999999997</v>
      </c>
      <c r="E54" s="53">
        <v>7253.5517099999997</v>
      </c>
      <c r="F54" s="174">
        <v>5.4672091356590902E-2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99" t="s">
        <v>2849</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c r="YV5" s="200"/>
      <c r="YW5" s="200"/>
      <c r="YX5" s="200"/>
      <c r="YY5" s="200"/>
    </row>
    <row r="6" spans="1:675" ht="19.95" customHeight="1" x14ac:dyDescent="0.3">
      <c r="A6" s="1"/>
      <c r="B6" s="198" t="s">
        <v>59</v>
      </c>
      <c r="C6" s="198" t="s">
        <v>538</v>
      </c>
      <c r="D6" s="226" t="s">
        <v>548</v>
      </c>
      <c r="E6" s="226"/>
      <c r="F6" s="226"/>
      <c r="G6" s="226"/>
      <c r="H6" s="226" t="s">
        <v>75</v>
      </c>
      <c r="I6" s="226"/>
      <c r="J6" s="226"/>
      <c r="K6" s="226"/>
      <c r="L6" s="226" t="s">
        <v>75</v>
      </c>
      <c r="M6" s="226"/>
      <c r="N6" s="226"/>
      <c r="O6" s="226"/>
      <c r="P6" s="226" t="s">
        <v>75</v>
      </c>
      <c r="Q6" s="226"/>
      <c r="R6" s="226"/>
      <c r="S6" s="226"/>
      <c r="T6" s="226" t="s">
        <v>75</v>
      </c>
      <c r="U6" s="226"/>
      <c r="V6" s="226"/>
      <c r="W6" s="226"/>
      <c r="X6" s="226" t="s">
        <v>115</v>
      </c>
      <c r="Y6" s="226"/>
      <c r="Z6" s="226"/>
      <c r="AA6" s="226"/>
      <c r="AB6" s="226" t="s">
        <v>115</v>
      </c>
      <c r="AC6" s="226"/>
      <c r="AD6" s="226"/>
      <c r="AE6" s="226"/>
      <c r="AF6" s="226" t="s">
        <v>157</v>
      </c>
      <c r="AG6" s="226"/>
      <c r="AH6" s="226"/>
      <c r="AI6" s="226"/>
      <c r="AJ6" s="226" t="s">
        <v>157</v>
      </c>
      <c r="AK6" s="226"/>
      <c r="AL6" s="226"/>
      <c r="AM6" s="226"/>
      <c r="AN6" s="226" t="s">
        <v>102</v>
      </c>
      <c r="AO6" s="226"/>
      <c r="AP6" s="226"/>
      <c r="AQ6" s="226"/>
      <c r="AR6" s="226" t="s">
        <v>102</v>
      </c>
      <c r="AS6" s="226"/>
      <c r="AT6" s="226"/>
      <c r="AU6" s="226"/>
      <c r="AV6" s="226" t="s">
        <v>102</v>
      </c>
      <c r="AW6" s="226"/>
      <c r="AX6" s="226"/>
      <c r="AY6" s="226"/>
      <c r="AZ6" s="226" t="s">
        <v>102</v>
      </c>
      <c r="BA6" s="226"/>
      <c r="BB6" s="226"/>
      <c r="BC6" s="226"/>
      <c r="BD6" s="226" t="s">
        <v>102</v>
      </c>
      <c r="BE6" s="226"/>
      <c r="BF6" s="226"/>
      <c r="BG6" s="226"/>
      <c r="BH6" s="226" t="s">
        <v>102</v>
      </c>
      <c r="BI6" s="226"/>
      <c r="BJ6" s="226"/>
      <c r="BK6" s="226"/>
      <c r="BL6" s="226" t="s">
        <v>102</v>
      </c>
      <c r="BM6" s="226"/>
      <c r="BN6" s="226"/>
      <c r="BO6" s="226"/>
      <c r="BP6" s="226" t="s">
        <v>102</v>
      </c>
      <c r="BQ6" s="226"/>
      <c r="BR6" s="226"/>
      <c r="BS6" s="226"/>
      <c r="BT6" s="226" t="s">
        <v>465</v>
      </c>
      <c r="BU6" s="226"/>
      <c r="BV6" s="226"/>
      <c r="BW6" s="226"/>
      <c r="BX6" s="226" t="s">
        <v>465</v>
      </c>
      <c r="BY6" s="226"/>
      <c r="BZ6" s="226"/>
      <c r="CA6" s="226"/>
      <c r="CB6" s="226" t="s">
        <v>465</v>
      </c>
      <c r="CC6" s="226"/>
      <c r="CD6" s="226"/>
      <c r="CE6" s="226"/>
      <c r="CF6" s="226" t="s">
        <v>465</v>
      </c>
      <c r="CG6" s="226"/>
      <c r="CH6" s="226"/>
      <c r="CI6" s="226"/>
      <c r="CJ6" s="226" t="s">
        <v>549</v>
      </c>
      <c r="CK6" s="226"/>
      <c r="CL6" s="226"/>
      <c r="CM6" s="226"/>
      <c r="CN6" s="226" t="s">
        <v>254</v>
      </c>
      <c r="CO6" s="226"/>
      <c r="CP6" s="226"/>
      <c r="CQ6" s="226"/>
      <c r="CR6" s="226" t="s">
        <v>254</v>
      </c>
      <c r="CS6" s="226"/>
      <c r="CT6" s="226"/>
      <c r="CU6" s="226"/>
      <c r="CV6" s="226" t="s">
        <v>254</v>
      </c>
      <c r="CW6" s="226"/>
      <c r="CX6" s="226"/>
      <c r="CY6" s="226"/>
      <c r="CZ6" s="226" t="s">
        <v>70</v>
      </c>
      <c r="DA6" s="226"/>
      <c r="DB6" s="226"/>
      <c r="DC6" s="226"/>
      <c r="DD6" s="226" t="s">
        <v>70</v>
      </c>
      <c r="DE6" s="226"/>
      <c r="DF6" s="226"/>
      <c r="DG6" s="226"/>
      <c r="DH6" s="226" t="s">
        <v>70</v>
      </c>
      <c r="DI6" s="226"/>
      <c r="DJ6" s="226"/>
      <c r="DK6" s="226"/>
      <c r="DL6" s="226" t="s">
        <v>70</v>
      </c>
      <c r="DM6" s="226"/>
      <c r="DN6" s="226"/>
      <c r="DO6" s="226"/>
      <c r="DP6" s="226" t="s">
        <v>70</v>
      </c>
      <c r="DQ6" s="226"/>
      <c r="DR6" s="226"/>
      <c r="DS6" s="226"/>
      <c r="DT6" s="226" t="s">
        <v>70</v>
      </c>
      <c r="DU6" s="226"/>
      <c r="DV6" s="226"/>
      <c r="DW6" s="226"/>
      <c r="DX6" s="226" t="s">
        <v>70</v>
      </c>
      <c r="DY6" s="226"/>
      <c r="DZ6" s="226"/>
      <c r="EA6" s="226"/>
      <c r="EB6" s="226" t="s">
        <v>550</v>
      </c>
      <c r="EC6" s="226"/>
      <c r="ED6" s="226"/>
      <c r="EE6" s="226"/>
      <c r="EF6" s="226" t="s">
        <v>66</v>
      </c>
      <c r="EG6" s="226"/>
      <c r="EH6" s="226"/>
      <c r="EI6" s="226"/>
      <c r="EJ6" s="226" t="s">
        <v>334</v>
      </c>
      <c r="EK6" s="226"/>
      <c r="EL6" s="226"/>
      <c r="EM6" s="226"/>
      <c r="EN6" s="226" t="s">
        <v>551</v>
      </c>
      <c r="EO6" s="226"/>
      <c r="EP6" s="226"/>
      <c r="EQ6" s="226"/>
      <c r="ER6" s="226" t="s">
        <v>551</v>
      </c>
      <c r="ES6" s="226"/>
      <c r="ET6" s="226"/>
      <c r="EU6" s="226"/>
      <c r="EV6" s="226" t="s">
        <v>78</v>
      </c>
      <c r="EW6" s="226"/>
      <c r="EX6" s="226"/>
      <c r="EY6" s="226"/>
      <c r="EZ6" s="226" t="s">
        <v>78</v>
      </c>
      <c r="FA6" s="226"/>
      <c r="FB6" s="226"/>
      <c r="FC6" s="226"/>
      <c r="FD6" s="226" t="s">
        <v>552</v>
      </c>
      <c r="FE6" s="226"/>
      <c r="FF6" s="226"/>
      <c r="FG6" s="226"/>
      <c r="FH6" s="226" t="s">
        <v>229</v>
      </c>
      <c r="FI6" s="226"/>
      <c r="FJ6" s="226"/>
      <c r="FK6" s="226"/>
      <c r="FL6" s="226" t="s">
        <v>229</v>
      </c>
      <c r="FM6" s="226"/>
      <c r="FN6" s="226"/>
      <c r="FO6" s="226"/>
      <c r="FP6" s="226" t="s">
        <v>553</v>
      </c>
      <c r="FQ6" s="226"/>
      <c r="FR6" s="226"/>
      <c r="FS6" s="226"/>
      <c r="FT6" s="226" t="s">
        <v>554</v>
      </c>
      <c r="FU6" s="226"/>
      <c r="FV6" s="226"/>
      <c r="FW6" s="226"/>
      <c r="FX6" s="226" t="s">
        <v>309</v>
      </c>
      <c r="FY6" s="226"/>
      <c r="FZ6" s="226"/>
      <c r="GA6" s="226"/>
      <c r="GB6" s="226" t="s">
        <v>99</v>
      </c>
      <c r="GC6" s="226"/>
      <c r="GD6" s="226"/>
      <c r="GE6" s="226"/>
      <c r="GF6" s="226" t="s">
        <v>99</v>
      </c>
      <c r="GG6" s="226"/>
      <c r="GH6" s="226"/>
      <c r="GI6" s="226"/>
      <c r="GJ6" s="226" t="s">
        <v>99</v>
      </c>
      <c r="GK6" s="226"/>
      <c r="GL6" s="226"/>
      <c r="GM6" s="226"/>
      <c r="GN6" s="226" t="s">
        <v>148</v>
      </c>
      <c r="GO6" s="226"/>
      <c r="GP6" s="226"/>
      <c r="GQ6" s="226"/>
      <c r="GR6" s="226" t="s">
        <v>148</v>
      </c>
      <c r="GS6" s="226"/>
      <c r="GT6" s="226"/>
      <c r="GU6" s="226"/>
      <c r="GV6" s="226" t="s">
        <v>148</v>
      </c>
      <c r="GW6" s="226"/>
      <c r="GX6" s="226"/>
      <c r="GY6" s="226"/>
      <c r="GZ6" s="226" t="s">
        <v>148</v>
      </c>
      <c r="HA6" s="226"/>
      <c r="HB6" s="226"/>
      <c r="HC6" s="226"/>
      <c r="HD6" s="226" t="s">
        <v>148</v>
      </c>
      <c r="HE6" s="226"/>
      <c r="HF6" s="226"/>
      <c r="HG6" s="226"/>
      <c r="HH6" s="226" t="s">
        <v>148</v>
      </c>
      <c r="HI6" s="226"/>
      <c r="HJ6" s="226"/>
      <c r="HK6" s="226"/>
      <c r="HL6" s="226" t="s">
        <v>555</v>
      </c>
      <c r="HM6" s="226"/>
      <c r="HN6" s="226"/>
      <c r="HO6" s="226"/>
      <c r="HP6" s="226" t="s">
        <v>555</v>
      </c>
      <c r="HQ6" s="226"/>
      <c r="HR6" s="226"/>
      <c r="HS6" s="226"/>
      <c r="HT6" s="226" t="s">
        <v>556</v>
      </c>
      <c r="HU6" s="226"/>
      <c r="HV6" s="226"/>
      <c r="HW6" s="226"/>
      <c r="HX6" s="226" t="s">
        <v>81</v>
      </c>
      <c r="HY6" s="226"/>
      <c r="HZ6" s="226"/>
      <c r="IA6" s="226"/>
      <c r="IB6" s="226" t="s">
        <v>81</v>
      </c>
      <c r="IC6" s="226"/>
      <c r="ID6" s="226"/>
      <c r="IE6" s="226"/>
      <c r="IF6" s="226" t="s">
        <v>81</v>
      </c>
      <c r="IG6" s="226"/>
      <c r="IH6" s="226"/>
      <c r="II6" s="226"/>
      <c r="IJ6" s="226" t="s">
        <v>88</v>
      </c>
      <c r="IK6" s="226"/>
      <c r="IL6" s="226"/>
      <c r="IM6" s="226"/>
      <c r="IN6" s="226" t="s">
        <v>88</v>
      </c>
      <c r="IO6" s="226"/>
      <c r="IP6" s="226"/>
      <c r="IQ6" s="226"/>
      <c r="IR6" s="226" t="s">
        <v>88</v>
      </c>
      <c r="IS6" s="226"/>
      <c r="IT6" s="226"/>
      <c r="IU6" s="226"/>
      <c r="IV6" s="226" t="s">
        <v>88</v>
      </c>
      <c r="IW6" s="226"/>
      <c r="IX6" s="226"/>
      <c r="IY6" s="226"/>
      <c r="IZ6" s="226" t="s">
        <v>88</v>
      </c>
      <c r="JA6" s="226"/>
      <c r="JB6" s="226"/>
      <c r="JC6" s="226"/>
      <c r="JD6" s="226" t="s">
        <v>88</v>
      </c>
      <c r="JE6" s="226"/>
      <c r="JF6" s="226"/>
      <c r="JG6" s="226"/>
      <c r="JH6" s="226" t="s">
        <v>88</v>
      </c>
      <c r="JI6" s="226"/>
      <c r="JJ6" s="226"/>
      <c r="JK6" s="226"/>
      <c r="JL6" s="226" t="s">
        <v>88</v>
      </c>
      <c r="JM6" s="226"/>
      <c r="JN6" s="226"/>
      <c r="JO6" s="226"/>
      <c r="JP6" s="226" t="s">
        <v>88</v>
      </c>
      <c r="JQ6" s="226"/>
      <c r="JR6" s="226"/>
      <c r="JS6" s="226"/>
      <c r="JT6" s="226" t="s">
        <v>88</v>
      </c>
      <c r="JU6" s="226"/>
      <c r="JV6" s="226"/>
      <c r="JW6" s="226"/>
      <c r="JX6" s="226" t="s">
        <v>88</v>
      </c>
      <c r="JY6" s="226"/>
      <c r="JZ6" s="226"/>
      <c r="KA6" s="226"/>
      <c r="KB6" s="226" t="s">
        <v>88</v>
      </c>
      <c r="KC6" s="226"/>
      <c r="KD6" s="226"/>
      <c r="KE6" s="226"/>
      <c r="KF6" s="226" t="s">
        <v>88</v>
      </c>
      <c r="KG6" s="226"/>
      <c r="KH6" s="226"/>
      <c r="KI6" s="226"/>
      <c r="KJ6" s="226" t="s">
        <v>88</v>
      </c>
      <c r="KK6" s="226"/>
      <c r="KL6" s="226"/>
      <c r="KM6" s="226"/>
      <c r="KN6" s="226" t="s">
        <v>557</v>
      </c>
      <c r="KO6" s="226"/>
      <c r="KP6" s="226"/>
      <c r="KQ6" s="226"/>
      <c r="KR6" s="226" t="s">
        <v>557</v>
      </c>
      <c r="KS6" s="226"/>
      <c r="KT6" s="226"/>
      <c r="KU6" s="226"/>
      <c r="KV6" s="226" t="s">
        <v>558</v>
      </c>
      <c r="KW6" s="226"/>
      <c r="KX6" s="226"/>
      <c r="KY6" s="226"/>
      <c r="KZ6" s="226" t="s">
        <v>123</v>
      </c>
      <c r="LA6" s="226"/>
      <c r="LB6" s="226"/>
      <c r="LC6" s="226"/>
      <c r="LD6" s="226" t="s">
        <v>123</v>
      </c>
      <c r="LE6" s="226"/>
      <c r="LF6" s="226"/>
      <c r="LG6" s="226"/>
      <c r="LH6" s="226" t="s">
        <v>123</v>
      </c>
      <c r="LI6" s="226"/>
      <c r="LJ6" s="226"/>
      <c r="LK6" s="226"/>
      <c r="LL6" s="226" t="s">
        <v>123</v>
      </c>
      <c r="LM6" s="226"/>
      <c r="LN6" s="226"/>
      <c r="LO6" s="226"/>
      <c r="LP6" s="226" t="s">
        <v>123</v>
      </c>
      <c r="LQ6" s="226"/>
      <c r="LR6" s="226"/>
      <c r="LS6" s="226"/>
      <c r="LT6" s="226" t="s">
        <v>123</v>
      </c>
      <c r="LU6" s="226"/>
      <c r="LV6" s="226"/>
      <c r="LW6" s="226"/>
      <c r="LX6" s="226" t="s">
        <v>123</v>
      </c>
      <c r="LY6" s="226"/>
      <c r="LZ6" s="226"/>
      <c r="MA6" s="226"/>
      <c r="MB6" s="226" t="s">
        <v>123</v>
      </c>
      <c r="MC6" s="226"/>
      <c r="MD6" s="226"/>
      <c r="ME6" s="226"/>
      <c r="MF6" s="226" t="s">
        <v>123</v>
      </c>
      <c r="MG6" s="226"/>
      <c r="MH6" s="226"/>
      <c r="MI6" s="226"/>
      <c r="MJ6" s="226" t="s">
        <v>123</v>
      </c>
      <c r="MK6" s="226"/>
      <c r="ML6" s="226"/>
      <c r="MM6" s="226"/>
      <c r="MN6" s="226" t="s">
        <v>123</v>
      </c>
      <c r="MO6" s="226"/>
      <c r="MP6" s="226"/>
      <c r="MQ6" s="226"/>
      <c r="MR6" s="226" t="s">
        <v>123</v>
      </c>
      <c r="MS6" s="226"/>
      <c r="MT6" s="226"/>
      <c r="MU6" s="226"/>
      <c r="MV6" s="226" t="s">
        <v>145</v>
      </c>
      <c r="MW6" s="226"/>
      <c r="MX6" s="226"/>
      <c r="MY6" s="226"/>
      <c r="MZ6" s="226" t="s">
        <v>145</v>
      </c>
      <c r="NA6" s="226"/>
      <c r="NB6" s="226"/>
      <c r="NC6" s="226"/>
      <c r="ND6" s="226" t="s">
        <v>145</v>
      </c>
      <c r="NE6" s="226"/>
      <c r="NF6" s="226"/>
      <c r="NG6" s="226"/>
      <c r="NH6" s="226" t="s">
        <v>145</v>
      </c>
      <c r="NI6" s="226"/>
      <c r="NJ6" s="226"/>
      <c r="NK6" s="226"/>
      <c r="NL6" s="226" t="s">
        <v>153</v>
      </c>
      <c r="NM6" s="226"/>
      <c r="NN6" s="226"/>
      <c r="NO6" s="226"/>
      <c r="NP6" s="226" t="s">
        <v>153</v>
      </c>
      <c r="NQ6" s="226"/>
      <c r="NR6" s="226"/>
      <c r="NS6" s="226"/>
      <c r="NT6" s="226" t="s">
        <v>559</v>
      </c>
      <c r="NU6" s="226"/>
      <c r="NV6" s="226"/>
      <c r="NW6" s="226"/>
      <c r="NX6" s="226" t="s">
        <v>559</v>
      </c>
      <c r="NY6" s="226"/>
      <c r="NZ6" s="226"/>
      <c r="OA6" s="226"/>
      <c r="OB6" s="226" t="s">
        <v>224</v>
      </c>
      <c r="OC6" s="226"/>
      <c r="OD6" s="226"/>
      <c r="OE6" s="226"/>
      <c r="OF6" s="226" t="s">
        <v>560</v>
      </c>
      <c r="OG6" s="226"/>
      <c r="OH6" s="226"/>
      <c r="OI6" s="226"/>
      <c r="OJ6" s="226" t="s">
        <v>281</v>
      </c>
      <c r="OK6" s="226"/>
      <c r="OL6" s="226"/>
      <c r="OM6" s="226"/>
      <c r="ON6" s="226" t="s">
        <v>561</v>
      </c>
      <c r="OO6" s="226"/>
      <c r="OP6" s="226"/>
      <c r="OQ6" s="226"/>
      <c r="OR6" s="226" t="s">
        <v>302</v>
      </c>
      <c r="OS6" s="226"/>
      <c r="OT6" s="226"/>
      <c r="OU6" s="226"/>
      <c r="OV6" s="226" t="s">
        <v>562</v>
      </c>
      <c r="OW6" s="226"/>
      <c r="OX6" s="226"/>
      <c r="OY6" s="226"/>
      <c r="OZ6" s="226" t="s">
        <v>563</v>
      </c>
      <c r="PA6" s="226"/>
      <c r="PB6" s="226"/>
      <c r="PC6" s="226"/>
      <c r="PD6" s="226" t="s">
        <v>115</v>
      </c>
      <c r="PE6" s="226"/>
      <c r="PF6" s="226"/>
      <c r="PG6" s="226"/>
      <c r="PH6" s="226" t="s">
        <v>115</v>
      </c>
      <c r="PI6" s="226"/>
      <c r="PJ6" s="226"/>
      <c r="PK6" s="226"/>
      <c r="PL6" s="226" t="s">
        <v>102</v>
      </c>
      <c r="PM6" s="226"/>
      <c r="PN6" s="226"/>
      <c r="PO6" s="226"/>
      <c r="PP6" s="226" t="s">
        <v>102</v>
      </c>
      <c r="PQ6" s="226"/>
      <c r="PR6" s="226"/>
      <c r="PS6" s="226"/>
      <c r="PT6" s="226" t="s">
        <v>550</v>
      </c>
      <c r="PU6" s="226"/>
      <c r="PV6" s="226"/>
      <c r="PW6" s="226"/>
      <c r="PX6" s="226" t="s">
        <v>564</v>
      </c>
      <c r="PY6" s="226"/>
      <c r="PZ6" s="226"/>
      <c r="QA6" s="226"/>
      <c r="QB6" s="226" t="s">
        <v>565</v>
      </c>
      <c r="QC6" s="226"/>
      <c r="QD6" s="226"/>
      <c r="QE6" s="226"/>
      <c r="QF6" s="226" t="s">
        <v>273</v>
      </c>
      <c r="QG6" s="226"/>
      <c r="QH6" s="226"/>
      <c r="QI6" s="226"/>
      <c r="QJ6" s="226" t="s">
        <v>566</v>
      </c>
      <c r="QK6" s="226"/>
      <c r="QL6" s="226"/>
      <c r="QM6" s="226"/>
      <c r="QN6" s="226" t="s">
        <v>567</v>
      </c>
      <c r="QO6" s="226"/>
      <c r="QP6" s="226"/>
      <c r="QQ6" s="226"/>
      <c r="QR6" s="226" t="s">
        <v>568</v>
      </c>
      <c r="QS6" s="226"/>
      <c r="QT6" s="226"/>
      <c r="QU6" s="226"/>
      <c r="QV6" s="226" t="s">
        <v>569</v>
      </c>
      <c r="QW6" s="226"/>
      <c r="QX6" s="226"/>
      <c r="QY6" s="226"/>
      <c r="QZ6" s="226" t="s">
        <v>570</v>
      </c>
      <c r="RA6" s="226"/>
      <c r="RB6" s="226"/>
      <c r="RC6" s="226"/>
      <c r="RD6" s="226" t="s">
        <v>571</v>
      </c>
      <c r="RE6" s="226"/>
      <c r="RF6" s="226"/>
      <c r="RG6" s="226"/>
      <c r="RH6" s="226" t="s">
        <v>361</v>
      </c>
      <c r="RI6" s="226"/>
      <c r="RJ6" s="226"/>
      <c r="RK6" s="226"/>
      <c r="RL6" s="226" t="s">
        <v>365</v>
      </c>
      <c r="RM6" s="226"/>
      <c r="RN6" s="226"/>
      <c r="RO6" s="226"/>
      <c r="RP6" s="226" t="s">
        <v>572</v>
      </c>
      <c r="RQ6" s="226"/>
      <c r="RR6" s="226"/>
      <c r="RS6" s="226"/>
      <c r="RT6" s="226" t="s">
        <v>573</v>
      </c>
      <c r="RU6" s="226"/>
      <c r="RV6" s="226"/>
      <c r="RW6" s="226"/>
      <c r="RX6" s="226" t="s">
        <v>574</v>
      </c>
      <c r="RY6" s="226"/>
      <c r="RZ6" s="226"/>
      <c r="SA6" s="226"/>
      <c r="SB6" s="226" t="s">
        <v>575</v>
      </c>
      <c r="SC6" s="226"/>
      <c r="SD6" s="226"/>
      <c r="SE6" s="226"/>
      <c r="SF6" s="226" t="s">
        <v>576</v>
      </c>
      <c r="SG6" s="226"/>
      <c r="SH6" s="226"/>
      <c r="SI6" s="226"/>
      <c r="SJ6" s="226" t="s">
        <v>577</v>
      </c>
      <c r="SK6" s="226"/>
      <c r="SL6" s="226"/>
      <c r="SM6" s="226"/>
      <c r="SN6" s="226" t="s">
        <v>578</v>
      </c>
      <c r="SO6" s="226"/>
      <c r="SP6" s="226"/>
      <c r="SQ6" s="226"/>
      <c r="SR6" s="226" t="s">
        <v>578</v>
      </c>
      <c r="SS6" s="226"/>
      <c r="ST6" s="226"/>
      <c r="SU6" s="226"/>
      <c r="SV6" s="226" t="s">
        <v>578</v>
      </c>
      <c r="SW6" s="226"/>
      <c r="SX6" s="226"/>
      <c r="SY6" s="226"/>
      <c r="SZ6" s="226" t="s">
        <v>578</v>
      </c>
      <c r="TA6" s="226"/>
      <c r="TB6" s="226"/>
      <c r="TC6" s="226"/>
      <c r="TD6" s="226" t="s">
        <v>579</v>
      </c>
      <c r="TE6" s="226"/>
      <c r="TF6" s="226"/>
      <c r="TG6" s="226"/>
      <c r="TH6" s="226" t="s">
        <v>579</v>
      </c>
      <c r="TI6" s="226"/>
      <c r="TJ6" s="226"/>
      <c r="TK6" s="226"/>
      <c r="TL6" s="226" t="s">
        <v>88</v>
      </c>
      <c r="TM6" s="226"/>
      <c r="TN6" s="226"/>
      <c r="TO6" s="226"/>
      <c r="TP6" s="226" t="s">
        <v>88</v>
      </c>
      <c r="TQ6" s="226"/>
      <c r="TR6" s="226"/>
      <c r="TS6" s="226"/>
      <c r="TT6" s="226" t="s">
        <v>88</v>
      </c>
      <c r="TU6" s="226"/>
      <c r="TV6" s="226"/>
      <c r="TW6" s="226"/>
      <c r="TX6" s="226" t="s">
        <v>88</v>
      </c>
      <c r="TY6" s="226"/>
      <c r="TZ6" s="226"/>
      <c r="UA6" s="226"/>
      <c r="UB6" s="226" t="s">
        <v>88</v>
      </c>
      <c r="UC6" s="226"/>
      <c r="UD6" s="226"/>
      <c r="UE6" s="226"/>
      <c r="UF6" s="226" t="s">
        <v>88</v>
      </c>
      <c r="UG6" s="226"/>
      <c r="UH6" s="226"/>
      <c r="UI6" s="226"/>
      <c r="UJ6" s="226" t="s">
        <v>580</v>
      </c>
      <c r="UK6" s="226"/>
      <c r="UL6" s="226"/>
      <c r="UM6" s="226"/>
      <c r="UN6" s="226" t="s">
        <v>580</v>
      </c>
      <c r="UO6" s="226"/>
      <c r="UP6" s="226"/>
      <c r="UQ6" s="226"/>
      <c r="UR6" s="226" t="s">
        <v>51</v>
      </c>
      <c r="US6" s="226"/>
      <c r="UT6" s="226"/>
      <c r="UU6" s="226"/>
      <c r="UV6" s="226" t="s">
        <v>51</v>
      </c>
      <c r="UW6" s="226"/>
      <c r="UX6" s="226"/>
      <c r="UY6" s="226"/>
      <c r="UZ6" s="226" t="s">
        <v>51</v>
      </c>
      <c r="VA6" s="226"/>
      <c r="VB6" s="226"/>
      <c r="VC6" s="226"/>
      <c r="VD6" s="226" t="s">
        <v>51</v>
      </c>
      <c r="VE6" s="226"/>
      <c r="VF6" s="226"/>
      <c r="VG6" s="226"/>
      <c r="VH6" s="226" t="s">
        <v>293</v>
      </c>
      <c r="VI6" s="226"/>
      <c r="VJ6" s="226"/>
      <c r="VK6" s="226"/>
      <c r="VL6" s="226" t="s">
        <v>581</v>
      </c>
      <c r="VM6" s="226"/>
      <c r="VN6" s="226"/>
      <c r="VO6" s="226"/>
      <c r="VP6" s="226" t="s">
        <v>582</v>
      </c>
      <c r="VQ6" s="226"/>
      <c r="VR6" s="226"/>
      <c r="VS6" s="226"/>
      <c r="VT6" s="226" t="s">
        <v>123</v>
      </c>
      <c r="VU6" s="226"/>
      <c r="VV6" s="226"/>
      <c r="VW6" s="226"/>
      <c r="VX6" s="226" t="s">
        <v>123</v>
      </c>
      <c r="VY6" s="226"/>
      <c r="VZ6" s="226"/>
      <c r="WA6" s="226"/>
      <c r="WB6" s="226" t="s">
        <v>123</v>
      </c>
      <c r="WC6" s="226"/>
      <c r="WD6" s="226"/>
      <c r="WE6" s="226"/>
      <c r="WF6" s="226" t="s">
        <v>123</v>
      </c>
      <c r="WG6" s="226"/>
      <c r="WH6" s="226"/>
      <c r="WI6" s="226"/>
      <c r="WJ6" s="226" t="s">
        <v>123</v>
      </c>
      <c r="WK6" s="226"/>
      <c r="WL6" s="226"/>
      <c r="WM6" s="226"/>
      <c r="WN6" s="226" t="s">
        <v>373</v>
      </c>
      <c r="WO6" s="226"/>
      <c r="WP6" s="226"/>
      <c r="WQ6" s="226"/>
      <c r="WR6" s="226" t="s">
        <v>373</v>
      </c>
      <c r="WS6" s="226"/>
      <c r="WT6" s="226"/>
      <c r="WU6" s="226"/>
      <c r="WV6" s="226" t="s">
        <v>373</v>
      </c>
      <c r="WW6" s="226"/>
      <c r="WX6" s="226"/>
      <c r="WY6" s="226"/>
      <c r="WZ6" s="226" t="s">
        <v>373</v>
      </c>
      <c r="XA6" s="226"/>
      <c r="XB6" s="226"/>
      <c r="XC6" s="226"/>
      <c r="XD6" s="226" t="s">
        <v>583</v>
      </c>
      <c r="XE6" s="226"/>
      <c r="XF6" s="226"/>
      <c r="XG6" s="226"/>
      <c r="XH6" s="226" t="s">
        <v>584</v>
      </c>
      <c r="XI6" s="226"/>
      <c r="XJ6" s="226"/>
      <c r="XK6" s="226"/>
      <c r="XL6" s="226" t="s">
        <v>584</v>
      </c>
      <c r="XM6" s="226"/>
      <c r="XN6" s="226"/>
      <c r="XO6" s="226"/>
      <c r="XP6" s="226" t="s">
        <v>584</v>
      </c>
      <c r="XQ6" s="226"/>
      <c r="XR6" s="226"/>
      <c r="XS6" s="226"/>
      <c r="XT6" s="226" t="s">
        <v>221</v>
      </c>
      <c r="XU6" s="226"/>
      <c r="XV6" s="226"/>
      <c r="XW6" s="226"/>
      <c r="XX6" s="226" t="s">
        <v>290</v>
      </c>
      <c r="XY6" s="226"/>
      <c r="XZ6" s="226"/>
      <c r="YA6" s="226"/>
      <c r="YB6" s="226" t="s">
        <v>290</v>
      </c>
      <c r="YC6" s="226"/>
      <c r="YD6" s="226"/>
      <c r="YE6" s="226"/>
      <c r="YF6" s="226" t="s">
        <v>585</v>
      </c>
      <c r="YG6" s="226"/>
      <c r="YH6" s="226"/>
      <c r="YI6" s="226"/>
      <c r="YJ6" s="226" t="s">
        <v>586</v>
      </c>
      <c r="YK6" s="226"/>
      <c r="YL6" s="226"/>
      <c r="YM6" s="226"/>
      <c r="YN6" s="226" t="s">
        <v>587</v>
      </c>
      <c r="YO6" s="226"/>
      <c r="YP6" s="226"/>
      <c r="YQ6" s="226"/>
      <c r="YR6" s="226" t="s">
        <v>174</v>
      </c>
      <c r="YS6" s="226"/>
      <c r="YT6" s="226"/>
      <c r="YU6" s="226"/>
      <c r="YV6" s="226" t="s">
        <v>588</v>
      </c>
      <c r="YW6" s="226"/>
      <c r="YX6" s="226"/>
      <c r="YY6" s="226"/>
    </row>
    <row r="7" spans="1:675" ht="40.049999999999997" customHeight="1" x14ac:dyDescent="0.3">
      <c r="A7" s="1"/>
      <c r="B7" s="198"/>
      <c r="C7" s="198"/>
      <c r="D7" s="234" t="s">
        <v>594</v>
      </c>
      <c r="E7" s="198"/>
      <c r="F7" s="198"/>
      <c r="G7" s="198"/>
      <c r="H7" s="234" t="s">
        <v>265</v>
      </c>
      <c r="I7" s="198"/>
      <c r="J7" s="198"/>
      <c r="K7" s="198"/>
      <c r="L7" s="234" t="s">
        <v>270</v>
      </c>
      <c r="M7" s="198"/>
      <c r="N7" s="198"/>
      <c r="O7" s="198"/>
      <c r="P7" s="234" t="s">
        <v>595</v>
      </c>
      <c r="Q7" s="198"/>
      <c r="R7" s="198"/>
      <c r="S7" s="198"/>
      <c r="T7" s="234" t="s">
        <v>596</v>
      </c>
      <c r="U7" s="198"/>
      <c r="V7" s="198"/>
      <c r="W7" s="198"/>
      <c r="X7" s="234" t="s">
        <v>597</v>
      </c>
      <c r="Y7" s="198"/>
      <c r="Z7" s="198"/>
      <c r="AA7" s="198"/>
      <c r="AB7" s="234" t="s">
        <v>598</v>
      </c>
      <c r="AC7" s="198"/>
      <c r="AD7" s="198"/>
      <c r="AE7" s="198"/>
      <c r="AF7" s="234" t="s">
        <v>599</v>
      </c>
      <c r="AG7" s="198"/>
      <c r="AH7" s="198"/>
      <c r="AI7" s="198"/>
      <c r="AJ7" s="234" t="s">
        <v>600</v>
      </c>
      <c r="AK7" s="198"/>
      <c r="AL7" s="198"/>
      <c r="AM7" s="198"/>
      <c r="AN7" s="234" t="s">
        <v>601</v>
      </c>
      <c r="AO7" s="198"/>
      <c r="AP7" s="198"/>
      <c r="AQ7" s="198"/>
      <c r="AR7" s="234" t="s">
        <v>602</v>
      </c>
      <c r="AS7" s="198"/>
      <c r="AT7" s="198"/>
      <c r="AU7" s="198"/>
      <c r="AV7" s="234" t="s">
        <v>603</v>
      </c>
      <c r="AW7" s="198"/>
      <c r="AX7" s="198"/>
      <c r="AY7" s="198"/>
      <c r="AZ7" s="234" t="s">
        <v>604</v>
      </c>
      <c r="BA7" s="198"/>
      <c r="BB7" s="198"/>
      <c r="BC7" s="198"/>
      <c r="BD7" s="234" t="s">
        <v>605</v>
      </c>
      <c r="BE7" s="198"/>
      <c r="BF7" s="198"/>
      <c r="BG7" s="198"/>
      <c r="BH7" s="234" t="s">
        <v>606</v>
      </c>
      <c r="BI7" s="198"/>
      <c r="BJ7" s="198"/>
      <c r="BK7" s="198"/>
      <c r="BL7" s="234" t="s">
        <v>607</v>
      </c>
      <c r="BM7" s="198"/>
      <c r="BN7" s="198"/>
      <c r="BO7" s="198"/>
      <c r="BP7" s="234" t="s">
        <v>608</v>
      </c>
      <c r="BQ7" s="198"/>
      <c r="BR7" s="198"/>
      <c r="BS7" s="198"/>
      <c r="BT7" s="234" t="s">
        <v>609</v>
      </c>
      <c r="BU7" s="198"/>
      <c r="BV7" s="198"/>
      <c r="BW7" s="198"/>
      <c r="BX7" s="234" t="s">
        <v>610</v>
      </c>
      <c r="BY7" s="198"/>
      <c r="BZ7" s="198"/>
      <c r="CA7" s="198"/>
      <c r="CB7" s="234" t="s">
        <v>611</v>
      </c>
      <c r="CC7" s="198"/>
      <c r="CD7" s="198"/>
      <c r="CE7" s="198"/>
      <c r="CF7" s="234" t="s">
        <v>612</v>
      </c>
      <c r="CG7" s="198"/>
      <c r="CH7" s="198"/>
      <c r="CI7" s="198"/>
      <c r="CJ7" s="234" t="s">
        <v>613</v>
      </c>
      <c r="CK7" s="198"/>
      <c r="CL7" s="198"/>
      <c r="CM7" s="198"/>
      <c r="CN7" s="234" t="s">
        <v>614</v>
      </c>
      <c r="CO7" s="198"/>
      <c r="CP7" s="198"/>
      <c r="CQ7" s="198"/>
      <c r="CR7" s="234" t="s">
        <v>615</v>
      </c>
      <c r="CS7" s="198"/>
      <c r="CT7" s="198"/>
      <c r="CU7" s="198"/>
      <c r="CV7" s="234" t="s">
        <v>260</v>
      </c>
      <c r="CW7" s="198"/>
      <c r="CX7" s="198"/>
      <c r="CY7" s="198"/>
      <c r="CZ7" s="234" t="s">
        <v>616</v>
      </c>
      <c r="DA7" s="198"/>
      <c r="DB7" s="198"/>
      <c r="DC7" s="198"/>
      <c r="DD7" s="234" t="s">
        <v>246</v>
      </c>
      <c r="DE7" s="198"/>
      <c r="DF7" s="198"/>
      <c r="DG7" s="198"/>
      <c r="DH7" s="234" t="s">
        <v>248</v>
      </c>
      <c r="DI7" s="198"/>
      <c r="DJ7" s="198"/>
      <c r="DK7" s="198"/>
      <c r="DL7" s="234" t="s">
        <v>617</v>
      </c>
      <c r="DM7" s="198"/>
      <c r="DN7" s="198"/>
      <c r="DO7" s="198"/>
      <c r="DP7" s="234" t="s">
        <v>618</v>
      </c>
      <c r="DQ7" s="198"/>
      <c r="DR7" s="198"/>
      <c r="DS7" s="198"/>
      <c r="DT7" s="234" t="s">
        <v>619</v>
      </c>
      <c r="DU7" s="198"/>
      <c r="DV7" s="198"/>
      <c r="DW7" s="198"/>
      <c r="DX7" s="234" t="s">
        <v>620</v>
      </c>
      <c r="DY7" s="198"/>
      <c r="DZ7" s="198"/>
      <c r="EA7" s="198"/>
      <c r="EB7" s="234" t="s">
        <v>621</v>
      </c>
      <c r="EC7" s="198"/>
      <c r="ED7" s="198"/>
      <c r="EE7" s="198"/>
      <c r="EF7" s="234" t="s">
        <v>622</v>
      </c>
      <c r="EG7" s="198"/>
      <c r="EH7" s="198"/>
      <c r="EI7" s="198"/>
      <c r="EJ7" s="234" t="s">
        <v>623</v>
      </c>
      <c r="EK7" s="198"/>
      <c r="EL7" s="198"/>
      <c r="EM7" s="198"/>
      <c r="EN7" s="234" t="s">
        <v>624</v>
      </c>
      <c r="EO7" s="198"/>
      <c r="EP7" s="198"/>
      <c r="EQ7" s="198"/>
      <c r="ER7" s="234" t="s">
        <v>625</v>
      </c>
      <c r="ES7" s="198"/>
      <c r="ET7" s="198"/>
      <c r="EU7" s="198"/>
      <c r="EV7" s="234" t="s">
        <v>626</v>
      </c>
      <c r="EW7" s="198"/>
      <c r="EX7" s="198"/>
      <c r="EY7" s="198"/>
      <c r="EZ7" s="234" t="s">
        <v>627</v>
      </c>
      <c r="FA7" s="198"/>
      <c r="FB7" s="198"/>
      <c r="FC7" s="198"/>
      <c r="FD7" s="234" t="s">
        <v>552</v>
      </c>
      <c r="FE7" s="198"/>
      <c r="FF7" s="198"/>
      <c r="FG7" s="198"/>
      <c r="FH7" s="234" t="s">
        <v>230</v>
      </c>
      <c r="FI7" s="198"/>
      <c r="FJ7" s="198"/>
      <c r="FK7" s="198"/>
      <c r="FL7" s="234" t="s">
        <v>628</v>
      </c>
      <c r="FM7" s="198"/>
      <c r="FN7" s="198"/>
      <c r="FO7" s="198"/>
      <c r="FP7" s="234" t="s">
        <v>629</v>
      </c>
      <c r="FQ7" s="198"/>
      <c r="FR7" s="198"/>
      <c r="FS7" s="198"/>
      <c r="FT7" s="234" t="s">
        <v>630</v>
      </c>
      <c r="FU7" s="198"/>
      <c r="FV7" s="198"/>
      <c r="FW7" s="198"/>
      <c r="FX7" s="234" t="s">
        <v>631</v>
      </c>
      <c r="FY7" s="198"/>
      <c r="FZ7" s="198"/>
      <c r="GA7" s="198"/>
      <c r="GB7" s="234" t="s">
        <v>632</v>
      </c>
      <c r="GC7" s="198"/>
      <c r="GD7" s="198"/>
      <c r="GE7" s="198"/>
      <c r="GF7" s="234" t="s">
        <v>633</v>
      </c>
      <c r="GG7" s="198"/>
      <c r="GH7" s="198"/>
      <c r="GI7" s="198"/>
      <c r="GJ7" s="234" t="s">
        <v>634</v>
      </c>
      <c r="GK7" s="198"/>
      <c r="GL7" s="198"/>
      <c r="GM7" s="198"/>
      <c r="GN7" s="234" t="s">
        <v>635</v>
      </c>
      <c r="GO7" s="198"/>
      <c r="GP7" s="198"/>
      <c r="GQ7" s="198"/>
      <c r="GR7" s="234" t="s">
        <v>636</v>
      </c>
      <c r="GS7" s="198"/>
      <c r="GT7" s="198"/>
      <c r="GU7" s="198"/>
      <c r="GV7" s="234" t="s">
        <v>637</v>
      </c>
      <c r="GW7" s="198"/>
      <c r="GX7" s="198"/>
      <c r="GY7" s="198"/>
      <c r="GZ7" s="234" t="s">
        <v>638</v>
      </c>
      <c r="HA7" s="198"/>
      <c r="HB7" s="198"/>
      <c r="HC7" s="198"/>
      <c r="HD7" s="234" t="s">
        <v>639</v>
      </c>
      <c r="HE7" s="198"/>
      <c r="HF7" s="198"/>
      <c r="HG7" s="198"/>
      <c r="HH7" s="234" t="s">
        <v>475</v>
      </c>
      <c r="HI7" s="198"/>
      <c r="HJ7" s="198"/>
      <c r="HK7" s="198"/>
      <c r="HL7" s="234" t="s">
        <v>640</v>
      </c>
      <c r="HM7" s="198"/>
      <c r="HN7" s="198"/>
      <c r="HO7" s="198"/>
      <c r="HP7" s="234" t="s">
        <v>641</v>
      </c>
      <c r="HQ7" s="198"/>
      <c r="HR7" s="198"/>
      <c r="HS7" s="198"/>
      <c r="HT7" s="234" t="s">
        <v>642</v>
      </c>
      <c r="HU7" s="198"/>
      <c r="HV7" s="198"/>
      <c r="HW7" s="198"/>
      <c r="HX7" s="234" t="s">
        <v>643</v>
      </c>
      <c r="HY7" s="198"/>
      <c r="HZ7" s="198"/>
      <c r="IA7" s="198"/>
      <c r="IB7" s="234" t="s">
        <v>644</v>
      </c>
      <c r="IC7" s="198"/>
      <c r="ID7" s="198"/>
      <c r="IE7" s="198"/>
      <c r="IF7" s="234" t="s">
        <v>645</v>
      </c>
      <c r="IG7" s="198"/>
      <c r="IH7" s="198"/>
      <c r="II7" s="198"/>
      <c r="IJ7" s="234" t="s">
        <v>646</v>
      </c>
      <c r="IK7" s="198"/>
      <c r="IL7" s="198"/>
      <c r="IM7" s="198"/>
      <c r="IN7" s="234" t="s">
        <v>647</v>
      </c>
      <c r="IO7" s="198"/>
      <c r="IP7" s="198"/>
      <c r="IQ7" s="198"/>
      <c r="IR7" s="234" t="s">
        <v>648</v>
      </c>
      <c r="IS7" s="198"/>
      <c r="IT7" s="198"/>
      <c r="IU7" s="198"/>
      <c r="IV7" s="234" t="s">
        <v>649</v>
      </c>
      <c r="IW7" s="198"/>
      <c r="IX7" s="198"/>
      <c r="IY7" s="198"/>
      <c r="IZ7" s="234" t="s">
        <v>650</v>
      </c>
      <c r="JA7" s="198"/>
      <c r="JB7" s="198"/>
      <c r="JC7" s="198"/>
      <c r="JD7" s="234" t="s">
        <v>651</v>
      </c>
      <c r="JE7" s="198"/>
      <c r="JF7" s="198"/>
      <c r="JG7" s="198"/>
      <c r="JH7" s="234" t="s">
        <v>652</v>
      </c>
      <c r="JI7" s="198"/>
      <c r="JJ7" s="198"/>
      <c r="JK7" s="198"/>
      <c r="JL7" s="234" t="s">
        <v>653</v>
      </c>
      <c r="JM7" s="198"/>
      <c r="JN7" s="198"/>
      <c r="JO7" s="198"/>
      <c r="JP7" s="234" t="s">
        <v>654</v>
      </c>
      <c r="JQ7" s="198"/>
      <c r="JR7" s="198"/>
      <c r="JS7" s="198"/>
      <c r="JT7" s="234" t="s">
        <v>655</v>
      </c>
      <c r="JU7" s="198"/>
      <c r="JV7" s="198"/>
      <c r="JW7" s="198"/>
      <c r="JX7" s="234" t="s">
        <v>656</v>
      </c>
      <c r="JY7" s="198"/>
      <c r="JZ7" s="198"/>
      <c r="KA7" s="198"/>
      <c r="KB7" s="234" t="s">
        <v>657</v>
      </c>
      <c r="KC7" s="198"/>
      <c r="KD7" s="198"/>
      <c r="KE7" s="198"/>
      <c r="KF7" s="234" t="s">
        <v>658</v>
      </c>
      <c r="KG7" s="198"/>
      <c r="KH7" s="198"/>
      <c r="KI7" s="198"/>
      <c r="KJ7" s="234" t="s">
        <v>286</v>
      </c>
      <c r="KK7" s="198"/>
      <c r="KL7" s="198"/>
      <c r="KM7" s="198"/>
      <c r="KN7" s="234" t="s">
        <v>659</v>
      </c>
      <c r="KO7" s="198"/>
      <c r="KP7" s="198"/>
      <c r="KQ7" s="198"/>
      <c r="KR7" s="234" t="s">
        <v>660</v>
      </c>
      <c r="KS7" s="198"/>
      <c r="KT7" s="198"/>
      <c r="KU7" s="198"/>
      <c r="KV7" s="234" t="s">
        <v>661</v>
      </c>
      <c r="KW7" s="198"/>
      <c r="KX7" s="198"/>
      <c r="KY7" s="198"/>
      <c r="KZ7" s="234" t="s">
        <v>353</v>
      </c>
      <c r="LA7" s="198"/>
      <c r="LB7" s="198"/>
      <c r="LC7" s="198"/>
      <c r="LD7" s="234" t="s">
        <v>662</v>
      </c>
      <c r="LE7" s="198"/>
      <c r="LF7" s="198"/>
      <c r="LG7" s="198"/>
      <c r="LH7" s="234" t="s">
        <v>663</v>
      </c>
      <c r="LI7" s="198"/>
      <c r="LJ7" s="198"/>
      <c r="LK7" s="198"/>
      <c r="LL7" s="234" t="s">
        <v>664</v>
      </c>
      <c r="LM7" s="198"/>
      <c r="LN7" s="198"/>
      <c r="LO7" s="198"/>
      <c r="LP7" s="234" t="s">
        <v>665</v>
      </c>
      <c r="LQ7" s="198"/>
      <c r="LR7" s="198"/>
      <c r="LS7" s="198"/>
      <c r="LT7" s="234" t="s">
        <v>666</v>
      </c>
      <c r="LU7" s="198"/>
      <c r="LV7" s="198"/>
      <c r="LW7" s="198"/>
      <c r="LX7" s="234" t="s">
        <v>667</v>
      </c>
      <c r="LY7" s="198"/>
      <c r="LZ7" s="198"/>
      <c r="MA7" s="198"/>
      <c r="MB7" s="234" t="s">
        <v>668</v>
      </c>
      <c r="MC7" s="198"/>
      <c r="MD7" s="198"/>
      <c r="ME7" s="198"/>
      <c r="MF7" s="234" t="s">
        <v>669</v>
      </c>
      <c r="MG7" s="198"/>
      <c r="MH7" s="198"/>
      <c r="MI7" s="198"/>
      <c r="MJ7" s="234" t="s">
        <v>670</v>
      </c>
      <c r="MK7" s="198"/>
      <c r="ML7" s="198"/>
      <c r="MM7" s="198"/>
      <c r="MN7" s="234" t="s">
        <v>671</v>
      </c>
      <c r="MO7" s="198"/>
      <c r="MP7" s="198"/>
      <c r="MQ7" s="198"/>
      <c r="MR7" s="234" t="s">
        <v>672</v>
      </c>
      <c r="MS7" s="198"/>
      <c r="MT7" s="198"/>
      <c r="MU7" s="198"/>
      <c r="MV7" s="234" t="s">
        <v>673</v>
      </c>
      <c r="MW7" s="198"/>
      <c r="MX7" s="198"/>
      <c r="MY7" s="198"/>
      <c r="MZ7" s="234" t="s">
        <v>674</v>
      </c>
      <c r="NA7" s="198"/>
      <c r="NB7" s="198"/>
      <c r="NC7" s="198"/>
      <c r="ND7" s="234" t="s">
        <v>675</v>
      </c>
      <c r="NE7" s="198"/>
      <c r="NF7" s="198"/>
      <c r="NG7" s="198"/>
      <c r="NH7" s="234" t="s">
        <v>676</v>
      </c>
      <c r="NI7" s="198"/>
      <c r="NJ7" s="198"/>
      <c r="NK7" s="198"/>
      <c r="NL7" s="234" t="s">
        <v>677</v>
      </c>
      <c r="NM7" s="198"/>
      <c r="NN7" s="198"/>
      <c r="NO7" s="198"/>
      <c r="NP7" s="234" t="s">
        <v>678</v>
      </c>
      <c r="NQ7" s="198"/>
      <c r="NR7" s="198"/>
      <c r="NS7" s="198"/>
      <c r="NT7" s="234" t="s">
        <v>679</v>
      </c>
      <c r="NU7" s="198"/>
      <c r="NV7" s="198"/>
      <c r="NW7" s="198"/>
      <c r="NX7" s="234" t="s">
        <v>680</v>
      </c>
      <c r="NY7" s="198"/>
      <c r="NZ7" s="198"/>
      <c r="OA7" s="198"/>
      <c r="OB7" s="234" t="s">
        <v>225</v>
      </c>
      <c r="OC7" s="198"/>
      <c r="OD7" s="198"/>
      <c r="OE7" s="198"/>
      <c r="OF7" s="234" t="s">
        <v>681</v>
      </c>
      <c r="OG7" s="198"/>
      <c r="OH7" s="198"/>
      <c r="OI7" s="198"/>
      <c r="OJ7" s="234" t="s">
        <v>282</v>
      </c>
      <c r="OK7" s="198"/>
      <c r="OL7" s="198"/>
      <c r="OM7" s="198"/>
      <c r="ON7" s="234" t="s">
        <v>682</v>
      </c>
      <c r="OO7" s="198"/>
      <c r="OP7" s="198"/>
      <c r="OQ7" s="198"/>
      <c r="OR7" s="234" t="s">
        <v>683</v>
      </c>
      <c r="OS7" s="198"/>
      <c r="OT7" s="198"/>
      <c r="OU7" s="198"/>
      <c r="OV7" s="234" t="s">
        <v>684</v>
      </c>
      <c r="OW7" s="198"/>
      <c r="OX7" s="198"/>
      <c r="OY7" s="198"/>
      <c r="OZ7" s="234" t="s">
        <v>685</v>
      </c>
      <c r="PA7" s="198"/>
      <c r="PB7" s="198"/>
      <c r="PC7" s="198"/>
      <c r="PD7" s="234" t="s">
        <v>686</v>
      </c>
      <c r="PE7" s="198"/>
      <c r="PF7" s="198"/>
      <c r="PG7" s="198"/>
      <c r="PH7" s="234" t="s">
        <v>687</v>
      </c>
      <c r="PI7" s="198"/>
      <c r="PJ7" s="198"/>
      <c r="PK7" s="198"/>
      <c r="PL7" s="234" t="s">
        <v>688</v>
      </c>
      <c r="PM7" s="198"/>
      <c r="PN7" s="198"/>
      <c r="PO7" s="198"/>
      <c r="PP7" s="234" t="s">
        <v>323</v>
      </c>
      <c r="PQ7" s="198"/>
      <c r="PR7" s="198"/>
      <c r="PS7" s="198"/>
      <c r="PT7" s="234" t="s">
        <v>689</v>
      </c>
      <c r="PU7" s="198"/>
      <c r="PV7" s="198"/>
      <c r="PW7" s="198"/>
      <c r="PX7" s="234" t="s">
        <v>690</v>
      </c>
      <c r="PY7" s="198"/>
      <c r="PZ7" s="198"/>
      <c r="QA7" s="198"/>
      <c r="QB7" s="234" t="s">
        <v>691</v>
      </c>
      <c r="QC7" s="198"/>
      <c r="QD7" s="198"/>
      <c r="QE7" s="198"/>
      <c r="QF7" s="234" t="s">
        <v>692</v>
      </c>
      <c r="QG7" s="198"/>
      <c r="QH7" s="198"/>
      <c r="QI7" s="198"/>
      <c r="QJ7" s="234" t="s">
        <v>693</v>
      </c>
      <c r="QK7" s="198"/>
      <c r="QL7" s="198"/>
      <c r="QM7" s="198"/>
      <c r="QN7" s="234" t="s">
        <v>694</v>
      </c>
      <c r="QO7" s="198"/>
      <c r="QP7" s="198"/>
      <c r="QQ7" s="198"/>
      <c r="QR7" s="234" t="s">
        <v>695</v>
      </c>
      <c r="QS7" s="198"/>
      <c r="QT7" s="198"/>
      <c r="QU7" s="198"/>
      <c r="QV7" s="234" t="s">
        <v>696</v>
      </c>
      <c r="QW7" s="198"/>
      <c r="QX7" s="198"/>
      <c r="QY7" s="198"/>
      <c r="QZ7" s="234" t="s">
        <v>697</v>
      </c>
      <c r="RA7" s="198"/>
      <c r="RB7" s="198"/>
      <c r="RC7" s="198"/>
      <c r="RD7" s="234" t="s">
        <v>698</v>
      </c>
      <c r="RE7" s="198"/>
      <c r="RF7" s="198"/>
      <c r="RG7" s="198"/>
      <c r="RH7" s="234" t="s">
        <v>699</v>
      </c>
      <c r="RI7" s="198"/>
      <c r="RJ7" s="198"/>
      <c r="RK7" s="198"/>
      <c r="RL7" s="234" t="s">
        <v>700</v>
      </c>
      <c r="RM7" s="198"/>
      <c r="RN7" s="198"/>
      <c r="RO7" s="198"/>
      <c r="RP7" s="234" t="s">
        <v>701</v>
      </c>
      <c r="RQ7" s="198"/>
      <c r="RR7" s="198"/>
      <c r="RS7" s="198"/>
      <c r="RT7" s="234" t="s">
        <v>702</v>
      </c>
      <c r="RU7" s="198"/>
      <c r="RV7" s="198"/>
      <c r="RW7" s="198"/>
      <c r="RX7" s="234" t="s">
        <v>703</v>
      </c>
      <c r="RY7" s="198"/>
      <c r="RZ7" s="198"/>
      <c r="SA7" s="198"/>
      <c r="SB7" s="234" t="s">
        <v>704</v>
      </c>
      <c r="SC7" s="198"/>
      <c r="SD7" s="198"/>
      <c r="SE7" s="198"/>
      <c r="SF7" s="234" t="s">
        <v>705</v>
      </c>
      <c r="SG7" s="198"/>
      <c r="SH7" s="198"/>
      <c r="SI7" s="198"/>
      <c r="SJ7" s="234" t="s">
        <v>706</v>
      </c>
      <c r="SK7" s="198"/>
      <c r="SL7" s="198"/>
      <c r="SM7" s="198"/>
      <c r="SN7" s="234" t="s">
        <v>707</v>
      </c>
      <c r="SO7" s="198"/>
      <c r="SP7" s="198"/>
      <c r="SQ7" s="198"/>
      <c r="SR7" s="234" t="s">
        <v>708</v>
      </c>
      <c r="SS7" s="198"/>
      <c r="ST7" s="198"/>
      <c r="SU7" s="198"/>
      <c r="SV7" s="234" t="s">
        <v>709</v>
      </c>
      <c r="SW7" s="198"/>
      <c r="SX7" s="198"/>
      <c r="SY7" s="198"/>
      <c r="SZ7" s="234" t="s">
        <v>710</v>
      </c>
      <c r="TA7" s="198"/>
      <c r="TB7" s="198"/>
      <c r="TC7" s="198"/>
      <c r="TD7" s="234" t="s">
        <v>711</v>
      </c>
      <c r="TE7" s="198"/>
      <c r="TF7" s="198"/>
      <c r="TG7" s="198"/>
      <c r="TH7" s="234" t="s">
        <v>712</v>
      </c>
      <c r="TI7" s="198"/>
      <c r="TJ7" s="198"/>
      <c r="TK7" s="198"/>
      <c r="TL7" s="234" t="s">
        <v>713</v>
      </c>
      <c r="TM7" s="198"/>
      <c r="TN7" s="198"/>
      <c r="TO7" s="198"/>
      <c r="TP7" s="234" t="s">
        <v>714</v>
      </c>
      <c r="TQ7" s="198"/>
      <c r="TR7" s="198"/>
      <c r="TS7" s="198"/>
      <c r="TT7" s="234" t="s">
        <v>715</v>
      </c>
      <c r="TU7" s="198"/>
      <c r="TV7" s="198"/>
      <c r="TW7" s="198"/>
      <c r="TX7" s="234" t="s">
        <v>716</v>
      </c>
      <c r="TY7" s="198"/>
      <c r="TZ7" s="198"/>
      <c r="UA7" s="198"/>
      <c r="UB7" s="234" t="s">
        <v>717</v>
      </c>
      <c r="UC7" s="198"/>
      <c r="UD7" s="198"/>
      <c r="UE7" s="198"/>
      <c r="UF7" s="234" t="s">
        <v>718</v>
      </c>
      <c r="UG7" s="198"/>
      <c r="UH7" s="198"/>
      <c r="UI7" s="198"/>
      <c r="UJ7" s="234" t="s">
        <v>719</v>
      </c>
      <c r="UK7" s="198"/>
      <c r="UL7" s="198"/>
      <c r="UM7" s="198"/>
      <c r="UN7" s="234" t="s">
        <v>720</v>
      </c>
      <c r="UO7" s="198"/>
      <c r="UP7" s="198"/>
      <c r="UQ7" s="198"/>
      <c r="UR7" s="234" t="s">
        <v>52</v>
      </c>
      <c r="US7" s="198"/>
      <c r="UT7" s="198"/>
      <c r="UU7" s="198"/>
      <c r="UV7" s="234" t="s">
        <v>721</v>
      </c>
      <c r="UW7" s="198"/>
      <c r="UX7" s="198"/>
      <c r="UY7" s="198"/>
      <c r="UZ7" s="234" t="s">
        <v>722</v>
      </c>
      <c r="VA7" s="198"/>
      <c r="VB7" s="198"/>
      <c r="VC7" s="198"/>
      <c r="VD7" s="234" t="s">
        <v>723</v>
      </c>
      <c r="VE7" s="198"/>
      <c r="VF7" s="198"/>
      <c r="VG7" s="198"/>
      <c r="VH7" s="234" t="s">
        <v>724</v>
      </c>
      <c r="VI7" s="198"/>
      <c r="VJ7" s="198"/>
      <c r="VK7" s="198"/>
      <c r="VL7" s="234" t="s">
        <v>725</v>
      </c>
      <c r="VM7" s="198"/>
      <c r="VN7" s="198"/>
      <c r="VO7" s="198"/>
      <c r="VP7" s="234" t="s">
        <v>726</v>
      </c>
      <c r="VQ7" s="198"/>
      <c r="VR7" s="198"/>
      <c r="VS7" s="198"/>
      <c r="VT7" s="234" t="s">
        <v>727</v>
      </c>
      <c r="VU7" s="198"/>
      <c r="VV7" s="198"/>
      <c r="VW7" s="198"/>
      <c r="VX7" s="234" t="s">
        <v>728</v>
      </c>
      <c r="VY7" s="198"/>
      <c r="VZ7" s="198"/>
      <c r="WA7" s="198"/>
      <c r="WB7" s="234" t="s">
        <v>729</v>
      </c>
      <c r="WC7" s="198"/>
      <c r="WD7" s="198"/>
      <c r="WE7" s="198"/>
      <c r="WF7" s="234" t="s">
        <v>730</v>
      </c>
      <c r="WG7" s="198"/>
      <c r="WH7" s="198"/>
      <c r="WI7" s="198"/>
      <c r="WJ7" s="234" t="s">
        <v>731</v>
      </c>
      <c r="WK7" s="198"/>
      <c r="WL7" s="198"/>
      <c r="WM7" s="198"/>
      <c r="WN7" s="234" t="s">
        <v>384</v>
      </c>
      <c r="WO7" s="198"/>
      <c r="WP7" s="198"/>
      <c r="WQ7" s="198"/>
      <c r="WR7" s="234" t="s">
        <v>732</v>
      </c>
      <c r="WS7" s="198"/>
      <c r="WT7" s="198"/>
      <c r="WU7" s="198"/>
      <c r="WV7" s="234" t="s">
        <v>733</v>
      </c>
      <c r="WW7" s="198"/>
      <c r="WX7" s="198"/>
      <c r="WY7" s="198"/>
      <c r="WZ7" s="234" t="s">
        <v>734</v>
      </c>
      <c r="XA7" s="198"/>
      <c r="XB7" s="198"/>
      <c r="XC7" s="198"/>
      <c r="XD7" s="234" t="s">
        <v>735</v>
      </c>
      <c r="XE7" s="198"/>
      <c r="XF7" s="198"/>
      <c r="XG7" s="198"/>
      <c r="XH7" s="234" t="s">
        <v>736</v>
      </c>
      <c r="XI7" s="198"/>
      <c r="XJ7" s="198"/>
      <c r="XK7" s="198"/>
      <c r="XL7" s="234" t="s">
        <v>737</v>
      </c>
      <c r="XM7" s="198"/>
      <c r="XN7" s="198"/>
      <c r="XO7" s="198"/>
      <c r="XP7" s="234" t="s">
        <v>738</v>
      </c>
      <c r="XQ7" s="198"/>
      <c r="XR7" s="198"/>
      <c r="XS7" s="198"/>
      <c r="XT7" s="234" t="s">
        <v>739</v>
      </c>
      <c r="XU7" s="198"/>
      <c r="XV7" s="198"/>
      <c r="XW7" s="198"/>
      <c r="XX7" s="234" t="s">
        <v>740</v>
      </c>
      <c r="XY7" s="198"/>
      <c r="XZ7" s="198"/>
      <c r="YA7" s="198"/>
      <c r="YB7" s="234" t="s">
        <v>741</v>
      </c>
      <c r="YC7" s="198"/>
      <c r="YD7" s="198"/>
      <c r="YE7" s="198"/>
      <c r="YF7" s="234" t="s">
        <v>742</v>
      </c>
      <c r="YG7" s="198"/>
      <c r="YH7" s="198"/>
      <c r="YI7" s="198"/>
      <c r="YJ7" s="234" t="s">
        <v>743</v>
      </c>
      <c r="YK7" s="198"/>
      <c r="YL7" s="198"/>
      <c r="YM7" s="198"/>
      <c r="YN7" s="234" t="s">
        <v>744</v>
      </c>
      <c r="YO7" s="198"/>
      <c r="YP7" s="198"/>
      <c r="YQ7" s="198"/>
      <c r="YR7" s="234" t="s">
        <v>175</v>
      </c>
      <c r="YS7" s="198"/>
      <c r="YT7" s="198"/>
      <c r="YU7" s="198"/>
      <c r="YV7" s="234" t="s">
        <v>745</v>
      </c>
      <c r="YW7" s="198"/>
      <c r="YX7" s="198"/>
      <c r="YY7" s="198"/>
    </row>
    <row r="8" spans="1:675" ht="19.95" customHeight="1" x14ac:dyDescent="0.3">
      <c r="A8" s="1"/>
      <c r="B8" s="198"/>
      <c r="C8" s="198"/>
      <c r="D8" s="9" t="s">
        <v>2850</v>
      </c>
      <c r="E8" s="9" t="s">
        <v>2851</v>
      </c>
      <c r="F8" s="9" t="s">
        <v>2852</v>
      </c>
      <c r="G8" s="9" t="s">
        <v>2853</v>
      </c>
      <c r="H8" s="9" t="s">
        <v>2850</v>
      </c>
      <c r="I8" s="9" t="s">
        <v>2851</v>
      </c>
      <c r="J8" s="9" t="s">
        <v>2852</v>
      </c>
      <c r="K8" s="9" t="s">
        <v>2853</v>
      </c>
      <c r="L8" s="9" t="s">
        <v>2850</v>
      </c>
      <c r="M8" s="9" t="s">
        <v>2851</v>
      </c>
      <c r="N8" s="9" t="s">
        <v>2852</v>
      </c>
      <c r="O8" s="9" t="s">
        <v>2853</v>
      </c>
      <c r="P8" s="9" t="s">
        <v>2850</v>
      </c>
      <c r="Q8" s="9" t="s">
        <v>2851</v>
      </c>
      <c r="R8" s="9" t="s">
        <v>2852</v>
      </c>
      <c r="S8" s="9" t="s">
        <v>2853</v>
      </c>
      <c r="T8" s="9" t="s">
        <v>2850</v>
      </c>
      <c r="U8" s="9" t="s">
        <v>2851</v>
      </c>
      <c r="V8" s="9" t="s">
        <v>2852</v>
      </c>
      <c r="W8" s="9" t="s">
        <v>2853</v>
      </c>
      <c r="X8" s="9" t="s">
        <v>2850</v>
      </c>
      <c r="Y8" s="9" t="s">
        <v>2851</v>
      </c>
      <c r="Z8" s="9" t="s">
        <v>2852</v>
      </c>
      <c r="AA8" s="9" t="s">
        <v>2853</v>
      </c>
      <c r="AB8" s="9" t="s">
        <v>2850</v>
      </c>
      <c r="AC8" s="9" t="s">
        <v>2851</v>
      </c>
      <c r="AD8" s="9" t="s">
        <v>2852</v>
      </c>
      <c r="AE8" s="9" t="s">
        <v>2853</v>
      </c>
      <c r="AF8" s="9" t="s">
        <v>2850</v>
      </c>
      <c r="AG8" s="9" t="s">
        <v>2851</v>
      </c>
      <c r="AH8" s="9" t="s">
        <v>2852</v>
      </c>
      <c r="AI8" s="9" t="s">
        <v>2853</v>
      </c>
      <c r="AJ8" s="9" t="s">
        <v>2850</v>
      </c>
      <c r="AK8" s="9" t="s">
        <v>2851</v>
      </c>
      <c r="AL8" s="9" t="s">
        <v>2852</v>
      </c>
      <c r="AM8" s="9" t="s">
        <v>2853</v>
      </c>
      <c r="AN8" s="9" t="s">
        <v>2850</v>
      </c>
      <c r="AO8" s="9" t="s">
        <v>2851</v>
      </c>
      <c r="AP8" s="9" t="s">
        <v>2852</v>
      </c>
      <c r="AQ8" s="9" t="s">
        <v>2853</v>
      </c>
      <c r="AR8" s="9" t="s">
        <v>2850</v>
      </c>
      <c r="AS8" s="9" t="s">
        <v>2851</v>
      </c>
      <c r="AT8" s="9" t="s">
        <v>2852</v>
      </c>
      <c r="AU8" s="9" t="s">
        <v>2853</v>
      </c>
      <c r="AV8" s="9" t="s">
        <v>2850</v>
      </c>
      <c r="AW8" s="9" t="s">
        <v>2851</v>
      </c>
      <c r="AX8" s="9" t="s">
        <v>2852</v>
      </c>
      <c r="AY8" s="9" t="s">
        <v>2853</v>
      </c>
      <c r="AZ8" s="9" t="s">
        <v>2850</v>
      </c>
      <c r="BA8" s="9" t="s">
        <v>2851</v>
      </c>
      <c r="BB8" s="9" t="s">
        <v>2852</v>
      </c>
      <c r="BC8" s="9" t="s">
        <v>2853</v>
      </c>
      <c r="BD8" s="9" t="s">
        <v>2850</v>
      </c>
      <c r="BE8" s="9" t="s">
        <v>2851</v>
      </c>
      <c r="BF8" s="9" t="s">
        <v>2852</v>
      </c>
      <c r="BG8" s="9" t="s">
        <v>2853</v>
      </c>
      <c r="BH8" s="9" t="s">
        <v>2850</v>
      </c>
      <c r="BI8" s="9" t="s">
        <v>2851</v>
      </c>
      <c r="BJ8" s="9" t="s">
        <v>2852</v>
      </c>
      <c r="BK8" s="9" t="s">
        <v>2853</v>
      </c>
      <c r="BL8" s="9" t="s">
        <v>2850</v>
      </c>
      <c r="BM8" s="9" t="s">
        <v>2851</v>
      </c>
      <c r="BN8" s="9" t="s">
        <v>2852</v>
      </c>
      <c r="BO8" s="9" t="s">
        <v>2853</v>
      </c>
      <c r="BP8" s="9" t="s">
        <v>2850</v>
      </c>
      <c r="BQ8" s="9" t="s">
        <v>2851</v>
      </c>
      <c r="BR8" s="9" t="s">
        <v>2852</v>
      </c>
      <c r="BS8" s="9" t="s">
        <v>2853</v>
      </c>
      <c r="BT8" s="9" t="s">
        <v>2850</v>
      </c>
      <c r="BU8" s="9" t="s">
        <v>2851</v>
      </c>
      <c r="BV8" s="9" t="s">
        <v>2852</v>
      </c>
      <c r="BW8" s="9" t="s">
        <v>2853</v>
      </c>
      <c r="BX8" s="9" t="s">
        <v>2850</v>
      </c>
      <c r="BY8" s="9" t="s">
        <v>2851</v>
      </c>
      <c r="BZ8" s="9" t="s">
        <v>2852</v>
      </c>
      <c r="CA8" s="9" t="s">
        <v>2853</v>
      </c>
      <c r="CB8" s="9" t="s">
        <v>2850</v>
      </c>
      <c r="CC8" s="9" t="s">
        <v>2851</v>
      </c>
      <c r="CD8" s="9" t="s">
        <v>2852</v>
      </c>
      <c r="CE8" s="9" t="s">
        <v>2853</v>
      </c>
      <c r="CF8" s="9" t="s">
        <v>2850</v>
      </c>
      <c r="CG8" s="9" t="s">
        <v>2851</v>
      </c>
      <c r="CH8" s="9" t="s">
        <v>2852</v>
      </c>
      <c r="CI8" s="9" t="s">
        <v>2853</v>
      </c>
      <c r="CJ8" s="9" t="s">
        <v>2850</v>
      </c>
      <c r="CK8" s="9" t="s">
        <v>2851</v>
      </c>
      <c r="CL8" s="9" t="s">
        <v>2852</v>
      </c>
      <c r="CM8" s="9" t="s">
        <v>2853</v>
      </c>
      <c r="CN8" s="9" t="s">
        <v>2850</v>
      </c>
      <c r="CO8" s="9" t="s">
        <v>2851</v>
      </c>
      <c r="CP8" s="9" t="s">
        <v>2852</v>
      </c>
      <c r="CQ8" s="9" t="s">
        <v>2853</v>
      </c>
      <c r="CR8" s="9" t="s">
        <v>2850</v>
      </c>
      <c r="CS8" s="9" t="s">
        <v>2851</v>
      </c>
      <c r="CT8" s="9" t="s">
        <v>2852</v>
      </c>
      <c r="CU8" s="9" t="s">
        <v>2853</v>
      </c>
      <c r="CV8" s="9" t="s">
        <v>2850</v>
      </c>
      <c r="CW8" s="9" t="s">
        <v>2851</v>
      </c>
      <c r="CX8" s="9" t="s">
        <v>2852</v>
      </c>
      <c r="CY8" s="9" t="s">
        <v>2853</v>
      </c>
      <c r="CZ8" s="9" t="s">
        <v>2850</v>
      </c>
      <c r="DA8" s="9" t="s">
        <v>2851</v>
      </c>
      <c r="DB8" s="9" t="s">
        <v>2852</v>
      </c>
      <c r="DC8" s="9" t="s">
        <v>2853</v>
      </c>
      <c r="DD8" s="9" t="s">
        <v>2850</v>
      </c>
      <c r="DE8" s="9" t="s">
        <v>2851</v>
      </c>
      <c r="DF8" s="9" t="s">
        <v>2852</v>
      </c>
      <c r="DG8" s="9" t="s">
        <v>2853</v>
      </c>
      <c r="DH8" s="9" t="s">
        <v>2850</v>
      </c>
      <c r="DI8" s="9" t="s">
        <v>2851</v>
      </c>
      <c r="DJ8" s="9" t="s">
        <v>2852</v>
      </c>
      <c r="DK8" s="9" t="s">
        <v>2853</v>
      </c>
      <c r="DL8" s="9" t="s">
        <v>2850</v>
      </c>
      <c r="DM8" s="9" t="s">
        <v>2851</v>
      </c>
      <c r="DN8" s="9" t="s">
        <v>2852</v>
      </c>
      <c r="DO8" s="9" t="s">
        <v>2853</v>
      </c>
      <c r="DP8" s="9" t="s">
        <v>2850</v>
      </c>
      <c r="DQ8" s="9" t="s">
        <v>2851</v>
      </c>
      <c r="DR8" s="9" t="s">
        <v>2852</v>
      </c>
      <c r="DS8" s="9" t="s">
        <v>2853</v>
      </c>
      <c r="DT8" s="9" t="s">
        <v>2850</v>
      </c>
      <c r="DU8" s="9" t="s">
        <v>2851</v>
      </c>
      <c r="DV8" s="9" t="s">
        <v>2852</v>
      </c>
      <c r="DW8" s="9" t="s">
        <v>2853</v>
      </c>
      <c r="DX8" s="9" t="s">
        <v>2850</v>
      </c>
      <c r="DY8" s="9" t="s">
        <v>2851</v>
      </c>
      <c r="DZ8" s="9" t="s">
        <v>2852</v>
      </c>
      <c r="EA8" s="9" t="s">
        <v>2853</v>
      </c>
      <c r="EB8" s="9" t="s">
        <v>2850</v>
      </c>
      <c r="EC8" s="9" t="s">
        <v>2851</v>
      </c>
      <c r="ED8" s="9" t="s">
        <v>2852</v>
      </c>
      <c r="EE8" s="9" t="s">
        <v>2853</v>
      </c>
      <c r="EF8" s="9" t="s">
        <v>2850</v>
      </c>
      <c r="EG8" s="9" t="s">
        <v>2851</v>
      </c>
      <c r="EH8" s="9" t="s">
        <v>2852</v>
      </c>
      <c r="EI8" s="9" t="s">
        <v>2853</v>
      </c>
      <c r="EJ8" s="9" t="s">
        <v>2850</v>
      </c>
      <c r="EK8" s="9" t="s">
        <v>2851</v>
      </c>
      <c r="EL8" s="9" t="s">
        <v>2852</v>
      </c>
      <c r="EM8" s="9" t="s">
        <v>2853</v>
      </c>
      <c r="EN8" s="9" t="s">
        <v>2850</v>
      </c>
      <c r="EO8" s="9" t="s">
        <v>2851</v>
      </c>
      <c r="EP8" s="9" t="s">
        <v>2852</v>
      </c>
      <c r="EQ8" s="9" t="s">
        <v>2853</v>
      </c>
      <c r="ER8" s="9" t="s">
        <v>2850</v>
      </c>
      <c r="ES8" s="9" t="s">
        <v>2851</v>
      </c>
      <c r="ET8" s="9" t="s">
        <v>2852</v>
      </c>
      <c r="EU8" s="9" t="s">
        <v>2853</v>
      </c>
      <c r="EV8" s="9" t="s">
        <v>2850</v>
      </c>
      <c r="EW8" s="9" t="s">
        <v>2851</v>
      </c>
      <c r="EX8" s="9" t="s">
        <v>2852</v>
      </c>
      <c r="EY8" s="9" t="s">
        <v>2853</v>
      </c>
      <c r="EZ8" s="9" t="s">
        <v>2850</v>
      </c>
      <c r="FA8" s="9" t="s">
        <v>2851</v>
      </c>
      <c r="FB8" s="9" t="s">
        <v>2852</v>
      </c>
      <c r="FC8" s="9" t="s">
        <v>2853</v>
      </c>
      <c r="FD8" s="9" t="s">
        <v>2850</v>
      </c>
      <c r="FE8" s="9" t="s">
        <v>2851</v>
      </c>
      <c r="FF8" s="9" t="s">
        <v>2852</v>
      </c>
      <c r="FG8" s="9" t="s">
        <v>2853</v>
      </c>
      <c r="FH8" s="9" t="s">
        <v>2850</v>
      </c>
      <c r="FI8" s="9" t="s">
        <v>2851</v>
      </c>
      <c r="FJ8" s="9" t="s">
        <v>2852</v>
      </c>
      <c r="FK8" s="9" t="s">
        <v>2853</v>
      </c>
      <c r="FL8" s="9" t="s">
        <v>2850</v>
      </c>
      <c r="FM8" s="9" t="s">
        <v>2851</v>
      </c>
      <c r="FN8" s="9" t="s">
        <v>2852</v>
      </c>
      <c r="FO8" s="9" t="s">
        <v>2853</v>
      </c>
      <c r="FP8" s="9" t="s">
        <v>2850</v>
      </c>
      <c r="FQ8" s="9" t="s">
        <v>2851</v>
      </c>
      <c r="FR8" s="9" t="s">
        <v>2852</v>
      </c>
      <c r="FS8" s="9" t="s">
        <v>2853</v>
      </c>
      <c r="FT8" s="9" t="s">
        <v>2850</v>
      </c>
      <c r="FU8" s="9" t="s">
        <v>2851</v>
      </c>
      <c r="FV8" s="9" t="s">
        <v>2852</v>
      </c>
      <c r="FW8" s="9" t="s">
        <v>2853</v>
      </c>
      <c r="FX8" s="9" t="s">
        <v>2850</v>
      </c>
      <c r="FY8" s="9" t="s">
        <v>2851</v>
      </c>
      <c r="FZ8" s="9" t="s">
        <v>2852</v>
      </c>
      <c r="GA8" s="9" t="s">
        <v>2853</v>
      </c>
      <c r="GB8" s="9" t="s">
        <v>2850</v>
      </c>
      <c r="GC8" s="9" t="s">
        <v>2851</v>
      </c>
      <c r="GD8" s="9" t="s">
        <v>2852</v>
      </c>
      <c r="GE8" s="9" t="s">
        <v>2853</v>
      </c>
      <c r="GF8" s="9" t="s">
        <v>2850</v>
      </c>
      <c r="GG8" s="9" t="s">
        <v>2851</v>
      </c>
      <c r="GH8" s="9" t="s">
        <v>2852</v>
      </c>
      <c r="GI8" s="9" t="s">
        <v>2853</v>
      </c>
      <c r="GJ8" s="9" t="s">
        <v>2850</v>
      </c>
      <c r="GK8" s="9" t="s">
        <v>2851</v>
      </c>
      <c r="GL8" s="9" t="s">
        <v>2852</v>
      </c>
      <c r="GM8" s="9" t="s">
        <v>2853</v>
      </c>
      <c r="GN8" s="9" t="s">
        <v>2850</v>
      </c>
      <c r="GO8" s="9" t="s">
        <v>2851</v>
      </c>
      <c r="GP8" s="9" t="s">
        <v>2852</v>
      </c>
      <c r="GQ8" s="9" t="s">
        <v>2853</v>
      </c>
      <c r="GR8" s="9" t="s">
        <v>2850</v>
      </c>
      <c r="GS8" s="9" t="s">
        <v>2851</v>
      </c>
      <c r="GT8" s="9" t="s">
        <v>2852</v>
      </c>
      <c r="GU8" s="9" t="s">
        <v>2853</v>
      </c>
      <c r="GV8" s="9" t="s">
        <v>2850</v>
      </c>
      <c r="GW8" s="9" t="s">
        <v>2851</v>
      </c>
      <c r="GX8" s="9" t="s">
        <v>2852</v>
      </c>
      <c r="GY8" s="9" t="s">
        <v>2853</v>
      </c>
      <c r="GZ8" s="9" t="s">
        <v>2850</v>
      </c>
      <c r="HA8" s="9" t="s">
        <v>2851</v>
      </c>
      <c r="HB8" s="9" t="s">
        <v>2852</v>
      </c>
      <c r="HC8" s="9" t="s">
        <v>2853</v>
      </c>
      <c r="HD8" s="9" t="s">
        <v>2850</v>
      </c>
      <c r="HE8" s="9" t="s">
        <v>2851</v>
      </c>
      <c r="HF8" s="9" t="s">
        <v>2852</v>
      </c>
      <c r="HG8" s="9" t="s">
        <v>2853</v>
      </c>
      <c r="HH8" s="9" t="s">
        <v>2850</v>
      </c>
      <c r="HI8" s="9" t="s">
        <v>2851</v>
      </c>
      <c r="HJ8" s="9" t="s">
        <v>2852</v>
      </c>
      <c r="HK8" s="9" t="s">
        <v>2853</v>
      </c>
      <c r="HL8" s="9" t="s">
        <v>2850</v>
      </c>
      <c r="HM8" s="9" t="s">
        <v>2851</v>
      </c>
      <c r="HN8" s="9" t="s">
        <v>2852</v>
      </c>
      <c r="HO8" s="9" t="s">
        <v>2853</v>
      </c>
      <c r="HP8" s="9" t="s">
        <v>2850</v>
      </c>
      <c r="HQ8" s="9" t="s">
        <v>2851</v>
      </c>
      <c r="HR8" s="9" t="s">
        <v>2852</v>
      </c>
      <c r="HS8" s="9" t="s">
        <v>2853</v>
      </c>
      <c r="HT8" s="9" t="s">
        <v>2850</v>
      </c>
      <c r="HU8" s="9" t="s">
        <v>2851</v>
      </c>
      <c r="HV8" s="9" t="s">
        <v>2852</v>
      </c>
      <c r="HW8" s="9" t="s">
        <v>2853</v>
      </c>
      <c r="HX8" s="9" t="s">
        <v>2850</v>
      </c>
      <c r="HY8" s="9" t="s">
        <v>2851</v>
      </c>
      <c r="HZ8" s="9" t="s">
        <v>2852</v>
      </c>
      <c r="IA8" s="9" t="s">
        <v>2853</v>
      </c>
      <c r="IB8" s="9" t="s">
        <v>2850</v>
      </c>
      <c r="IC8" s="9" t="s">
        <v>2851</v>
      </c>
      <c r="ID8" s="9" t="s">
        <v>2852</v>
      </c>
      <c r="IE8" s="9" t="s">
        <v>2853</v>
      </c>
      <c r="IF8" s="9" t="s">
        <v>2850</v>
      </c>
      <c r="IG8" s="9" t="s">
        <v>2851</v>
      </c>
      <c r="IH8" s="9" t="s">
        <v>2852</v>
      </c>
      <c r="II8" s="9" t="s">
        <v>2853</v>
      </c>
      <c r="IJ8" s="9" t="s">
        <v>2850</v>
      </c>
      <c r="IK8" s="9" t="s">
        <v>2851</v>
      </c>
      <c r="IL8" s="9" t="s">
        <v>2852</v>
      </c>
      <c r="IM8" s="9" t="s">
        <v>2853</v>
      </c>
      <c r="IN8" s="9" t="s">
        <v>2850</v>
      </c>
      <c r="IO8" s="9" t="s">
        <v>2851</v>
      </c>
      <c r="IP8" s="9" t="s">
        <v>2852</v>
      </c>
      <c r="IQ8" s="9" t="s">
        <v>2853</v>
      </c>
      <c r="IR8" s="9" t="s">
        <v>2850</v>
      </c>
      <c r="IS8" s="9" t="s">
        <v>2851</v>
      </c>
      <c r="IT8" s="9" t="s">
        <v>2852</v>
      </c>
      <c r="IU8" s="9" t="s">
        <v>2853</v>
      </c>
      <c r="IV8" s="9" t="s">
        <v>2850</v>
      </c>
      <c r="IW8" s="9" t="s">
        <v>2851</v>
      </c>
      <c r="IX8" s="9" t="s">
        <v>2852</v>
      </c>
      <c r="IY8" s="9" t="s">
        <v>2853</v>
      </c>
      <c r="IZ8" s="9" t="s">
        <v>2850</v>
      </c>
      <c r="JA8" s="9" t="s">
        <v>2851</v>
      </c>
      <c r="JB8" s="9" t="s">
        <v>2852</v>
      </c>
      <c r="JC8" s="9" t="s">
        <v>2853</v>
      </c>
      <c r="JD8" s="9" t="s">
        <v>2850</v>
      </c>
      <c r="JE8" s="9" t="s">
        <v>2851</v>
      </c>
      <c r="JF8" s="9" t="s">
        <v>2852</v>
      </c>
      <c r="JG8" s="9" t="s">
        <v>2853</v>
      </c>
      <c r="JH8" s="9" t="s">
        <v>2850</v>
      </c>
      <c r="JI8" s="9" t="s">
        <v>2851</v>
      </c>
      <c r="JJ8" s="9" t="s">
        <v>2852</v>
      </c>
      <c r="JK8" s="9" t="s">
        <v>2853</v>
      </c>
      <c r="JL8" s="9" t="s">
        <v>2850</v>
      </c>
      <c r="JM8" s="9" t="s">
        <v>2851</v>
      </c>
      <c r="JN8" s="9" t="s">
        <v>2852</v>
      </c>
      <c r="JO8" s="9" t="s">
        <v>2853</v>
      </c>
      <c r="JP8" s="9" t="s">
        <v>2850</v>
      </c>
      <c r="JQ8" s="9" t="s">
        <v>2851</v>
      </c>
      <c r="JR8" s="9" t="s">
        <v>2852</v>
      </c>
      <c r="JS8" s="9" t="s">
        <v>2853</v>
      </c>
      <c r="JT8" s="9" t="s">
        <v>2850</v>
      </c>
      <c r="JU8" s="9" t="s">
        <v>2851</v>
      </c>
      <c r="JV8" s="9" t="s">
        <v>2852</v>
      </c>
      <c r="JW8" s="9" t="s">
        <v>2853</v>
      </c>
      <c r="JX8" s="9" t="s">
        <v>2850</v>
      </c>
      <c r="JY8" s="9" t="s">
        <v>2851</v>
      </c>
      <c r="JZ8" s="9" t="s">
        <v>2852</v>
      </c>
      <c r="KA8" s="9" t="s">
        <v>2853</v>
      </c>
      <c r="KB8" s="9" t="s">
        <v>2850</v>
      </c>
      <c r="KC8" s="9" t="s">
        <v>2851</v>
      </c>
      <c r="KD8" s="9" t="s">
        <v>2852</v>
      </c>
      <c r="KE8" s="9" t="s">
        <v>2853</v>
      </c>
      <c r="KF8" s="9" t="s">
        <v>2850</v>
      </c>
      <c r="KG8" s="9" t="s">
        <v>2851</v>
      </c>
      <c r="KH8" s="9" t="s">
        <v>2852</v>
      </c>
      <c r="KI8" s="9" t="s">
        <v>2853</v>
      </c>
      <c r="KJ8" s="9" t="s">
        <v>2850</v>
      </c>
      <c r="KK8" s="9" t="s">
        <v>2851</v>
      </c>
      <c r="KL8" s="9" t="s">
        <v>2852</v>
      </c>
      <c r="KM8" s="9" t="s">
        <v>2853</v>
      </c>
      <c r="KN8" s="9" t="s">
        <v>2850</v>
      </c>
      <c r="KO8" s="9" t="s">
        <v>2851</v>
      </c>
      <c r="KP8" s="9" t="s">
        <v>2852</v>
      </c>
      <c r="KQ8" s="9" t="s">
        <v>2853</v>
      </c>
      <c r="KR8" s="9" t="s">
        <v>2850</v>
      </c>
      <c r="KS8" s="9" t="s">
        <v>2851</v>
      </c>
      <c r="KT8" s="9" t="s">
        <v>2852</v>
      </c>
      <c r="KU8" s="9" t="s">
        <v>2853</v>
      </c>
      <c r="KV8" s="9" t="s">
        <v>2850</v>
      </c>
      <c r="KW8" s="9" t="s">
        <v>2851</v>
      </c>
      <c r="KX8" s="9" t="s">
        <v>2852</v>
      </c>
      <c r="KY8" s="9" t="s">
        <v>2853</v>
      </c>
      <c r="KZ8" s="9" t="s">
        <v>2850</v>
      </c>
      <c r="LA8" s="9" t="s">
        <v>2851</v>
      </c>
      <c r="LB8" s="9" t="s">
        <v>2852</v>
      </c>
      <c r="LC8" s="9" t="s">
        <v>2853</v>
      </c>
      <c r="LD8" s="9" t="s">
        <v>2850</v>
      </c>
      <c r="LE8" s="9" t="s">
        <v>2851</v>
      </c>
      <c r="LF8" s="9" t="s">
        <v>2852</v>
      </c>
      <c r="LG8" s="9" t="s">
        <v>2853</v>
      </c>
      <c r="LH8" s="9" t="s">
        <v>2850</v>
      </c>
      <c r="LI8" s="9" t="s">
        <v>2851</v>
      </c>
      <c r="LJ8" s="9" t="s">
        <v>2852</v>
      </c>
      <c r="LK8" s="9" t="s">
        <v>2853</v>
      </c>
      <c r="LL8" s="9" t="s">
        <v>2850</v>
      </c>
      <c r="LM8" s="9" t="s">
        <v>2851</v>
      </c>
      <c r="LN8" s="9" t="s">
        <v>2852</v>
      </c>
      <c r="LO8" s="9" t="s">
        <v>2853</v>
      </c>
      <c r="LP8" s="9" t="s">
        <v>2850</v>
      </c>
      <c r="LQ8" s="9" t="s">
        <v>2851</v>
      </c>
      <c r="LR8" s="9" t="s">
        <v>2852</v>
      </c>
      <c r="LS8" s="9" t="s">
        <v>2853</v>
      </c>
      <c r="LT8" s="9" t="s">
        <v>2850</v>
      </c>
      <c r="LU8" s="9" t="s">
        <v>2851</v>
      </c>
      <c r="LV8" s="9" t="s">
        <v>2852</v>
      </c>
      <c r="LW8" s="9" t="s">
        <v>2853</v>
      </c>
      <c r="LX8" s="9" t="s">
        <v>2850</v>
      </c>
      <c r="LY8" s="9" t="s">
        <v>2851</v>
      </c>
      <c r="LZ8" s="9" t="s">
        <v>2852</v>
      </c>
      <c r="MA8" s="9" t="s">
        <v>2853</v>
      </c>
      <c r="MB8" s="9" t="s">
        <v>2850</v>
      </c>
      <c r="MC8" s="9" t="s">
        <v>2851</v>
      </c>
      <c r="MD8" s="9" t="s">
        <v>2852</v>
      </c>
      <c r="ME8" s="9" t="s">
        <v>2853</v>
      </c>
      <c r="MF8" s="9" t="s">
        <v>2850</v>
      </c>
      <c r="MG8" s="9" t="s">
        <v>2851</v>
      </c>
      <c r="MH8" s="9" t="s">
        <v>2852</v>
      </c>
      <c r="MI8" s="9" t="s">
        <v>2853</v>
      </c>
      <c r="MJ8" s="9" t="s">
        <v>2850</v>
      </c>
      <c r="MK8" s="9" t="s">
        <v>2851</v>
      </c>
      <c r="ML8" s="9" t="s">
        <v>2852</v>
      </c>
      <c r="MM8" s="9" t="s">
        <v>2853</v>
      </c>
      <c r="MN8" s="9" t="s">
        <v>2850</v>
      </c>
      <c r="MO8" s="9" t="s">
        <v>2851</v>
      </c>
      <c r="MP8" s="9" t="s">
        <v>2852</v>
      </c>
      <c r="MQ8" s="9" t="s">
        <v>2853</v>
      </c>
      <c r="MR8" s="9" t="s">
        <v>2850</v>
      </c>
      <c r="MS8" s="9" t="s">
        <v>2851</v>
      </c>
      <c r="MT8" s="9" t="s">
        <v>2852</v>
      </c>
      <c r="MU8" s="9" t="s">
        <v>2853</v>
      </c>
      <c r="MV8" s="9" t="s">
        <v>2850</v>
      </c>
      <c r="MW8" s="9" t="s">
        <v>2851</v>
      </c>
      <c r="MX8" s="9" t="s">
        <v>2852</v>
      </c>
      <c r="MY8" s="9" t="s">
        <v>2853</v>
      </c>
      <c r="MZ8" s="9" t="s">
        <v>2850</v>
      </c>
      <c r="NA8" s="9" t="s">
        <v>2851</v>
      </c>
      <c r="NB8" s="9" t="s">
        <v>2852</v>
      </c>
      <c r="NC8" s="9" t="s">
        <v>2853</v>
      </c>
      <c r="ND8" s="9" t="s">
        <v>2850</v>
      </c>
      <c r="NE8" s="9" t="s">
        <v>2851</v>
      </c>
      <c r="NF8" s="9" t="s">
        <v>2852</v>
      </c>
      <c r="NG8" s="9" t="s">
        <v>2853</v>
      </c>
      <c r="NH8" s="9" t="s">
        <v>2850</v>
      </c>
      <c r="NI8" s="9" t="s">
        <v>2851</v>
      </c>
      <c r="NJ8" s="9" t="s">
        <v>2852</v>
      </c>
      <c r="NK8" s="9" t="s">
        <v>2853</v>
      </c>
      <c r="NL8" s="9" t="s">
        <v>2850</v>
      </c>
      <c r="NM8" s="9" t="s">
        <v>2851</v>
      </c>
      <c r="NN8" s="9" t="s">
        <v>2852</v>
      </c>
      <c r="NO8" s="9" t="s">
        <v>2853</v>
      </c>
      <c r="NP8" s="9" t="s">
        <v>2850</v>
      </c>
      <c r="NQ8" s="9" t="s">
        <v>2851</v>
      </c>
      <c r="NR8" s="9" t="s">
        <v>2852</v>
      </c>
      <c r="NS8" s="9" t="s">
        <v>2853</v>
      </c>
      <c r="NT8" s="9" t="s">
        <v>2850</v>
      </c>
      <c r="NU8" s="9" t="s">
        <v>2851</v>
      </c>
      <c r="NV8" s="9" t="s">
        <v>2852</v>
      </c>
      <c r="NW8" s="9" t="s">
        <v>2853</v>
      </c>
      <c r="NX8" s="9" t="s">
        <v>2850</v>
      </c>
      <c r="NY8" s="9" t="s">
        <v>2851</v>
      </c>
      <c r="NZ8" s="9" t="s">
        <v>2852</v>
      </c>
      <c r="OA8" s="9" t="s">
        <v>2853</v>
      </c>
      <c r="OB8" s="9" t="s">
        <v>2850</v>
      </c>
      <c r="OC8" s="9" t="s">
        <v>2851</v>
      </c>
      <c r="OD8" s="9" t="s">
        <v>2852</v>
      </c>
      <c r="OE8" s="9" t="s">
        <v>2853</v>
      </c>
      <c r="OF8" s="9" t="s">
        <v>2850</v>
      </c>
      <c r="OG8" s="9" t="s">
        <v>2851</v>
      </c>
      <c r="OH8" s="9" t="s">
        <v>2852</v>
      </c>
      <c r="OI8" s="9" t="s">
        <v>2853</v>
      </c>
      <c r="OJ8" s="9" t="s">
        <v>2850</v>
      </c>
      <c r="OK8" s="9" t="s">
        <v>2851</v>
      </c>
      <c r="OL8" s="9" t="s">
        <v>2852</v>
      </c>
      <c r="OM8" s="9" t="s">
        <v>2853</v>
      </c>
      <c r="ON8" s="9" t="s">
        <v>2850</v>
      </c>
      <c r="OO8" s="9" t="s">
        <v>2851</v>
      </c>
      <c r="OP8" s="9" t="s">
        <v>2852</v>
      </c>
      <c r="OQ8" s="9" t="s">
        <v>2853</v>
      </c>
      <c r="OR8" s="9" t="s">
        <v>2850</v>
      </c>
      <c r="OS8" s="9" t="s">
        <v>2851</v>
      </c>
      <c r="OT8" s="9" t="s">
        <v>2852</v>
      </c>
      <c r="OU8" s="9" t="s">
        <v>2853</v>
      </c>
      <c r="OV8" s="9" t="s">
        <v>2850</v>
      </c>
      <c r="OW8" s="9" t="s">
        <v>2851</v>
      </c>
      <c r="OX8" s="9" t="s">
        <v>2852</v>
      </c>
      <c r="OY8" s="9" t="s">
        <v>2853</v>
      </c>
      <c r="OZ8" s="9" t="s">
        <v>2850</v>
      </c>
      <c r="PA8" s="9" t="s">
        <v>2851</v>
      </c>
      <c r="PB8" s="9" t="s">
        <v>2852</v>
      </c>
      <c r="PC8" s="9" t="s">
        <v>2853</v>
      </c>
      <c r="PD8" s="9" t="s">
        <v>2850</v>
      </c>
      <c r="PE8" s="9" t="s">
        <v>2851</v>
      </c>
      <c r="PF8" s="9" t="s">
        <v>2852</v>
      </c>
      <c r="PG8" s="9" t="s">
        <v>2853</v>
      </c>
      <c r="PH8" s="9" t="s">
        <v>2850</v>
      </c>
      <c r="PI8" s="9" t="s">
        <v>2851</v>
      </c>
      <c r="PJ8" s="9" t="s">
        <v>2852</v>
      </c>
      <c r="PK8" s="9" t="s">
        <v>2853</v>
      </c>
      <c r="PL8" s="9" t="s">
        <v>2850</v>
      </c>
      <c r="PM8" s="9" t="s">
        <v>2851</v>
      </c>
      <c r="PN8" s="9" t="s">
        <v>2852</v>
      </c>
      <c r="PO8" s="9" t="s">
        <v>2853</v>
      </c>
      <c r="PP8" s="9" t="s">
        <v>2850</v>
      </c>
      <c r="PQ8" s="9" t="s">
        <v>2851</v>
      </c>
      <c r="PR8" s="9" t="s">
        <v>2852</v>
      </c>
      <c r="PS8" s="9" t="s">
        <v>2853</v>
      </c>
      <c r="PT8" s="9" t="s">
        <v>2850</v>
      </c>
      <c r="PU8" s="9" t="s">
        <v>2851</v>
      </c>
      <c r="PV8" s="9" t="s">
        <v>2852</v>
      </c>
      <c r="PW8" s="9" t="s">
        <v>2853</v>
      </c>
      <c r="PX8" s="9" t="s">
        <v>2850</v>
      </c>
      <c r="PY8" s="9" t="s">
        <v>2851</v>
      </c>
      <c r="PZ8" s="9" t="s">
        <v>2852</v>
      </c>
      <c r="QA8" s="9" t="s">
        <v>2853</v>
      </c>
      <c r="QB8" s="9" t="s">
        <v>2850</v>
      </c>
      <c r="QC8" s="9" t="s">
        <v>2851</v>
      </c>
      <c r="QD8" s="9" t="s">
        <v>2852</v>
      </c>
      <c r="QE8" s="9" t="s">
        <v>2853</v>
      </c>
      <c r="QF8" s="9" t="s">
        <v>2850</v>
      </c>
      <c r="QG8" s="9" t="s">
        <v>2851</v>
      </c>
      <c r="QH8" s="9" t="s">
        <v>2852</v>
      </c>
      <c r="QI8" s="9" t="s">
        <v>2853</v>
      </c>
      <c r="QJ8" s="9" t="s">
        <v>2850</v>
      </c>
      <c r="QK8" s="9" t="s">
        <v>2851</v>
      </c>
      <c r="QL8" s="9" t="s">
        <v>2852</v>
      </c>
      <c r="QM8" s="9" t="s">
        <v>2853</v>
      </c>
      <c r="QN8" s="9" t="s">
        <v>2850</v>
      </c>
      <c r="QO8" s="9" t="s">
        <v>2851</v>
      </c>
      <c r="QP8" s="9" t="s">
        <v>2852</v>
      </c>
      <c r="QQ8" s="9" t="s">
        <v>2853</v>
      </c>
      <c r="QR8" s="9" t="s">
        <v>2850</v>
      </c>
      <c r="QS8" s="9" t="s">
        <v>2851</v>
      </c>
      <c r="QT8" s="9" t="s">
        <v>2852</v>
      </c>
      <c r="QU8" s="9" t="s">
        <v>2853</v>
      </c>
      <c r="QV8" s="9" t="s">
        <v>2850</v>
      </c>
      <c r="QW8" s="9" t="s">
        <v>2851</v>
      </c>
      <c r="QX8" s="9" t="s">
        <v>2852</v>
      </c>
      <c r="QY8" s="9" t="s">
        <v>2853</v>
      </c>
      <c r="QZ8" s="9" t="s">
        <v>2850</v>
      </c>
      <c r="RA8" s="9" t="s">
        <v>2851</v>
      </c>
      <c r="RB8" s="9" t="s">
        <v>2852</v>
      </c>
      <c r="RC8" s="9" t="s">
        <v>2853</v>
      </c>
      <c r="RD8" s="9" t="s">
        <v>2850</v>
      </c>
      <c r="RE8" s="9" t="s">
        <v>2851</v>
      </c>
      <c r="RF8" s="9" t="s">
        <v>2852</v>
      </c>
      <c r="RG8" s="9" t="s">
        <v>2853</v>
      </c>
      <c r="RH8" s="9" t="s">
        <v>2850</v>
      </c>
      <c r="RI8" s="9" t="s">
        <v>2851</v>
      </c>
      <c r="RJ8" s="9" t="s">
        <v>2852</v>
      </c>
      <c r="RK8" s="9" t="s">
        <v>2853</v>
      </c>
      <c r="RL8" s="9" t="s">
        <v>2850</v>
      </c>
      <c r="RM8" s="9" t="s">
        <v>2851</v>
      </c>
      <c r="RN8" s="9" t="s">
        <v>2852</v>
      </c>
      <c r="RO8" s="9" t="s">
        <v>2853</v>
      </c>
      <c r="RP8" s="9" t="s">
        <v>2850</v>
      </c>
      <c r="RQ8" s="9" t="s">
        <v>2851</v>
      </c>
      <c r="RR8" s="9" t="s">
        <v>2852</v>
      </c>
      <c r="RS8" s="9" t="s">
        <v>2853</v>
      </c>
      <c r="RT8" s="9" t="s">
        <v>2850</v>
      </c>
      <c r="RU8" s="9" t="s">
        <v>2851</v>
      </c>
      <c r="RV8" s="9" t="s">
        <v>2852</v>
      </c>
      <c r="RW8" s="9" t="s">
        <v>2853</v>
      </c>
      <c r="RX8" s="9" t="s">
        <v>2850</v>
      </c>
      <c r="RY8" s="9" t="s">
        <v>2851</v>
      </c>
      <c r="RZ8" s="9" t="s">
        <v>2852</v>
      </c>
      <c r="SA8" s="9" t="s">
        <v>2853</v>
      </c>
      <c r="SB8" s="9" t="s">
        <v>2850</v>
      </c>
      <c r="SC8" s="9" t="s">
        <v>2851</v>
      </c>
      <c r="SD8" s="9" t="s">
        <v>2852</v>
      </c>
      <c r="SE8" s="9" t="s">
        <v>2853</v>
      </c>
      <c r="SF8" s="9" t="s">
        <v>2850</v>
      </c>
      <c r="SG8" s="9" t="s">
        <v>2851</v>
      </c>
      <c r="SH8" s="9" t="s">
        <v>2852</v>
      </c>
      <c r="SI8" s="9" t="s">
        <v>2853</v>
      </c>
      <c r="SJ8" s="9" t="s">
        <v>2850</v>
      </c>
      <c r="SK8" s="9" t="s">
        <v>2851</v>
      </c>
      <c r="SL8" s="9" t="s">
        <v>2852</v>
      </c>
      <c r="SM8" s="9" t="s">
        <v>2853</v>
      </c>
      <c r="SN8" s="9" t="s">
        <v>2850</v>
      </c>
      <c r="SO8" s="9" t="s">
        <v>2851</v>
      </c>
      <c r="SP8" s="9" t="s">
        <v>2852</v>
      </c>
      <c r="SQ8" s="9" t="s">
        <v>2853</v>
      </c>
      <c r="SR8" s="9" t="s">
        <v>2850</v>
      </c>
      <c r="SS8" s="9" t="s">
        <v>2851</v>
      </c>
      <c r="ST8" s="9" t="s">
        <v>2852</v>
      </c>
      <c r="SU8" s="9" t="s">
        <v>2853</v>
      </c>
      <c r="SV8" s="9" t="s">
        <v>2850</v>
      </c>
      <c r="SW8" s="9" t="s">
        <v>2851</v>
      </c>
      <c r="SX8" s="9" t="s">
        <v>2852</v>
      </c>
      <c r="SY8" s="9" t="s">
        <v>2853</v>
      </c>
      <c r="SZ8" s="9" t="s">
        <v>2850</v>
      </c>
      <c r="TA8" s="9" t="s">
        <v>2851</v>
      </c>
      <c r="TB8" s="9" t="s">
        <v>2852</v>
      </c>
      <c r="TC8" s="9" t="s">
        <v>2853</v>
      </c>
      <c r="TD8" s="9" t="s">
        <v>2850</v>
      </c>
      <c r="TE8" s="9" t="s">
        <v>2851</v>
      </c>
      <c r="TF8" s="9" t="s">
        <v>2852</v>
      </c>
      <c r="TG8" s="9" t="s">
        <v>2853</v>
      </c>
      <c r="TH8" s="9" t="s">
        <v>2850</v>
      </c>
      <c r="TI8" s="9" t="s">
        <v>2851</v>
      </c>
      <c r="TJ8" s="9" t="s">
        <v>2852</v>
      </c>
      <c r="TK8" s="9" t="s">
        <v>2853</v>
      </c>
      <c r="TL8" s="9" t="s">
        <v>2850</v>
      </c>
      <c r="TM8" s="9" t="s">
        <v>2851</v>
      </c>
      <c r="TN8" s="9" t="s">
        <v>2852</v>
      </c>
      <c r="TO8" s="9" t="s">
        <v>2853</v>
      </c>
      <c r="TP8" s="9" t="s">
        <v>2850</v>
      </c>
      <c r="TQ8" s="9" t="s">
        <v>2851</v>
      </c>
      <c r="TR8" s="9" t="s">
        <v>2852</v>
      </c>
      <c r="TS8" s="9" t="s">
        <v>2853</v>
      </c>
      <c r="TT8" s="9" t="s">
        <v>2850</v>
      </c>
      <c r="TU8" s="9" t="s">
        <v>2851</v>
      </c>
      <c r="TV8" s="9" t="s">
        <v>2852</v>
      </c>
      <c r="TW8" s="9" t="s">
        <v>2853</v>
      </c>
      <c r="TX8" s="9" t="s">
        <v>2850</v>
      </c>
      <c r="TY8" s="9" t="s">
        <v>2851</v>
      </c>
      <c r="TZ8" s="9" t="s">
        <v>2852</v>
      </c>
      <c r="UA8" s="9" t="s">
        <v>2853</v>
      </c>
      <c r="UB8" s="9" t="s">
        <v>2850</v>
      </c>
      <c r="UC8" s="9" t="s">
        <v>2851</v>
      </c>
      <c r="UD8" s="9" t="s">
        <v>2852</v>
      </c>
      <c r="UE8" s="9" t="s">
        <v>2853</v>
      </c>
      <c r="UF8" s="9" t="s">
        <v>2850</v>
      </c>
      <c r="UG8" s="9" t="s">
        <v>2851</v>
      </c>
      <c r="UH8" s="9" t="s">
        <v>2852</v>
      </c>
      <c r="UI8" s="9" t="s">
        <v>2853</v>
      </c>
      <c r="UJ8" s="9" t="s">
        <v>2850</v>
      </c>
      <c r="UK8" s="9" t="s">
        <v>2851</v>
      </c>
      <c r="UL8" s="9" t="s">
        <v>2852</v>
      </c>
      <c r="UM8" s="9" t="s">
        <v>2853</v>
      </c>
      <c r="UN8" s="9" t="s">
        <v>2850</v>
      </c>
      <c r="UO8" s="9" t="s">
        <v>2851</v>
      </c>
      <c r="UP8" s="9" t="s">
        <v>2852</v>
      </c>
      <c r="UQ8" s="9" t="s">
        <v>2853</v>
      </c>
      <c r="UR8" s="9" t="s">
        <v>2850</v>
      </c>
      <c r="US8" s="9" t="s">
        <v>2851</v>
      </c>
      <c r="UT8" s="9" t="s">
        <v>2852</v>
      </c>
      <c r="UU8" s="9" t="s">
        <v>2853</v>
      </c>
      <c r="UV8" s="9" t="s">
        <v>2850</v>
      </c>
      <c r="UW8" s="9" t="s">
        <v>2851</v>
      </c>
      <c r="UX8" s="9" t="s">
        <v>2852</v>
      </c>
      <c r="UY8" s="9" t="s">
        <v>2853</v>
      </c>
      <c r="UZ8" s="9" t="s">
        <v>2850</v>
      </c>
      <c r="VA8" s="9" t="s">
        <v>2851</v>
      </c>
      <c r="VB8" s="9" t="s">
        <v>2852</v>
      </c>
      <c r="VC8" s="9" t="s">
        <v>2853</v>
      </c>
      <c r="VD8" s="9" t="s">
        <v>2850</v>
      </c>
      <c r="VE8" s="9" t="s">
        <v>2851</v>
      </c>
      <c r="VF8" s="9" t="s">
        <v>2852</v>
      </c>
      <c r="VG8" s="9" t="s">
        <v>2853</v>
      </c>
      <c r="VH8" s="9" t="s">
        <v>2850</v>
      </c>
      <c r="VI8" s="9" t="s">
        <v>2851</v>
      </c>
      <c r="VJ8" s="9" t="s">
        <v>2852</v>
      </c>
      <c r="VK8" s="9" t="s">
        <v>2853</v>
      </c>
      <c r="VL8" s="9" t="s">
        <v>2850</v>
      </c>
      <c r="VM8" s="9" t="s">
        <v>2851</v>
      </c>
      <c r="VN8" s="9" t="s">
        <v>2852</v>
      </c>
      <c r="VO8" s="9" t="s">
        <v>2853</v>
      </c>
      <c r="VP8" s="9" t="s">
        <v>2850</v>
      </c>
      <c r="VQ8" s="9" t="s">
        <v>2851</v>
      </c>
      <c r="VR8" s="9" t="s">
        <v>2852</v>
      </c>
      <c r="VS8" s="9" t="s">
        <v>2853</v>
      </c>
      <c r="VT8" s="9" t="s">
        <v>2850</v>
      </c>
      <c r="VU8" s="9" t="s">
        <v>2851</v>
      </c>
      <c r="VV8" s="9" t="s">
        <v>2852</v>
      </c>
      <c r="VW8" s="9" t="s">
        <v>2853</v>
      </c>
      <c r="VX8" s="9" t="s">
        <v>2850</v>
      </c>
      <c r="VY8" s="9" t="s">
        <v>2851</v>
      </c>
      <c r="VZ8" s="9" t="s">
        <v>2852</v>
      </c>
      <c r="WA8" s="9" t="s">
        <v>2853</v>
      </c>
      <c r="WB8" s="9" t="s">
        <v>2850</v>
      </c>
      <c r="WC8" s="9" t="s">
        <v>2851</v>
      </c>
      <c r="WD8" s="9" t="s">
        <v>2852</v>
      </c>
      <c r="WE8" s="9" t="s">
        <v>2853</v>
      </c>
      <c r="WF8" s="9" t="s">
        <v>2850</v>
      </c>
      <c r="WG8" s="9" t="s">
        <v>2851</v>
      </c>
      <c r="WH8" s="9" t="s">
        <v>2852</v>
      </c>
      <c r="WI8" s="9" t="s">
        <v>2853</v>
      </c>
      <c r="WJ8" s="9" t="s">
        <v>2850</v>
      </c>
      <c r="WK8" s="9" t="s">
        <v>2851</v>
      </c>
      <c r="WL8" s="9" t="s">
        <v>2852</v>
      </c>
      <c r="WM8" s="9" t="s">
        <v>2853</v>
      </c>
      <c r="WN8" s="9" t="s">
        <v>2850</v>
      </c>
      <c r="WO8" s="9" t="s">
        <v>2851</v>
      </c>
      <c r="WP8" s="9" t="s">
        <v>2852</v>
      </c>
      <c r="WQ8" s="9" t="s">
        <v>2853</v>
      </c>
      <c r="WR8" s="9" t="s">
        <v>2850</v>
      </c>
      <c r="WS8" s="9" t="s">
        <v>2851</v>
      </c>
      <c r="WT8" s="9" t="s">
        <v>2852</v>
      </c>
      <c r="WU8" s="9" t="s">
        <v>2853</v>
      </c>
      <c r="WV8" s="9" t="s">
        <v>2850</v>
      </c>
      <c r="WW8" s="9" t="s">
        <v>2851</v>
      </c>
      <c r="WX8" s="9" t="s">
        <v>2852</v>
      </c>
      <c r="WY8" s="9" t="s">
        <v>2853</v>
      </c>
      <c r="WZ8" s="9" t="s">
        <v>2850</v>
      </c>
      <c r="XA8" s="9" t="s">
        <v>2851</v>
      </c>
      <c r="XB8" s="9" t="s">
        <v>2852</v>
      </c>
      <c r="XC8" s="9" t="s">
        <v>2853</v>
      </c>
      <c r="XD8" s="9" t="s">
        <v>2850</v>
      </c>
      <c r="XE8" s="9" t="s">
        <v>2851</v>
      </c>
      <c r="XF8" s="9" t="s">
        <v>2852</v>
      </c>
      <c r="XG8" s="9" t="s">
        <v>2853</v>
      </c>
      <c r="XH8" s="9" t="s">
        <v>2850</v>
      </c>
      <c r="XI8" s="9" t="s">
        <v>2851</v>
      </c>
      <c r="XJ8" s="9" t="s">
        <v>2852</v>
      </c>
      <c r="XK8" s="9" t="s">
        <v>2853</v>
      </c>
      <c r="XL8" s="9" t="s">
        <v>2850</v>
      </c>
      <c r="XM8" s="9" t="s">
        <v>2851</v>
      </c>
      <c r="XN8" s="9" t="s">
        <v>2852</v>
      </c>
      <c r="XO8" s="9" t="s">
        <v>2853</v>
      </c>
      <c r="XP8" s="9" t="s">
        <v>2850</v>
      </c>
      <c r="XQ8" s="9" t="s">
        <v>2851</v>
      </c>
      <c r="XR8" s="9" t="s">
        <v>2852</v>
      </c>
      <c r="XS8" s="9" t="s">
        <v>2853</v>
      </c>
      <c r="XT8" s="9" t="s">
        <v>2850</v>
      </c>
      <c r="XU8" s="9" t="s">
        <v>2851</v>
      </c>
      <c r="XV8" s="9" t="s">
        <v>2852</v>
      </c>
      <c r="XW8" s="9" t="s">
        <v>2853</v>
      </c>
      <c r="XX8" s="9" t="s">
        <v>2850</v>
      </c>
      <c r="XY8" s="9" t="s">
        <v>2851</v>
      </c>
      <c r="XZ8" s="9" t="s">
        <v>2852</v>
      </c>
      <c r="YA8" s="9" t="s">
        <v>2853</v>
      </c>
      <c r="YB8" s="9" t="s">
        <v>2850</v>
      </c>
      <c r="YC8" s="9" t="s">
        <v>2851</v>
      </c>
      <c r="YD8" s="9" t="s">
        <v>2852</v>
      </c>
      <c r="YE8" s="9" t="s">
        <v>2853</v>
      </c>
      <c r="YF8" s="9" t="s">
        <v>2850</v>
      </c>
      <c r="YG8" s="9" t="s">
        <v>2851</v>
      </c>
      <c r="YH8" s="9" t="s">
        <v>2852</v>
      </c>
      <c r="YI8" s="9" t="s">
        <v>2853</v>
      </c>
      <c r="YJ8" s="9" t="s">
        <v>2850</v>
      </c>
      <c r="YK8" s="9" t="s">
        <v>2851</v>
      </c>
      <c r="YL8" s="9" t="s">
        <v>2852</v>
      </c>
      <c r="YM8" s="9" t="s">
        <v>2853</v>
      </c>
      <c r="YN8" s="9" t="s">
        <v>2850</v>
      </c>
      <c r="YO8" s="9" t="s">
        <v>2851</v>
      </c>
      <c r="YP8" s="9" t="s">
        <v>2852</v>
      </c>
      <c r="YQ8" s="9" t="s">
        <v>2853</v>
      </c>
      <c r="YR8" s="9" t="s">
        <v>2850</v>
      </c>
      <c r="YS8" s="9" t="s">
        <v>2851</v>
      </c>
      <c r="YT8" s="9" t="s">
        <v>2852</v>
      </c>
      <c r="YU8" s="9" t="s">
        <v>2853</v>
      </c>
      <c r="YV8" s="9" t="s">
        <v>2850</v>
      </c>
      <c r="YW8" s="9" t="s">
        <v>2851</v>
      </c>
      <c r="YX8" s="9" t="s">
        <v>2852</v>
      </c>
      <c r="YY8" s="9" t="s">
        <v>2853</v>
      </c>
    </row>
    <row r="9" spans="1:675" ht="24" customHeight="1" x14ac:dyDescent="0.3">
      <c r="A9" s="1"/>
      <c r="B9" s="13" t="s">
        <v>63</v>
      </c>
      <c r="C9" s="13" t="s">
        <v>755</v>
      </c>
      <c r="D9" s="14">
        <v>203.2</v>
      </c>
      <c r="E9" s="14">
        <v>203.40136000000001</v>
      </c>
      <c r="F9" s="14">
        <v>203.40136000000001</v>
      </c>
      <c r="G9" s="14">
        <v>-0.20136000000000001</v>
      </c>
      <c r="H9" s="14"/>
      <c r="I9" s="14"/>
      <c r="J9" s="14"/>
      <c r="K9" s="14">
        <v>0</v>
      </c>
      <c r="L9" s="14"/>
      <c r="M9" s="14"/>
      <c r="N9" s="14"/>
      <c r="O9" s="14">
        <v>0</v>
      </c>
      <c r="P9" s="14"/>
      <c r="Q9" s="14"/>
      <c r="R9" s="14"/>
      <c r="S9" s="14">
        <v>0</v>
      </c>
      <c r="T9" s="14"/>
      <c r="U9" s="14"/>
      <c r="V9" s="14"/>
      <c r="W9" s="14">
        <v>0</v>
      </c>
      <c r="X9" s="14">
        <v>90</v>
      </c>
      <c r="Y9" s="14">
        <v>91.867829999999998</v>
      </c>
      <c r="Z9" s="14">
        <v>91.867829999999998</v>
      </c>
      <c r="AA9" s="14">
        <v>-1.8678300000000001</v>
      </c>
      <c r="AB9" s="14">
        <v>225.2</v>
      </c>
      <c r="AC9" s="14">
        <v>160.01000999999999</v>
      </c>
      <c r="AD9" s="14">
        <v>231</v>
      </c>
      <c r="AE9" s="14">
        <v>-5.8</v>
      </c>
      <c r="AF9" s="14">
        <v>0</v>
      </c>
      <c r="AG9" s="14"/>
      <c r="AH9" s="14"/>
      <c r="AI9" s="14">
        <v>0</v>
      </c>
      <c r="AJ9" s="14">
        <v>57.9</v>
      </c>
      <c r="AK9" s="14"/>
      <c r="AL9" s="14"/>
      <c r="AM9" s="14">
        <v>57.9</v>
      </c>
      <c r="AN9" s="14">
        <v>151.9</v>
      </c>
      <c r="AO9" s="14">
        <v>158.85336000000001</v>
      </c>
      <c r="AP9" s="14">
        <v>135.58384000000001</v>
      </c>
      <c r="AQ9" s="14">
        <v>16.31616</v>
      </c>
      <c r="AR9" s="14">
        <v>151.5</v>
      </c>
      <c r="AS9" s="14">
        <v>158.85336000000001</v>
      </c>
      <c r="AT9" s="14">
        <v>135.58384000000001</v>
      </c>
      <c r="AU9" s="14">
        <v>15.91616</v>
      </c>
      <c r="AV9" s="14">
        <v>151.6</v>
      </c>
      <c r="AW9" s="14">
        <v>158.85336000000001</v>
      </c>
      <c r="AX9" s="14">
        <v>135.58384000000001</v>
      </c>
      <c r="AY9" s="14">
        <v>16.016159999999999</v>
      </c>
      <c r="AZ9" s="14">
        <v>252.4</v>
      </c>
      <c r="BA9" s="14">
        <v>238.9956</v>
      </c>
      <c r="BB9" s="14">
        <v>203.98649</v>
      </c>
      <c r="BC9" s="14">
        <v>48.413510000000002</v>
      </c>
      <c r="BD9" s="14">
        <v>35.4</v>
      </c>
      <c r="BE9" s="14">
        <v>110</v>
      </c>
      <c r="BF9" s="14">
        <v>207.24285</v>
      </c>
      <c r="BG9" s="14">
        <v>-171.84285</v>
      </c>
      <c r="BH9" s="14"/>
      <c r="BI9" s="14"/>
      <c r="BJ9" s="14">
        <v>103.93259999999999</v>
      </c>
      <c r="BK9" s="14">
        <v>-103.93259999999999</v>
      </c>
      <c r="BL9" s="14">
        <v>556.20000000000005</v>
      </c>
      <c r="BM9" s="14">
        <v>566.08941000000004</v>
      </c>
      <c r="BN9" s="14">
        <v>566.08941000000004</v>
      </c>
      <c r="BO9" s="14">
        <v>-9.8894099999999998</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163.5</v>
      </c>
      <c r="CK9" s="14"/>
      <c r="CL9" s="14">
        <v>164.06706</v>
      </c>
      <c r="CM9" s="14">
        <v>-0.56706000000000001</v>
      </c>
      <c r="CN9" s="14">
        <v>6.2</v>
      </c>
      <c r="CO9" s="14">
        <v>8.9220699999999997</v>
      </c>
      <c r="CP9" s="14">
        <v>8.9220699999999997</v>
      </c>
      <c r="CQ9" s="14">
        <v>-2.72207</v>
      </c>
      <c r="CR9" s="14"/>
      <c r="CS9" s="14"/>
      <c r="CT9" s="14"/>
      <c r="CU9" s="14">
        <v>0</v>
      </c>
      <c r="CV9" s="14">
        <v>0</v>
      </c>
      <c r="CW9" s="14"/>
      <c r="CX9" s="14"/>
      <c r="CY9" s="14">
        <v>0</v>
      </c>
      <c r="CZ9" s="14">
        <v>6.5</v>
      </c>
      <c r="DA9" s="14">
        <v>6.8787000000000003</v>
      </c>
      <c r="DB9" s="14">
        <v>6.8787000000000003</v>
      </c>
      <c r="DC9" s="14">
        <v>-0.37869999999999998</v>
      </c>
      <c r="DD9" s="14"/>
      <c r="DE9" s="14"/>
      <c r="DF9" s="14"/>
      <c r="DG9" s="14">
        <v>0</v>
      </c>
      <c r="DH9" s="14">
        <v>75.3</v>
      </c>
      <c r="DI9" s="14">
        <v>76.917280000000005</v>
      </c>
      <c r="DJ9" s="14">
        <v>76.917280000000005</v>
      </c>
      <c r="DK9" s="14">
        <v>-1.6172800000000001</v>
      </c>
      <c r="DL9" s="14"/>
      <c r="DM9" s="14"/>
      <c r="DN9" s="14"/>
      <c r="DO9" s="14">
        <v>0</v>
      </c>
      <c r="DP9" s="14"/>
      <c r="DQ9" s="14"/>
      <c r="DR9" s="14"/>
      <c r="DS9" s="14">
        <v>0</v>
      </c>
      <c r="DT9" s="14"/>
      <c r="DU9" s="14"/>
      <c r="DV9" s="14"/>
      <c r="DW9" s="14">
        <v>0</v>
      </c>
      <c r="DX9" s="14"/>
      <c r="DY9" s="14"/>
      <c r="DZ9" s="14"/>
      <c r="EA9" s="14">
        <v>0</v>
      </c>
      <c r="EB9" s="14">
        <v>110</v>
      </c>
      <c r="EC9" s="14">
        <v>112.46647</v>
      </c>
      <c r="ED9" s="14">
        <v>112.46647</v>
      </c>
      <c r="EE9" s="14">
        <v>-2.4664700000000002</v>
      </c>
      <c r="EF9" s="14">
        <v>223.1</v>
      </c>
      <c r="EG9" s="14">
        <v>220.69499999999999</v>
      </c>
      <c r="EH9" s="14">
        <v>220.69499999999999</v>
      </c>
      <c r="EI9" s="14">
        <v>2.4049999999999998</v>
      </c>
      <c r="EJ9" s="14">
        <v>0</v>
      </c>
      <c r="EK9" s="14"/>
      <c r="EL9" s="14"/>
      <c r="EM9" s="14">
        <v>0</v>
      </c>
      <c r="EN9" s="14"/>
      <c r="EO9" s="14"/>
      <c r="EP9" s="14"/>
      <c r="EQ9" s="14">
        <v>0</v>
      </c>
      <c r="ER9" s="14"/>
      <c r="ES9" s="14"/>
      <c r="ET9" s="14"/>
      <c r="EU9" s="14">
        <v>0</v>
      </c>
      <c r="EV9" s="14">
        <v>6.5</v>
      </c>
      <c r="EW9" s="14">
        <v>6.39</v>
      </c>
      <c r="EX9" s="14">
        <v>6.39</v>
      </c>
      <c r="EY9" s="14">
        <v>0.11</v>
      </c>
      <c r="EZ9" s="14">
        <v>463.6</v>
      </c>
      <c r="FA9" s="14">
        <v>457.09426999999999</v>
      </c>
      <c r="FB9" s="14">
        <v>457.09426999999999</v>
      </c>
      <c r="FC9" s="14">
        <v>6.5057299999999998</v>
      </c>
      <c r="FD9" s="14">
        <v>81.400000000000006</v>
      </c>
      <c r="FE9" s="14">
        <v>81.635570000000001</v>
      </c>
      <c r="FF9" s="14">
        <v>81.635570000000001</v>
      </c>
      <c r="FG9" s="14">
        <v>-0.23557</v>
      </c>
      <c r="FH9" s="14">
        <v>151.4</v>
      </c>
      <c r="FI9" s="14">
        <v>151.36251999999999</v>
      </c>
      <c r="FJ9" s="14">
        <v>151.36251999999999</v>
      </c>
      <c r="FK9" s="14">
        <v>3.7479999999999999E-2</v>
      </c>
      <c r="FL9" s="14">
        <v>41.9</v>
      </c>
      <c r="FM9" s="14">
        <v>41.89893</v>
      </c>
      <c r="FN9" s="14">
        <v>41.89893</v>
      </c>
      <c r="FO9" s="14">
        <v>1.07E-3</v>
      </c>
      <c r="FP9" s="14">
        <v>18.600000000000001</v>
      </c>
      <c r="FQ9" s="14">
        <v>19.21088</v>
      </c>
      <c r="FR9" s="14">
        <v>19.21088</v>
      </c>
      <c r="FS9" s="14">
        <v>-0.61087999999999998</v>
      </c>
      <c r="FT9" s="14">
        <v>19.2</v>
      </c>
      <c r="FU9" s="14">
        <v>18.46453</v>
      </c>
      <c r="FV9" s="14">
        <v>18.46453</v>
      </c>
      <c r="FW9" s="14">
        <v>0.73546999999999996</v>
      </c>
      <c r="FX9" s="14">
        <v>89.7</v>
      </c>
      <c r="FY9" s="14"/>
      <c r="FZ9" s="14">
        <v>87.773570000000007</v>
      </c>
      <c r="GA9" s="14">
        <v>1.9264300000000001</v>
      </c>
      <c r="GB9" s="14">
        <v>185.49924999999999</v>
      </c>
      <c r="GC9" s="14">
        <v>185.82039</v>
      </c>
      <c r="GD9" s="14">
        <v>185.82039</v>
      </c>
      <c r="GE9" s="14">
        <v>-0.32113999999999998</v>
      </c>
      <c r="GF9" s="14">
        <v>184.97138000000001</v>
      </c>
      <c r="GG9" s="14">
        <v>185.82039</v>
      </c>
      <c r="GH9" s="14">
        <v>185.82039</v>
      </c>
      <c r="GI9" s="14">
        <v>-0.84901000000000004</v>
      </c>
      <c r="GJ9" s="14">
        <v>188.40259</v>
      </c>
      <c r="GK9" s="14">
        <v>186.37841</v>
      </c>
      <c r="GL9" s="14">
        <v>186.37841</v>
      </c>
      <c r="GM9" s="14">
        <v>2.0241799999999999</v>
      </c>
      <c r="GN9" s="14">
        <v>105.9</v>
      </c>
      <c r="GO9" s="14">
        <v>110.48202000000001</v>
      </c>
      <c r="GP9" s="14">
        <v>110.48202000000001</v>
      </c>
      <c r="GQ9" s="14">
        <v>-4.58202</v>
      </c>
      <c r="GR9" s="14">
        <v>43.8</v>
      </c>
      <c r="GS9" s="14">
        <v>47.082599999999999</v>
      </c>
      <c r="GT9" s="14">
        <v>47.082599999999999</v>
      </c>
      <c r="GU9" s="14">
        <v>-3.2826</v>
      </c>
      <c r="GV9" s="14">
        <v>0</v>
      </c>
      <c r="GW9" s="14"/>
      <c r="GX9" s="14">
        <v>44.103009999999998</v>
      </c>
      <c r="GY9" s="14">
        <v>-44.103009999999998</v>
      </c>
      <c r="GZ9" s="14">
        <v>3.8</v>
      </c>
      <c r="HA9" s="14"/>
      <c r="HB9" s="14"/>
      <c r="HC9" s="14">
        <v>3.8</v>
      </c>
      <c r="HD9" s="14">
        <v>29.2</v>
      </c>
      <c r="HE9" s="14">
        <v>29.271260000000002</v>
      </c>
      <c r="HF9" s="14">
        <v>29.271260000000002</v>
      </c>
      <c r="HG9" s="14">
        <v>-7.1260000000000004E-2</v>
      </c>
      <c r="HH9" s="14">
        <v>168.7</v>
      </c>
      <c r="HI9" s="14">
        <v>174.55948000000001</v>
      </c>
      <c r="HJ9" s="14">
        <v>174.55948000000001</v>
      </c>
      <c r="HK9" s="14">
        <v>-5.8594799999999996</v>
      </c>
      <c r="HL9" s="14"/>
      <c r="HM9" s="14"/>
      <c r="HN9" s="14"/>
      <c r="HO9" s="14">
        <v>0</v>
      </c>
      <c r="HP9" s="14"/>
      <c r="HQ9" s="14"/>
      <c r="HR9" s="14"/>
      <c r="HS9" s="14">
        <v>0</v>
      </c>
      <c r="HT9" s="14">
        <v>90.7</v>
      </c>
      <c r="HU9" s="14">
        <v>95.545190000000005</v>
      </c>
      <c r="HV9" s="14">
        <v>95.545190000000005</v>
      </c>
      <c r="HW9" s="14">
        <v>-4.8451899999999997</v>
      </c>
      <c r="HX9" s="14">
        <v>0</v>
      </c>
      <c r="HY9" s="14"/>
      <c r="HZ9" s="14"/>
      <c r="IA9" s="14">
        <v>0</v>
      </c>
      <c r="IB9" s="14"/>
      <c r="IC9" s="14"/>
      <c r="ID9" s="14"/>
      <c r="IE9" s="14">
        <v>0</v>
      </c>
      <c r="IF9" s="14">
        <v>42.8</v>
      </c>
      <c r="IG9" s="14">
        <v>45.265309999999999</v>
      </c>
      <c r="IH9" s="14">
        <v>45.265309999999999</v>
      </c>
      <c r="II9" s="14">
        <v>-2.4653100000000001</v>
      </c>
      <c r="IJ9" s="14"/>
      <c r="IK9" s="14"/>
      <c r="IL9" s="14"/>
      <c r="IM9" s="14">
        <v>0</v>
      </c>
      <c r="IN9" s="14"/>
      <c r="IO9" s="14"/>
      <c r="IP9" s="14"/>
      <c r="IQ9" s="14">
        <v>0</v>
      </c>
      <c r="IR9" s="14"/>
      <c r="IS9" s="14"/>
      <c r="IT9" s="14"/>
      <c r="IU9" s="14">
        <v>0</v>
      </c>
      <c r="IV9" s="14">
        <v>127.4</v>
      </c>
      <c r="IW9" s="14">
        <v>132.83837</v>
      </c>
      <c r="IX9" s="14">
        <v>132.83837</v>
      </c>
      <c r="IY9" s="14">
        <v>-5.4383699999999999</v>
      </c>
      <c r="IZ9" s="14">
        <v>168</v>
      </c>
      <c r="JA9" s="14">
        <v>181.98804999999999</v>
      </c>
      <c r="JB9" s="14">
        <v>163.34099000000001</v>
      </c>
      <c r="JC9" s="14">
        <v>4.6590100000000003</v>
      </c>
      <c r="JD9" s="14">
        <v>29.8</v>
      </c>
      <c r="JE9" s="14">
        <v>181.98804999999999</v>
      </c>
      <c r="JF9" s="14">
        <v>163.34099000000001</v>
      </c>
      <c r="JG9" s="14">
        <v>-133.54098999999999</v>
      </c>
      <c r="JH9" s="14">
        <v>197.5</v>
      </c>
      <c r="JI9" s="14">
        <v>181.98804999999999</v>
      </c>
      <c r="JJ9" s="14">
        <v>163.34099000000001</v>
      </c>
      <c r="JK9" s="14">
        <v>34.159010000000002</v>
      </c>
      <c r="JL9" s="14">
        <v>181.5</v>
      </c>
      <c r="JM9" s="14">
        <v>273.80183</v>
      </c>
      <c r="JN9" s="14">
        <v>245.74725000000001</v>
      </c>
      <c r="JO9" s="14">
        <v>-64.247249999999994</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4.0999999999999996</v>
      </c>
      <c r="KW9" s="14">
        <v>4.7853599999999998</v>
      </c>
      <c r="KX9" s="14">
        <v>4.7853599999999998</v>
      </c>
      <c r="KY9" s="14">
        <v>-0.68535999999999997</v>
      </c>
      <c r="KZ9" s="14">
        <v>268.2</v>
      </c>
      <c r="LA9" s="14">
        <v>270.06803000000002</v>
      </c>
      <c r="LB9" s="14">
        <v>270.06803000000002</v>
      </c>
      <c r="LC9" s="14">
        <v>-1.8680300000000001</v>
      </c>
      <c r="LD9" s="14">
        <v>132.80000000000001</v>
      </c>
      <c r="LE9" s="14">
        <v>133.16031000000001</v>
      </c>
      <c r="LF9" s="14">
        <v>133.16031000000001</v>
      </c>
      <c r="LG9" s="14">
        <v>-0.36031000000000002</v>
      </c>
      <c r="LH9" s="14">
        <v>64</v>
      </c>
      <c r="LI9" s="14">
        <v>67.199219999999997</v>
      </c>
      <c r="LJ9" s="14">
        <v>67.199219999999997</v>
      </c>
      <c r="LK9" s="14">
        <v>-3.19922</v>
      </c>
      <c r="LL9" s="14">
        <v>78.2</v>
      </c>
      <c r="LM9" s="14">
        <v>78.567999999999998</v>
      </c>
      <c r="LN9" s="14">
        <v>78.567999999999998</v>
      </c>
      <c r="LO9" s="14">
        <v>-0.36799999999999999</v>
      </c>
      <c r="LP9" s="14">
        <v>30.2</v>
      </c>
      <c r="LQ9" s="14">
        <v>29.980560000000001</v>
      </c>
      <c r="LR9" s="14">
        <v>29.980560000000001</v>
      </c>
      <c r="LS9" s="14">
        <v>0.21944</v>
      </c>
      <c r="LT9" s="14"/>
      <c r="LU9" s="14"/>
      <c r="LV9" s="14"/>
      <c r="LW9" s="14">
        <v>0</v>
      </c>
      <c r="LX9" s="14">
        <v>31.9</v>
      </c>
      <c r="LY9" s="14"/>
      <c r="LZ9" s="14"/>
      <c r="MA9" s="14">
        <v>31.9</v>
      </c>
      <c r="MB9" s="14">
        <v>31.9</v>
      </c>
      <c r="MC9" s="14"/>
      <c r="MD9" s="14"/>
      <c r="ME9" s="14">
        <v>31.9</v>
      </c>
      <c r="MF9" s="14">
        <v>89.8</v>
      </c>
      <c r="MG9" s="14"/>
      <c r="MH9" s="14"/>
      <c r="MI9" s="14">
        <v>89.8</v>
      </c>
      <c r="MJ9" s="14"/>
      <c r="MK9" s="14"/>
      <c r="ML9" s="14"/>
      <c r="MM9" s="14">
        <v>0</v>
      </c>
      <c r="MN9" s="14"/>
      <c r="MO9" s="14"/>
      <c r="MP9" s="14"/>
      <c r="MQ9" s="14">
        <v>0</v>
      </c>
      <c r="MR9" s="14">
        <v>0</v>
      </c>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v>0</v>
      </c>
      <c r="NQ9" s="14"/>
      <c r="NR9" s="14"/>
      <c r="NS9" s="14">
        <v>0</v>
      </c>
      <c r="NT9" s="14"/>
      <c r="NU9" s="14"/>
      <c r="NV9" s="14">
        <v>7.8287500000000003</v>
      </c>
      <c r="NW9" s="14">
        <v>-7.8287500000000003</v>
      </c>
      <c r="NX9" s="14"/>
      <c r="NY9" s="14"/>
      <c r="NZ9" s="14">
        <v>8.2131000000000007</v>
      </c>
      <c r="OA9" s="14">
        <v>-8.2131000000000007</v>
      </c>
      <c r="OB9" s="14">
        <v>19.899999999999999</v>
      </c>
      <c r="OC9" s="14">
        <v>17.492709999999999</v>
      </c>
      <c r="OD9" s="14">
        <v>17.492709999999999</v>
      </c>
      <c r="OE9" s="14">
        <v>2.4072900000000002</v>
      </c>
      <c r="OF9" s="14">
        <v>0</v>
      </c>
      <c r="OG9" s="14"/>
      <c r="OH9" s="14"/>
      <c r="OI9" s="14">
        <v>0</v>
      </c>
      <c r="OJ9" s="14">
        <v>99.3</v>
      </c>
      <c r="OK9" s="14">
        <v>76.024000000000001</v>
      </c>
      <c r="OL9" s="14">
        <v>76.024000000000001</v>
      </c>
      <c r="OM9" s="14">
        <v>23.276</v>
      </c>
      <c r="ON9" s="14">
        <v>0</v>
      </c>
      <c r="OO9" s="14"/>
      <c r="OP9" s="14"/>
      <c r="OQ9" s="14">
        <v>0</v>
      </c>
      <c r="OR9" s="14">
        <v>0</v>
      </c>
      <c r="OS9" s="14">
        <v>8.0000000000000002E-3</v>
      </c>
      <c r="OT9" s="14">
        <v>8.0000000000000002E-3</v>
      </c>
      <c r="OU9" s="14">
        <v>-8.0000000000000002E-3</v>
      </c>
      <c r="OV9" s="14">
        <v>0</v>
      </c>
      <c r="OW9" s="14"/>
      <c r="OX9" s="14"/>
      <c r="OY9" s="14">
        <v>0</v>
      </c>
      <c r="OZ9" s="14">
        <v>20.399999999999999</v>
      </c>
      <c r="PA9" s="14">
        <v>20.456230000000001</v>
      </c>
      <c r="PB9" s="14">
        <v>20.456230000000001</v>
      </c>
      <c r="PC9" s="14">
        <v>-5.6230000000000002E-2</v>
      </c>
      <c r="PD9" s="14">
        <v>9.9</v>
      </c>
      <c r="PE9" s="14">
        <v>9.9830000000000005</v>
      </c>
      <c r="PF9" s="14">
        <v>9.9830000000000005</v>
      </c>
      <c r="PG9" s="14">
        <v>-8.3000000000000004E-2</v>
      </c>
      <c r="PH9" s="14">
        <v>5.5</v>
      </c>
      <c r="PI9" s="14">
        <v>5.67</v>
      </c>
      <c r="PJ9" s="14">
        <v>5.67</v>
      </c>
      <c r="PK9" s="14">
        <v>-0.17</v>
      </c>
      <c r="PL9" s="14">
        <v>0</v>
      </c>
      <c r="PM9" s="14"/>
      <c r="PN9" s="14"/>
      <c r="PO9" s="14">
        <v>0</v>
      </c>
      <c r="PP9" s="14">
        <v>0</v>
      </c>
      <c r="PQ9" s="14"/>
      <c r="PR9" s="14"/>
      <c r="PS9" s="14">
        <v>0</v>
      </c>
      <c r="PT9" s="14">
        <v>1.8</v>
      </c>
      <c r="PU9" s="14">
        <v>1</v>
      </c>
      <c r="PV9" s="14">
        <v>1</v>
      </c>
      <c r="PW9" s="14">
        <v>0.8</v>
      </c>
      <c r="PX9" s="14">
        <v>1.9</v>
      </c>
      <c r="PY9" s="14"/>
      <c r="PZ9" s="14">
        <v>2.2999999999999998</v>
      </c>
      <c r="QA9" s="14">
        <v>-0.4</v>
      </c>
      <c r="QB9" s="14">
        <v>2.6</v>
      </c>
      <c r="QC9" s="14">
        <v>4.5</v>
      </c>
      <c r="QD9" s="14">
        <v>4.5</v>
      </c>
      <c r="QE9" s="14">
        <v>-1.9</v>
      </c>
      <c r="QF9" s="14"/>
      <c r="QG9" s="14"/>
      <c r="QH9" s="14">
        <v>20.422219999999999</v>
      </c>
      <c r="QI9" s="14">
        <v>-20.422219999999999</v>
      </c>
      <c r="QJ9" s="14">
        <v>19.600000000000001</v>
      </c>
      <c r="QK9" s="14">
        <v>19.436350000000001</v>
      </c>
      <c r="QL9" s="14">
        <v>19.436350000000001</v>
      </c>
      <c r="QM9" s="14">
        <v>0.16364999999999999</v>
      </c>
      <c r="QN9" s="14">
        <v>19.5</v>
      </c>
      <c r="QO9" s="14">
        <v>17.492709999999999</v>
      </c>
      <c r="QP9" s="14">
        <v>17.492709999999999</v>
      </c>
      <c r="QQ9" s="14">
        <v>2.0072899999999998</v>
      </c>
      <c r="QR9" s="14">
        <v>3.5</v>
      </c>
      <c r="QS9" s="14">
        <v>3.4</v>
      </c>
      <c r="QT9" s="14">
        <v>3.4</v>
      </c>
      <c r="QU9" s="14">
        <v>0.1</v>
      </c>
      <c r="QV9" s="14">
        <v>18.5</v>
      </c>
      <c r="QW9" s="14">
        <v>17.881440000000001</v>
      </c>
      <c r="QX9" s="14">
        <v>17.881440000000001</v>
      </c>
      <c r="QY9" s="14">
        <v>0.61856</v>
      </c>
      <c r="QZ9" s="14">
        <v>0</v>
      </c>
      <c r="RA9" s="14"/>
      <c r="RB9" s="14"/>
      <c r="RC9" s="14">
        <v>0</v>
      </c>
      <c r="RD9" s="14">
        <v>0</v>
      </c>
      <c r="RE9" s="14"/>
      <c r="RF9" s="14"/>
      <c r="RG9" s="14">
        <v>0</v>
      </c>
      <c r="RH9" s="14">
        <v>22.1</v>
      </c>
      <c r="RI9" s="14">
        <v>15.013</v>
      </c>
      <c r="RJ9" s="14">
        <v>15.013</v>
      </c>
      <c r="RK9" s="14">
        <v>7.0869999999999997</v>
      </c>
      <c r="RL9" s="14">
        <v>50.8</v>
      </c>
      <c r="RM9" s="14">
        <v>41.329000000000001</v>
      </c>
      <c r="RN9" s="14">
        <v>41.329000000000001</v>
      </c>
      <c r="RO9" s="14">
        <v>9.4710000000000001</v>
      </c>
      <c r="RP9" s="14">
        <v>0</v>
      </c>
      <c r="RQ9" s="14"/>
      <c r="RR9" s="14"/>
      <c r="RS9" s="14">
        <v>0</v>
      </c>
      <c r="RT9" s="14">
        <v>3.4</v>
      </c>
      <c r="RU9" s="14">
        <v>3.399</v>
      </c>
      <c r="RV9" s="14">
        <v>3.399</v>
      </c>
      <c r="RW9" s="14">
        <v>1E-3</v>
      </c>
      <c r="RX9" s="14">
        <v>20.100000000000001</v>
      </c>
      <c r="RY9" s="14">
        <v>19.792000000000002</v>
      </c>
      <c r="RZ9" s="14">
        <v>19.792000000000002</v>
      </c>
      <c r="SA9" s="14">
        <v>0.308</v>
      </c>
      <c r="SB9" s="14">
        <v>3.2</v>
      </c>
      <c r="SC9" s="14">
        <v>2</v>
      </c>
      <c r="SD9" s="14">
        <v>2</v>
      </c>
      <c r="SE9" s="14">
        <v>1.2</v>
      </c>
      <c r="SF9" s="14"/>
      <c r="SG9" s="14">
        <v>0.4</v>
      </c>
      <c r="SH9" s="14">
        <v>0.4</v>
      </c>
      <c r="SI9" s="14">
        <v>-0.4</v>
      </c>
      <c r="SJ9" s="14">
        <v>0</v>
      </c>
      <c r="SK9" s="14"/>
      <c r="SL9" s="14"/>
      <c r="SM9" s="14">
        <v>0</v>
      </c>
      <c r="SN9" s="14">
        <v>19.8</v>
      </c>
      <c r="SO9" s="14">
        <v>19.1448</v>
      </c>
      <c r="SP9" s="14">
        <v>19.1448</v>
      </c>
      <c r="SQ9" s="14">
        <v>0.6552</v>
      </c>
      <c r="SR9" s="14">
        <v>13</v>
      </c>
      <c r="SS9" s="14">
        <v>12.244899999999999</v>
      </c>
      <c r="ST9" s="14">
        <v>12.244899999999999</v>
      </c>
      <c r="SU9" s="14">
        <v>0.75509999999999999</v>
      </c>
      <c r="SV9" s="14">
        <v>20.2</v>
      </c>
      <c r="SW9" s="14">
        <v>19.436350000000001</v>
      </c>
      <c r="SX9" s="14">
        <v>19.436350000000001</v>
      </c>
      <c r="SY9" s="14">
        <v>0.76365000000000005</v>
      </c>
      <c r="SZ9" s="14">
        <v>20.3</v>
      </c>
      <c r="TA9" s="14">
        <v>19.436350000000001</v>
      </c>
      <c r="TB9" s="14">
        <v>19.436350000000001</v>
      </c>
      <c r="TC9" s="14">
        <v>0.86365000000000003</v>
      </c>
      <c r="TD9" s="14">
        <v>3.6</v>
      </c>
      <c r="TE9" s="14">
        <v>5.9569999999999999</v>
      </c>
      <c r="TF9" s="14">
        <v>5.9569999999999999</v>
      </c>
      <c r="TG9" s="14">
        <v>-2.3570000000000002</v>
      </c>
      <c r="TH9" s="14">
        <v>17.100000000000001</v>
      </c>
      <c r="TI9" s="14">
        <v>10.621</v>
      </c>
      <c r="TJ9" s="14">
        <v>10.621</v>
      </c>
      <c r="TK9" s="14">
        <v>6.4790000000000001</v>
      </c>
      <c r="TL9" s="14">
        <v>0</v>
      </c>
      <c r="TM9" s="14"/>
      <c r="TN9" s="14"/>
      <c r="TO9" s="14">
        <v>0</v>
      </c>
      <c r="TP9" s="14">
        <v>25.3</v>
      </c>
      <c r="TQ9" s="14">
        <v>12.833</v>
      </c>
      <c r="TR9" s="14">
        <v>12.833</v>
      </c>
      <c r="TS9" s="14">
        <v>12.467000000000001</v>
      </c>
      <c r="TT9" s="14">
        <v>73.400000000000006</v>
      </c>
      <c r="TU9" s="14">
        <v>32.332999999999998</v>
      </c>
      <c r="TV9" s="14">
        <v>32.332999999999998</v>
      </c>
      <c r="TW9" s="14">
        <v>41.067</v>
      </c>
      <c r="TX9" s="14">
        <v>1.3</v>
      </c>
      <c r="TY9" s="14">
        <v>0.20399999999999999</v>
      </c>
      <c r="TZ9" s="14">
        <v>0.20399999999999999</v>
      </c>
      <c r="UA9" s="14">
        <v>1.0960000000000001</v>
      </c>
      <c r="UB9" s="14">
        <v>0.8</v>
      </c>
      <c r="UC9" s="14">
        <v>0.315</v>
      </c>
      <c r="UD9" s="14">
        <v>0.315</v>
      </c>
      <c r="UE9" s="14">
        <v>0.48499999999999999</v>
      </c>
      <c r="UF9" s="14">
        <v>0</v>
      </c>
      <c r="UG9" s="14"/>
      <c r="UH9" s="14"/>
      <c r="UI9" s="14">
        <v>0</v>
      </c>
      <c r="UJ9" s="14">
        <v>21</v>
      </c>
      <c r="UK9" s="14">
        <v>20.408159999999999</v>
      </c>
      <c r="UL9" s="14">
        <v>20.408159999999999</v>
      </c>
      <c r="UM9" s="14">
        <v>0.59184000000000003</v>
      </c>
      <c r="UN9" s="14">
        <v>8.1</v>
      </c>
      <c r="UO9" s="14">
        <v>8.1999999999999993</v>
      </c>
      <c r="UP9" s="14">
        <v>8.1999999999999993</v>
      </c>
      <c r="UQ9" s="14">
        <v>-0.1</v>
      </c>
      <c r="UR9" s="14">
        <v>6.5</v>
      </c>
      <c r="US9" s="14">
        <v>7.3</v>
      </c>
      <c r="UT9" s="14">
        <v>7.3</v>
      </c>
      <c r="UU9" s="14">
        <v>-0.8</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0.37</v>
      </c>
      <c r="VJ9" s="14">
        <v>0.37</v>
      </c>
      <c r="VK9" s="14">
        <v>-0.37</v>
      </c>
      <c r="VL9" s="14">
        <v>0</v>
      </c>
      <c r="VM9" s="14"/>
      <c r="VN9" s="14"/>
      <c r="VO9" s="14">
        <v>0</v>
      </c>
      <c r="VP9" s="14">
        <v>0</v>
      </c>
      <c r="VQ9" s="14"/>
      <c r="VR9" s="14"/>
      <c r="VS9" s="14">
        <v>0</v>
      </c>
      <c r="VT9" s="14">
        <v>0</v>
      </c>
      <c r="VU9" s="14"/>
      <c r="VV9" s="14"/>
      <c r="VW9" s="14">
        <v>0</v>
      </c>
      <c r="VX9" s="14">
        <v>0.6</v>
      </c>
      <c r="VY9" s="14">
        <v>0.6</v>
      </c>
      <c r="VZ9" s="14">
        <v>0.6</v>
      </c>
      <c r="WA9" s="14">
        <v>0</v>
      </c>
      <c r="WB9" s="14">
        <v>30.8</v>
      </c>
      <c r="WC9" s="14">
        <v>4.8899999999999997</v>
      </c>
      <c r="WD9" s="14">
        <v>4.8899999999999997</v>
      </c>
      <c r="WE9" s="14">
        <v>25.91</v>
      </c>
      <c r="WF9" s="14">
        <v>0</v>
      </c>
      <c r="WG9" s="14"/>
      <c r="WH9" s="14"/>
      <c r="WI9" s="14">
        <v>0</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3</v>
      </c>
      <c r="XA9" s="14">
        <v>2.8</v>
      </c>
      <c r="XB9" s="14">
        <v>2.8</v>
      </c>
      <c r="XC9" s="14">
        <v>0.2</v>
      </c>
      <c r="XD9" s="14">
        <v>0</v>
      </c>
      <c r="XE9" s="14"/>
      <c r="XF9" s="14"/>
      <c r="XG9" s="14">
        <v>0</v>
      </c>
      <c r="XH9" s="14">
        <v>4.8</v>
      </c>
      <c r="XI9" s="14">
        <v>5.4</v>
      </c>
      <c r="XJ9" s="14">
        <v>5.4</v>
      </c>
      <c r="XK9" s="14">
        <v>-0.6</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c r="XY9" s="14"/>
      <c r="XZ9" s="14"/>
      <c r="YA9" s="14">
        <v>0</v>
      </c>
      <c r="YB9" s="14"/>
      <c r="YC9" s="14"/>
      <c r="YD9" s="14"/>
      <c r="YE9" s="14">
        <v>0</v>
      </c>
      <c r="YF9" s="14">
        <v>16.8</v>
      </c>
      <c r="YG9" s="14">
        <v>14</v>
      </c>
      <c r="YH9" s="14">
        <v>14</v>
      </c>
      <c r="YI9" s="14">
        <v>2.8</v>
      </c>
      <c r="YJ9" s="14">
        <v>15.5</v>
      </c>
      <c r="YK9" s="14">
        <v>15</v>
      </c>
      <c r="YL9" s="14">
        <v>15</v>
      </c>
      <c r="YM9" s="14">
        <v>0.5</v>
      </c>
      <c r="YN9" s="14">
        <v>8.1</v>
      </c>
      <c r="YO9" s="14">
        <v>7.33</v>
      </c>
      <c r="YP9" s="14">
        <v>7.33</v>
      </c>
      <c r="YQ9" s="14">
        <v>0.77</v>
      </c>
      <c r="YR9" s="14">
        <v>6.5</v>
      </c>
      <c r="YS9" s="14">
        <v>11</v>
      </c>
      <c r="YT9" s="14">
        <v>11</v>
      </c>
      <c r="YU9" s="14">
        <v>-4.5</v>
      </c>
      <c r="YV9" s="14">
        <v>15.4</v>
      </c>
      <c r="YW9" s="14">
        <v>18</v>
      </c>
      <c r="YX9" s="14">
        <v>18</v>
      </c>
      <c r="YY9" s="14">
        <v>-2.6</v>
      </c>
    </row>
    <row r="10" spans="1:675" ht="24" customHeight="1" x14ac:dyDescent="0.3">
      <c r="A10" s="1"/>
      <c r="B10" s="16" t="s">
        <v>63</v>
      </c>
      <c r="C10" s="16" t="s">
        <v>756</v>
      </c>
      <c r="D10" s="17">
        <v>200.3</v>
      </c>
      <c r="E10" s="17">
        <v>203.40136000000001</v>
      </c>
      <c r="F10" s="17">
        <v>203.40136000000001</v>
      </c>
      <c r="G10" s="17">
        <v>-3.1013600000000001</v>
      </c>
      <c r="H10" s="17"/>
      <c r="I10" s="17"/>
      <c r="J10" s="17"/>
      <c r="K10" s="17">
        <v>0</v>
      </c>
      <c r="L10" s="17"/>
      <c r="M10" s="17"/>
      <c r="N10" s="17"/>
      <c r="O10" s="17">
        <v>0</v>
      </c>
      <c r="P10" s="17"/>
      <c r="Q10" s="17"/>
      <c r="R10" s="17"/>
      <c r="S10" s="17">
        <v>0</v>
      </c>
      <c r="T10" s="17"/>
      <c r="U10" s="17"/>
      <c r="V10" s="17"/>
      <c r="W10" s="17">
        <v>0</v>
      </c>
      <c r="X10" s="17">
        <v>89</v>
      </c>
      <c r="Y10" s="17">
        <v>91.867829999999998</v>
      </c>
      <c r="Z10" s="17">
        <v>91.867829999999998</v>
      </c>
      <c r="AA10" s="17">
        <v>-2.8678300000000001</v>
      </c>
      <c r="AB10" s="17">
        <v>222.8</v>
      </c>
      <c r="AC10" s="17">
        <v>160.01000999999999</v>
      </c>
      <c r="AD10" s="17">
        <v>232</v>
      </c>
      <c r="AE10" s="17">
        <v>-9.1999999999999993</v>
      </c>
      <c r="AF10" s="17">
        <v>0</v>
      </c>
      <c r="AG10" s="17"/>
      <c r="AH10" s="17"/>
      <c r="AI10" s="17">
        <v>0</v>
      </c>
      <c r="AJ10" s="17">
        <v>57.7</v>
      </c>
      <c r="AK10" s="17"/>
      <c r="AL10" s="17"/>
      <c r="AM10" s="17">
        <v>57.7</v>
      </c>
      <c r="AN10" s="17">
        <v>148.6</v>
      </c>
      <c r="AO10" s="17">
        <v>135.58384000000001</v>
      </c>
      <c r="AP10" s="17">
        <v>135.58384000000001</v>
      </c>
      <c r="AQ10" s="17">
        <v>13.016159999999999</v>
      </c>
      <c r="AR10" s="17">
        <v>149.19999999999999</v>
      </c>
      <c r="AS10" s="17">
        <v>135.58384000000001</v>
      </c>
      <c r="AT10" s="17">
        <v>135.58384000000001</v>
      </c>
      <c r="AU10" s="17">
        <v>13.616160000000001</v>
      </c>
      <c r="AV10" s="17">
        <v>148.6</v>
      </c>
      <c r="AW10" s="17">
        <v>135.58384000000001</v>
      </c>
      <c r="AX10" s="17">
        <v>135.58384000000001</v>
      </c>
      <c r="AY10" s="17">
        <v>13.016159999999999</v>
      </c>
      <c r="AZ10" s="17">
        <v>248.8</v>
      </c>
      <c r="BA10" s="17">
        <v>203.98649</v>
      </c>
      <c r="BB10" s="17">
        <v>203.98649</v>
      </c>
      <c r="BC10" s="17">
        <v>44.813510000000001</v>
      </c>
      <c r="BD10" s="17">
        <v>77.7</v>
      </c>
      <c r="BE10" s="17">
        <v>110</v>
      </c>
      <c r="BF10" s="17">
        <v>207.24285</v>
      </c>
      <c r="BG10" s="17">
        <v>-129.54284999999999</v>
      </c>
      <c r="BH10" s="17"/>
      <c r="BI10" s="17"/>
      <c r="BJ10" s="17">
        <v>103.93259999999999</v>
      </c>
      <c r="BK10" s="17">
        <v>-103.93259999999999</v>
      </c>
      <c r="BL10" s="17">
        <v>558.70000000000005</v>
      </c>
      <c r="BM10" s="17">
        <v>566.08941000000004</v>
      </c>
      <c r="BN10" s="17">
        <v>566.08941000000004</v>
      </c>
      <c r="BO10" s="17">
        <v>-7.3894099999999998</v>
      </c>
      <c r="BP10" s="17">
        <v>10.1</v>
      </c>
      <c r="BQ10" s="17">
        <v>10.52094</v>
      </c>
      <c r="BR10" s="17">
        <v>10.52094</v>
      </c>
      <c r="BS10" s="17">
        <v>-0.42093999999999998</v>
      </c>
      <c r="BT10" s="17"/>
      <c r="BU10" s="17"/>
      <c r="BV10" s="17"/>
      <c r="BW10" s="17">
        <v>0</v>
      </c>
      <c r="BX10" s="17"/>
      <c r="BY10" s="17"/>
      <c r="BZ10" s="17"/>
      <c r="CA10" s="17">
        <v>0</v>
      </c>
      <c r="CB10" s="17"/>
      <c r="CC10" s="17"/>
      <c r="CD10" s="17"/>
      <c r="CE10" s="17">
        <v>0</v>
      </c>
      <c r="CF10" s="17"/>
      <c r="CG10" s="17"/>
      <c r="CH10" s="17"/>
      <c r="CI10" s="17">
        <v>0</v>
      </c>
      <c r="CJ10" s="17">
        <v>164.7</v>
      </c>
      <c r="CK10" s="17"/>
      <c r="CL10" s="17">
        <v>164.06706</v>
      </c>
      <c r="CM10" s="17">
        <v>0.63293999999999995</v>
      </c>
      <c r="CN10" s="17">
        <v>5.9</v>
      </c>
      <c r="CO10" s="17">
        <v>8.9220699999999997</v>
      </c>
      <c r="CP10" s="17">
        <v>8.9220699999999997</v>
      </c>
      <c r="CQ10" s="17">
        <v>-3.0220699999999998</v>
      </c>
      <c r="CR10" s="17"/>
      <c r="CS10" s="17"/>
      <c r="CT10" s="17"/>
      <c r="CU10" s="17">
        <v>0</v>
      </c>
      <c r="CV10" s="17">
        <v>0</v>
      </c>
      <c r="CW10" s="17"/>
      <c r="CX10" s="17"/>
      <c r="CY10" s="17">
        <v>0</v>
      </c>
      <c r="CZ10" s="17">
        <v>6.4</v>
      </c>
      <c r="DA10" s="17">
        <v>6.8787000000000003</v>
      </c>
      <c r="DB10" s="17">
        <v>6.8787000000000003</v>
      </c>
      <c r="DC10" s="17">
        <v>-0.47870000000000001</v>
      </c>
      <c r="DD10" s="17"/>
      <c r="DE10" s="17"/>
      <c r="DF10" s="17"/>
      <c r="DG10" s="17">
        <v>0</v>
      </c>
      <c r="DH10" s="17">
        <v>75</v>
      </c>
      <c r="DI10" s="17">
        <v>70.619590000000002</v>
      </c>
      <c r="DJ10" s="17">
        <v>76.917270000000002</v>
      </c>
      <c r="DK10" s="17">
        <v>-1.91727</v>
      </c>
      <c r="DL10" s="17"/>
      <c r="DM10" s="17"/>
      <c r="DN10" s="17"/>
      <c r="DO10" s="17">
        <v>0</v>
      </c>
      <c r="DP10" s="17"/>
      <c r="DQ10" s="17"/>
      <c r="DR10" s="17"/>
      <c r="DS10" s="17">
        <v>0</v>
      </c>
      <c r="DT10" s="17"/>
      <c r="DU10" s="17"/>
      <c r="DV10" s="17"/>
      <c r="DW10" s="17">
        <v>0</v>
      </c>
      <c r="DX10" s="17"/>
      <c r="DY10" s="17"/>
      <c r="DZ10" s="17"/>
      <c r="EA10" s="17">
        <v>0</v>
      </c>
      <c r="EB10" s="17">
        <v>110</v>
      </c>
      <c r="EC10" s="17">
        <v>112.46647</v>
      </c>
      <c r="ED10" s="17">
        <v>112.46647</v>
      </c>
      <c r="EE10" s="17">
        <v>-2.4664700000000002</v>
      </c>
      <c r="EF10" s="17">
        <v>213.6</v>
      </c>
      <c r="EG10" s="17">
        <v>220.69499999999999</v>
      </c>
      <c r="EH10" s="17">
        <v>220.69499999999999</v>
      </c>
      <c r="EI10" s="17">
        <v>-7.0949999999999998</v>
      </c>
      <c r="EJ10" s="17">
        <v>0</v>
      </c>
      <c r="EK10" s="17"/>
      <c r="EL10" s="17"/>
      <c r="EM10" s="17">
        <v>0</v>
      </c>
      <c r="EN10" s="17"/>
      <c r="EO10" s="17"/>
      <c r="EP10" s="17"/>
      <c r="EQ10" s="17">
        <v>0</v>
      </c>
      <c r="ER10" s="17"/>
      <c r="ES10" s="17"/>
      <c r="ET10" s="17"/>
      <c r="EU10" s="17">
        <v>0</v>
      </c>
      <c r="EV10" s="17">
        <v>6.5</v>
      </c>
      <c r="EW10" s="17">
        <v>6.39</v>
      </c>
      <c r="EX10" s="17">
        <v>6.39</v>
      </c>
      <c r="EY10" s="17">
        <v>0.11</v>
      </c>
      <c r="EZ10" s="17">
        <v>451.1</v>
      </c>
      <c r="FA10" s="17">
        <v>457.09426999999999</v>
      </c>
      <c r="FB10" s="17">
        <v>457.09426999999999</v>
      </c>
      <c r="FC10" s="17">
        <v>-5.9942700000000002</v>
      </c>
      <c r="FD10" s="17">
        <v>81.400000000000006</v>
      </c>
      <c r="FE10" s="17">
        <v>81.635570000000001</v>
      </c>
      <c r="FF10" s="17">
        <v>81.635570000000001</v>
      </c>
      <c r="FG10" s="17">
        <v>-0.23557</v>
      </c>
      <c r="FH10" s="17">
        <v>151.5</v>
      </c>
      <c r="FI10" s="17">
        <v>151.36251999999999</v>
      </c>
      <c r="FJ10" s="17">
        <v>151.36251999999999</v>
      </c>
      <c r="FK10" s="17">
        <v>0.13747999999999999</v>
      </c>
      <c r="FL10" s="17">
        <v>41.8</v>
      </c>
      <c r="FM10" s="17">
        <v>41.89893</v>
      </c>
      <c r="FN10" s="17">
        <v>41.89893</v>
      </c>
      <c r="FO10" s="17">
        <v>-9.8930000000000004E-2</v>
      </c>
      <c r="FP10" s="17">
        <v>18.8</v>
      </c>
      <c r="FQ10" s="17">
        <v>19.21088</v>
      </c>
      <c r="FR10" s="17">
        <v>19.21088</v>
      </c>
      <c r="FS10" s="17">
        <v>-0.41088000000000002</v>
      </c>
      <c r="FT10" s="17">
        <v>19.2</v>
      </c>
      <c r="FU10" s="17">
        <v>18.46453</v>
      </c>
      <c r="FV10" s="17">
        <v>18.46453</v>
      </c>
      <c r="FW10" s="17">
        <v>0.73546999999999996</v>
      </c>
      <c r="FX10" s="17">
        <v>89.3</v>
      </c>
      <c r="FY10" s="17"/>
      <c r="FZ10" s="17">
        <v>87.773570000000007</v>
      </c>
      <c r="GA10" s="17">
        <v>1.52643</v>
      </c>
      <c r="GB10" s="17">
        <v>177.93395000000001</v>
      </c>
      <c r="GC10" s="17">
        <v>185.82039</v>
      </c>
      <c r="GD10" s="17">
        <v>185.82039</v>
      </c>
      <c r="GE10" s="17">
        <v>-7.8864400000000003</v>
      </c>
      <c r="GF10" s="17">
        <v>179.15491</v>
      </c>
      <c r="GG10" s="17">
        <v>185.82039</v>
      </c>
      <c r="GH10" s="17">
        <v>185.82039</v>
      </c>
      <c r="GI10" s="17">
        <v>-6.6654799999999996</v>
      </c>
      <c r="GJ10" s="17">
        <v>184.02155999999999</v>
      </c>
      <c r="GK10" s="17">
        <v>186.37841</v>
      </c>
      <c r="GL10" s="17">
        <v>186.37841</v>
      </c>
      <c r="GM10" s="17">
        <v>-2.3568500000000001</v>
      </c>
      <c r="GN10" s="17">
        <v>105.9</v>
      </c>
      <c r="GO10" s="17">
        <v>110.48202000000001</v>
      </c>
      <c r="GP10" s="17">
        <v>110.48202000000001</v>
      </c>
      <c r="GQ10" s="17">
        <v>-4.58202</v>
      </c>
      <c r="GR10" s="17">
        <v>43.3</v>
      </c>
      <c r="GS10" s="17">
        <v>47.082599999999999</v>
      </c>
      <c r="GT10" s="17">
        <v>47.082599999999999</v>
      </c>
      <c r="GU10" s="17">
        <v>-3.7826</v>
      </c>
      <c r="GV10" s="17">
        <v>0</v>
      </c>
      <c r="GW10" s="17"/>
      <c r="GX10" s="17">
        <v>44.103009999999998</v>
      </c>
      <c r="GY10" s="17">
        <v>-44.103009999999998</v>
      </c>
      <c r="GZ10" s="17">
        <v>3.8</v>
      </c>
      <c r="HA10" s="17"/>
      <c r="HB10" s="17"/>
      <c r="HC10" s="17">
        <v>3.8</v>
      </c>
      <c r="HD10" s="17">
        <v>29</v>
      </c>
      <c r="HE10" s="17">
        <v>29.271260000000002</v>
      </c>
      <c r="HF10" s="17">
        <v>29.271260000000002</v>
      </c>
      <c r="HG10" s="17">
        <v>-0.27126</v>
      </c>
      <c r="HH10" s="17">
        <v>167.2</v>
      </c>
      <c r="HI10" s="17">
        <v>174.55948000000001</v>
      </c>
      <c r="HJ10" s="17">
        <v>174.55948000000001</v>
      </c>
      <c r="HK10" s="17">
        <v>-7.3594799999999996</v>
      </c>
      <c r="HL10" s="17"/>
      <c r="HM10" s="17"/>
      <c r="HN10" s="17"/>
      <c r="HO10" s="17">
        <v>0</v>
      </c>
      <c r="HP10" s="17"/>
      <c r="HQ10" s="17"/>
      <c r="HR10" s="17"/>
      <c r="HS10" s="17">
        <v>0</v>
      </c>
      <c r="HT10" s="17">
        <v>92</v>
      </c>
      <c r="HU10" s="17">
        <v>95.545190000000005</v>
      </c>
      <c r="HV10" s="17">
        <v>95.545190000000005</v>
      </c>
      <c r="HW10" s="17">
        <v>-3.5451899999999998</v>
      </c>
      <c r="HX10" s="17">
        <v>0</v>
      </c>
      <c r="HY10" s="17"/>
      <c r="HZ10" s="17"/>
      <c r="IA10" s="17">
        <v>0</v>
      </c>
      <c r="IB10" s="17"/>
      <c r="IC10" s="17"/>
      <c r="ID10" s="17"/>
      <c r="IE10" s="17">
        <v>0</v>
      </c>
      <c r="IF10" s="17">
        <v>42.7</v>
      </c>
      <c r="IG10" s="17">
        <v>45.265309999999999</v>
      </c>
      <c r="IH10" s="17">
        <v>45.265309999999999</v>
      </c>
      <c r="II10" s="17">
        <v>-2.5653100000000002</v>
      </c>
      <c r="IJ10" s="17"/>
      <c r="IK10" s="17"/>
      <c r="IL10" s="17"/>
      <c r="IM10" s="17">
        <v>0</v>
      </c>
      <c r="IN10" s="17"/>
      <c r="IO10" s="17"/>
      <c r="IP10" s="17"/>
      <c r="IQ10" s="17">
        <v>0</v>
      </c>
      <c r="IR10" s="17"/>
      <c r="IS10" s="17"/>
      <c r="IT10" s="17"/>
      <c r="IU10" s="17">
        <v>0</v>
      </c>
      <c r="IV10" s="17">
        <v>127</v>
      </c>
      <c r="IW10" s="17">
        <v>132.83837</v>
      </c>
      <c r="IX10" s="17">
        <v>132.83837</v>
      </c>
      <c r="IY10" s="17">
        <v>-5.8383700000000003</v>
      </c>
      <c r="IZ10" s="17">
        <v>169.4</v>
      </c>
      <c r="JA10" s="17">
        <v>181.98804999999999</v>
      </c>
      <c r="JB10" s="17">
        <v>138.52799999999999</v>
      </c>
      <c r="JC10" s="17">
        <v>30.872</v>
      </c>
      <c r="JD10" s="17">
        <v>60.5</v>
      </c>
      <c r="JE10" s="17">
        <v>181.98804999999999</v>
      </c>
      <c r="JF10" s="17">
        <v>138.52799999999999</v>
      </c>
      <c r="JG10" s="17">
        <v>-78.028000000000006</v>
      </c>
      <c r="JH10" s="17">
        <v>197.6</v>
      </c>
      <c r="JI10" s="17">
        <v>181.98804999999999</v>
      </c>
      <c r="JJ10" s="17">
        <v>138.52799999999999</v>
      </c>
      <c r="JK10" s="17">
        <v>59.072000000000003</v>
      </c>
      <c r="JL10" s="17">
        <v>181.6</v>
      </c>
      <c r="JM10" s="17">
        <v>273.80183</v>
      </c>
      <c r="JN10" s="17">
        <v>208.416</v>
      </c>
      <c r="JO10" s="17">
        <v>-26.815999999999999</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4.0999999999999996</v>
      </c>
      <c r="KW10" s="17">
        <v>4.7853599999999998</v>
      </c>
      <c r="KX10" s="17">
        <v>4.7853599999999998</v>
      </c>
      <c r="KY10" s="17">
        <v>-0.68535999999999997</v>
      </c>
      <c r="KZ10" s="17">
        <v>260.8</v>
      </c>
      <c r="LA10" s="17">
        <v>270.06803000000002</v>
      </c>
      <c r="LB10" s="17">
        <v>270.06803000000002</v>
      </c>
      <c r="LC10" s="17">
        <v>-9.2680299999999995</v>
      </c>
      <c r="LD10" s="17">
        <v>128.30000000000001</v>
      </c>
      <c r="LE10" s="17">
        <v>133.16031000000001</v>
      </c>
      <c r="LF10" s="17">
        <v>133.16031000000001</v>
      </c>
      <c r="LG10" s="17">
        <v>-4.8603100000000001</v>
      </c>
      <c r="LH10" s="17">
        <v>63.6</v>
      </c>
      <c r="LI10" s="17">
        <v>67.199219999999997</v>
      </c>
      <c r="LJ10" s="17">
        <v>67.199219999999997</v>
      </c>
      <c r="LK10" s="17">
        <v>-3.5992199999999999</v>
      </c>
      <c r="LL10" s="17">
        <v>78.400000000000006</v>
      </c>
      <c r="LM10" s="17">
        <v>78.567999999999998</v>
      </c>
      <c r="LN10" s="17">
        <v>78.567999999999998</v>
      </c>
      <c r="LO10" s="17">
        <v>-0.16800000000000001</v>
      </c>
      <c r="LP10" s="17">
        <v>29.9</v>
      </c>
      <c r="LQ10" s="17">
        <v>29.980560000000001</v>
      </c>
      <c r="LR10" s="17">
        <v>29.980560000000001</v>
      </c>
      <c r="LS10" s="17">
        <v>-8.0560000000000007E-2</v>
      </c>
      <c r="LT10" s="17"/>
      <c r="LU10" s="17"/>
      <c r="LV10" s="17"/>
      <c r="LW10" s="17">
        <v>0</v>
      </c>
      <c r="LX10" s="17">
        <v>31.3</v>
      </c>
      <c r="LY10" s="17"/>
      <c r="LZ10" s="17"/>
      <c r="MA10" s="17">
        <v>31.3</v>
      </c>
      <c r="MB10" s="17">
        <v>31.3</v>
      </c>
      <c r="MC10" s="17"/>
      <c r="MD10" s="17"/>
      <c r="ME10" s="17">
        <v>31.3</v>
      </c>
      <c r="MF10" s="17">
        <v>0</v>
      </c>
      <c r="MG10" s="17"/>
      <c r="MH10" s="17"/>
      <c r="MI10" s="17">
        <v>0</v>
      </c>
      <c r="MJ10" s="17"/>
      <c r="MK10" s="17"/>
      <c r="ML10" s="17"/>
      <c r="MM10" s="17">
        <v>0</v>
      </c>
      <c r="MN10" s="17"/>
      <c r="MO10" s="17"/>
      <c r="MP10" s="17"/>
      <c r="MQ10" s="17">
        <v>0</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v>0</v>
      </c>
      <c r="NQ10" s="17"/>
      <c r="NR10" s="17"/>
      <c r="NS10" s="17">
        <v>0</v>
      </c>
      <c r="NT10" s="17"/>
      <c r="NU10" s="17"/>
      <c r="NV10" s="17">
        <v>7.8287500000000003</v>
      </c>
      <c r="NW10" s="17">
        <v>-7.8287500000000003</v>
      </c>
      <c r="NX10" s="17"/>
      <c r="NY10" s="17"/>
      <c r="NZ10" s="17">
        <v>8.2131000000000007</v>
      </c>
      <c r="OA10" s="17">
        <v>-8.2131000000000007</v>
      </c>
      <c r="OB10" s="17">
        <v>19.7</v>
      </c>
      <c r="OC10" s="17">
        <v>17.492709999999999</v>
      </c>
      <c r="OD10" s="17">
        <v>17.492709999999999</v>
      </c>
      <c r="OE10" s="17">
        <v>2.20729</v>
      </c>
      <c r="OF10" s="17">
        <v>0</v>
      </c>
      <c r="OG10" s="17"/>
      <c r="OH10" s="17"/>
      <c r="OI10" s="17">
        <v>0</v>
      </c>
      <c r="OJ10" s="17">
        <v>99.8</v>
      </c>
      <c r="OK10" s="17">
        <v>76.024000000000001</v>
      </c>
      <c r="OL10" s="17">
        <v>76.024000000000001</v>
      </c>
      <c r="OM10" s="17">
        <v>23.776</v>
      </c>
      <c r="ON10" s="17">
        <v>0</v>
      </c>
      <c r="OO10" s="17"/>
      <c r="OP10" s="17"/>
      <c r="OQ10" s="17">
        <v>0</v>
      </c>
      <c r="OR10" s="17">
        <v>0</v>
      </c>
      <c r="OS10" s="17">
        <v>8.0000000000000002E-3</v>
      </c>
      <c r="OT10" s="17">
        <v>8.0000000000000002E-3</v>
      </c>
      <c r="OU10" s="17">
        <v>-8.0000000000000002E-3</v>
      </c>
      <c r="OV10" s="17">
        <v>0</v>
      </c>
      <c r="OW10" s="17"/>
      <c r="OX10" s="17"/>
      <c r="OY10" s="17">
        <v>0</v>
      </c>
      <c r="OZ10" s="17">
        <v>20.3</v>
      </c>
      <c r="PA10" s="17">
        <v>20.456230000000001</v>
      </c>
      <c r="PB10" s="17">
        <v>20.456230000000001</v>
      </c>
      <c r="PC10" s="17">
        <v>-0.15623000000000001</v>
      </c>
      <c r="PD10" s="17">
        <v>10</v>
      </c>
      <c r="PE10" s="17">
        <v>9.9830000000000005</v>
      </c>
      <c r="PF10" s="17">
        <v>9.9830000000000005</v>
      </c>
      <c r="PG10" s="17">
        <v>1.7000000000000001E-2</v>
      </c>
      <c r="PH10" s="17">
        <v>5.5</v>
      </c>
      <c r="PI10" s="17">
        <v>5.67</v>
      </c>
      <c r="PJ10" s="17">
        <v>5.67</v>
      </c>
      <c r="PK10" s="17">
        <v>-0.17</v>
      </c>
      <c r="PL10" s="17">
        <v>0</v>
      </c>
      <c r="PM10" s="17"/>
      <c r="PN10" s="17"/>
      <c r="PO10" s="17">
        <v>0</v>
      </c>
      <c r="PP10" s="17">
        <v>0</v>
      </c>
      <c r="PQ10" s="17"/>
      <c r="PR10" s="17"/>
      <c r="PS10" s="17">
        <v>0</v>
      </c>
      <c r="PT10" s="17">
        <v>1.8</v>
      </c>
      <c r="PU10" s="17">
        <v>1</v>
      </c>
      <c r="PV10" s="17">
        <v>1</v>
      </c>
      <c r="PW10" s="17">
        <v>0.8</v>
      </c>
      <c r="PX10" s="17">
        <v>1.9</v>
      </c>
      <c r="PY10" s="17"/>
      <c r="PZ10" s="17">
        <v>2.2999999999999998</v>
      </c>
      <c r="QA10" s="17">
        <v>-0.4</v>
      </c>
      <c r="QB10" s="17">
        <v>2.6</v>
      </c>
      <c r="QC10" s="17">
        <v>4.5</v>
      </c>
      <c r="QD10" s="17">
        <v>4.5</v>
      </c>
      <c r="QE10" s="17">
        <v>-1.9</v>
      </c>
      <c r="QF10" s="17"/>
      <c r="QG10" s="17"/>
      <c r="QH10" s="17">
        <v>20.422219999999999</v>
      </c>
      <c r="QI10" s="17">
        <v>-20.422219999999999</v>
      </c>
      <c r="QJ10" s="17">
        <v>19.600000000000001</v>
      </c>
      <c r="QK10" s="17">
        <v>19.436350000000001</v>
      </c>
      <c r="QL10" s="17">
        <v>19.436350000000001</v>
      </c>
      <c r="QM10" s="17">
        <v>0.16364999999999999</v>
      </c>
      <c r="QN10" s="17">
        <v>19.3</v>
      </c>
      <c r="QO10" s="17">
        <v>17.492709999999999</v>
      </c>
      <c r="QP10" s="17">
        <v>17.492709999999999</v>
      </c>
      <c r="QQ10" s="17">
        <v>1.8072900000000001</v>
      </c>
      <c r="QR10" s="17">
        <v>3.5</v>
      </c>
      <c r="QS10" s="17">
        <v>3.4</v>
      </c>
      <c r="QT10" s="17">
        <v>3.4</v>
      </c>
      <c r="QU10" s="17">
        <v>0.1</v>
      </c>
      <c r="QV10" s="17">
        <v>18.5</v>
      </c>
      <c r="QW10" s="17">
        <v>17.881440000000001</v>
      </c>
      <c r="QX10" s="17">
        <v>17.881440000000001</v>
      </c>
      <c r="QY10" s="17">
        <v>0.61856</v>
      </c>
      <c r="QZ10" s="17">
        <v>0</v>
      </c>
      <c r="RA10" s="17"/>
      <c r="RB10" s="17"/>
      <c r="RC10" s="17">
        <v>0</v>
      </c>
      <c r="RD10" s="17">
        <v>0</v>
      </c>
      <c r="RE10" s="17"/>
      <c r="RF10" s="17"/>
      <c r="RG10" s="17">
        <v>0</v>
      </c>
      <c r="RH10" s="17">
        <v>23.1</v>
      </c>
      <c r="RI10" s="17">
        <v>15.013</v>
      </c>
      <c r="RJ10" s="17">
        <v>15.013</v>
      </c>
      <c r="RK10" s="17">
        <v>8.0869999999999997</v>
      </c>
      <c r="RL10" s="17">
        <v>46.6</v>
      </c>
      <c r="RM10" s="17">
        <v>41.329000000000001</v>
      </c>
      <c r="RN10" s="17">
        <v>41.329000000000001</v>
      </c>
      <c r="RO10" s="17">
        <v>5.2709999999999999</v>
      </c>
      <c r="RP10" s="17">
        <v>0</v>
      </c>
      <c r="RQ10" s="17"/>
      <c r="RR10" s="17"/>
      <c r="RS10" s="17">
        <v>0</v>
      </c>
      <c r="RT10" s="17">
        <v>3.5</v>
      </c>
      <c r="RU10" s="17">
        <v>3.399</v>
      </c>
      <c r="RV10" s="17">
        <v>3.399</v>
      </c>
      <c r="RW10" s="17">
        <v>0.10100000000000001</v>
      </c>
      <c r="RX10" s="17">
        <v>20.2</v>
      </c>
      <c r="RY10" s="17">
        <v>19.792000000000002</v>
      </c>
      <c r="RZ10" s="17">
        <v>19.792000000000002</v>
      </c>
      <c r="SA10" s="17">
        <v>0.40799999999999997</v>
      </c>
      <c r="SB10" s="17">
        <v>3.2</v>
      </c>
      <c r="SC10" s="17">
        <v>2</v>
      </c>
      <c r="SD10" s="17">
        <v>2</v>
      </c>
      <c r="SE10" s="17">
        <v>1.2</v>
      </c>
      <c r="SF10" s="17"/>
      <c r="SG10" s="17">
        <v>0.4</v>
      </c>
      <c r="SH10" s="17">
        <v>0.4</v>
      </c>
      <c r="SI10" s="17">
        <v>-0.4</v>
      </c>
      <c r="SJ10" s="17">
        <v>0</v>
      </c>
      <c r="SK10" s="17"/>
      <c r="SL10" s="17"/>
      <c r="SM10" s="17">
        <v>0</v>
      </c>
      <c r="SN10" s="17">
        <v>19.8</v>
      </c>
      <c r="SO10" s="17">
        <v>19.1448</v>
      </c>
      <c r="SP10" s="17">
        <v>19.1448</v>
      </c>
      <c r="SQ10" s="17">
        <v>0.6552</v>
      </c>
      <c r="SR10" s="17">
        <v>12.9</v>
      </c>
      <c r="SS10" s="17">
        <v>12.244899999999999</v>
      </c>
      <c r="ST10" s="17">
        <v>12.244899999999999</v>
      </c>
      <c r="SU10" s="17">
        <v>0.65510000000000002</v>
      </c>
      <c r="SV10" s="17">
        <v>20.3</v>
      </c>
      <c r="SW10" s="17">
        <v>19.436350000000001</v>
      </c>
      <c r="SX10" s="17">
        <v>19.436350000000001</v>
      </c>
      <c r="SY10" s="17">
        <v>0.86365000000000003</v>
      </c>
      <c r="SZ10" s="17">
        <v>20.2</v>
      </c>
      <c r="TA10" s="17">
        <v>19.436350000000001</v>
      </c>
      <c r="TB10" s="17">
        <v>19.436350000000001</v>
      </c>
      <c r="TC10" s="17">
        <v>0.76365000000000005</v>
      </c>
      <c r="TD10" s="17">
        <v>2</v>
      </c>
      <c r="TE10" s="17">
        <v>5.9569999999999999</v>
      </c>
      <c r="TF10" s="17">
        <v>5.9569999999999999</v>
      </c>
      <c r="TG10" s="17">
        <v>-3.9569999999999999</v>
      </c>
      <c r="TH10" s="17">
        <v>12.9</v>
      </c>
      <c r="TI10" s="17">
        <v>10.621</v>
      </c>
      <c r="TJ10" s="17">
        <v>10.621</v>
      </c>
      <c r="TK10" s="17">
        <v>2.2789999999999999</v>
      </c>
      <c r="TL10" s="17">
        <v>0</v>
      </c>
      <c r="TM10" s="17"/>
      <c r="TN10" s="17"/>
      <c r="TO10" s="17">
        <v>0</v>
      </c>
      <c r="TP10" s="17">
        <v>27.9</v>
      </c>
      <c r="TQ10" s="17">
        <v>12.833</v>
      </c>
      <c r="TR10" s="17">
        <v>12.833</v>
      </c>
      <c r="TS10" s="17">
        <v>15.067</v>
      </c>
      <c r="TT10" s="17">
        <v>64.400000000000006</v>
      </c>
      <c r="TU10" s="17">
        <v>32.332999999999998</v>
      </c>
      <c r="TV10" s="17">
        <v>32.332999999999998</v>
      </c>
      <c r="TW10" s="17">
        <v>32.067</v>
      </c>
      <c r="TX10" s="17">
        <v>2.2999999999999998</v>
      </c>
      <c r="TY10" s="17">
        <v>0.20399999999999999</v>
      </c>
      <c r="TZ10" s="17">
        <v>0.20399999999999999</v>
      </c>
      <c r="UA10" s="17">
        <v>2.0960000000000001</v>
      </c>
      <c r="UB10" s="17">
        <v>0.7</v>
      </c>
      <c r="UC10" s="17">
        <v>0.315</v>
      </c>
      <c r="UD10" s="17">
        <v>0.315</v>
      </c>
      <c r="UE10" s="17">
        <v>0.38500000000000001</v>
      </c>
      <c r="UF10" s="17">
        <v>0</v>
      </c>
      <c r="UG10" s="17"/>
      <c r="UH10" s="17"/>
      <c r="UI10" s="17">
        <v>0</v>
      </c>
      <c r="UJ10" s="17">
        <v>21</v>
      </c>
      <c r="UK10" s="17">
        <v>20.408159999999999</v>
      </c>
      <c r="UL10" s="17">
        <v>20.408159999999999</v>
      </c>
      <c r="UM10" s="17">
        <v>0.59184000000000003</v>
      </c>
      <c r="UN10" s="17">
        <v>8.1</v>
      </c>
      <c r="UO10" s="17">
        <v>8.1999999999999993</v>
      </c>
      <c r="UP10" s="17">
        <v>8.1999999999999993</v>
      </c>
      <c r="UQ10" s="17">
        <v>-0.1</v>
      </c>
      <c r="UR10" s="17">
        <v>6.7</v>
      </c>
      <c r="US10" s="17">
        <v>7.3</v>
      </c>
      <c r="UT10" s="17">
        <v>7.3</v>
      </c>
      <c r="UU10" s="17">
        <v>-0.6</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v>0.37</v>
      </c>
      <c r="VJ10" s="17">
        <v>0.37</v>
      </c>
      <c r="VK10" s="17">
        <v>-0.37</v>
      </c>
      <c r="VL10" s="17">
        <v>0</v>
      </c>
      <c r="VM10" s="17"/>
      <c r="VN10" s="17"/>
      <c r="VO10" s="17">
        <v>0</v>
      </c>
      <c r="VP10" s="17">
        <v>0</v>
      </c>
      <c r="VQ10" s="17"/>
      <c r="VR10" s="17"/>
      <c r="VS10" s="17">
        <v>0</v>
      </c>
      <c r="VT10" s="17">
        <v>0</v>
      </c>
      <c r="VU10" s="17"/>
      <c r="VV10" s="17"/>
      <c r="VW10" s="17">
        <v>0</v>
      </c>
      <c r="VX10" s="17">
        <v>0.6</v>
      </c>
      <c r="VY10" s="17">
        <v>0.6</v>
      </c>
      <c r="VZ10" s="17">
        <v>0.6</v>
      </c>
      <c r="WA10" s="17">
        <v>0</v>
      </c>
      <c r="WB10" s="17">
        <v>25</v>
      </c>
      <c r="WC10" s="17">
        <v>4.8899999999999997</v>
      </c>
      <c r="WD10" s="17">
        <v>4.8899999999999997</v>
      </c>
      <c r="WE10" s="17">
        <v>20.11</v>
      </c>
      <c r="WF10" s="17">
        <v>1</v>
      </c>
      <c r="WG10" s="17"/>
      <c r="WH10" s="17"/>
      <c r="WI10" s="17">
        <v>1</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3</v>
      </c>
      <c r="XA10" s="17">
        <v>2.8</v>
      </c>
      <c r="XB10" s="17">
        <v>2.8</v>
      </c>
      <c r="XC10" s="17">
        <v>0.2</v>
      </c>
      <c r="XD10" s="17">
        <v>0</v>
      </c>
      <c r="XE10" s="17"/>
      <c r="XF10" s="17"/>
      <c r="XG10" s="17">
        <v>0</v>
      </c>
      <c r="XH10" s="17">
        <v>4.9000000000000004</v>
      </c>
      <c r="XI10" s="17">
        <v>5.4</v>
      </c>
      <c r="XJ10" s="17">
        <v>5.4</v>
      </c>
      <c r="XK10" s="17">
        <v>-0.5</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c r="XY10" s="17"/>
      <c r="XZ10" s="17"/>
      <c r="YA10" s="17">
        <v>0</v>
      </c>
      <c r="YB10" s="17"/>
      <c r="YC10" s="17"/>
      <c r="YD10" s="17"/>
      <c r="YE10" s="17">
        <v>0</v>
      </c>
      <c r="YF10" s="17">
        <v>16.7</v>
      </c>
      <c r="YG10" s="17">
        <v>14</v>
      </c>
      <c r="YH10" s="17">
        <v>14</v>
      </c>
      <c r="YI10" s="17">
        <v>2.7</v>
      </c>
      <c r="YJ10" s="17">
        <v>15.5</v>
      </c>
      <c r="YK10" s="17">
        <v>15</v>
      </c>
      <c r="YL10" s="17">
        <v>15</v>
      </c>
      <c r="YM10" s="17">
        <v>0.5</v>
      </c>
      <c r="YN10" s="17">
        <v>8.1</v>
      </c>
      <c r="YO10" s="17">
        <v>7.33</v>
      </c>
      <c r="YP10" s="17">
        <v>7.33</v>
      </c>
      <c r="YQ10" s="17">
        <v>0.77</v>
      </c>
      <c r="YR10" s="17">
        <v>6.5</v>
      </c>
      <c r="YS10" s="17">
        <v>11</v>
      </c>
      <c r="YT10" s="17">
        <v>11</v>
      </c>
      <c r="YU10" s="17">
        <v>-4.5</v>
      </c>
      <c r="YV10" s="17">
        <v>13.1</v>
      </c>
      <c r="YW10" s="17">
        <v>18</v>
      </c>
      <c r="YX10" s="17">
        <v>18</v>
      </c>
      <c r="YY10" s="17">
        <v>-4.9000000000000004</v>
      </c>
    </row>
    <row r="11" spans="1:675" ht="24" customHeight="1" x14ac:dyDescent="0.3">
      <c r="A11" s="1"/>
      <c r="B11" s="16" t="s">
        <v>63</v>
      </c>
      <c r="C11" s="16" t="s">
        <v>757</v>
      </c>
      <c r="D11" s="17">
        <v>202.5</v>
      </c>
      <c r="E11" s="17">
        <v>203.40136000000001</v>
      </c>
      <c r="F11" s="17">
        <v>203.40136000000001</v>
      </c>
      <c r="G11" s="17">
        <v>-0.90136000000000005</v>
      </c>
      <c r="H11" s="17"/>
      <c r="I11" s="17"/>
      <c r="J11" s="17"/>
      <c r="K11" s="17">
        <v>0</v>
      </c>
      <c r="L11" s="17"/>
      <c r="M11" s="17"/>
      <c r="N11" s="17"/>
      <c r="O11" s="17">
        <v>0</v>
      </c>
      <c r="P11" s="17"/>
      <c r="Q11" s="17"/>
      <c r="R11" s="17"/>
      <c r="S11" s="17">
        <v>0</v>
      </c>
      <c r="T11" s="17"/>
      <c r="U11" s="17"/>
      <c r="V11" s="17"/>
      <c r="W11" s="17">
        <v>0</v>
      </c>
      <c r="X11" s="17">
        <v>90.2</v>
      </c>
      <c r="Y11" s="17">
        <v>91.867829999999998</v>
      </c>
      <c r="Z11" s="17">
        <v>91.867829999999998</v>
      </c>
      <c r="AA11" s="17">
        <v>-1.6678299999999999</v>
      </c>
      <c r="AB11" s="17">
        <v>223.6</v>
      </c>
      <c r="AC11" s="17">
        <v>160.01000999999999</v>
      </c>
      <c r="AD11" s="17">
        <v>232</v>
      </c>
      <c r="AE11" s="17">
        <v>-8.4</v>
      </c>
      <c r="AF11" s="17">
        <v>0</v>
      </c>
      <c r="AG11" s="17"/>
      <c r="AH11" s="17"/>
      <c r="AI11" s="17">
        <v>0</v>
      </c>
      <c r="AJ11" s="17">
        <v>58.8</v>
      </c>
      <c r="AK11" s="17"/>
      <c r="AL11" s="17"/>
      <c r="AM11" s="17">
        <v>58.8</v>
      </c>
      <c r="AN11" s="17">
        <v>147.9</v>
      </c>
      <c r="AO11" s="17">
        <v>135.58384000000001</v>
      </c>
      <c r="AP11" s="17">
        <v>135.58384000000001</v>
      </c>
      <c r="AQ11" s="17">
        <v>12.31616</v>
      </c>
      <c r="AR11" s="17">
        <v>146.30000000000001</v>
      </c>
      <c r="AS11" s="17">
        <v>135.58384000000001</v>
      </c>
      <c r="AT11" s="17">
        <v>135.58384000000001</v>
      </c>
      <c r="AU11" s="17">
        <v>10.71616</v>
      </c>
      <c r="AV11" s="17">
        <v>147.19999999999999</v>
      </c>
      <c r="AW11" s="17">
        <v>135.58384000000001</v>
      </c>
      <c r="AX11" s="17">
        <v>135.58384000000001</v>
      </c>
      <c r="AY11" s="17">
        <v>11.616160000000001</v>
      </c>
      <c r="AZ11" s="17">
        <v>247</v>
      </c>
      <c r="BA11" s="17">
        <v>203.98649</v>
      </c>
      <c r="BB11" s="17">
        <v>203.98649</v>
      </c>
      <c r="BC11" s="17">
        <v>43.013509999999997</v>
      </c>
      <c r="BD11" s="17">
        <v>109.9</v>
      </c>
      <c r="BE11" s="17">
        <v>110</v>
      </c>
      <c r="BF11" s="17">
        <v>207.24285</v>
      </c>
      <c r="BG11" s="17">
        <v>-97.342849999999999</v>
      </c>
      <c r="BH11" s="17"/>
      <c r="BI11" s="17"/>
      <c r="BJ11" s="17">
        <v>103.93259999999999</v>
      </c>
      <c r="BK11" s="17">
        <v>-103.93259999999999</v>
      </c>
      <c r="BL11" s="17">
        <v>554.29999999999995</v>
      </c>
      <c r="BM11" s="17">
        <v>566.08941000000004</v>
      </c>
      <c r="BN11" s="17">
        <v>566.08941000000004</v>
      </c>
      <c r="BO11" s="17">
        <v>-11.78941</v>
      </c>
      <c r="BP11" s="17">
        <v>10.3</v>
      </c>
      <c r="BQ11" s="17">
        <v>10.52094</v>
      </c>
      <c r="BR11" s="17">
        <v>10.52094</v>
      </c>
      <c r="BS11" s="17">
        <v>-0.22094</v>
      </c>
      <c r="BT11" s="17"/>
      <c r="BU11" s="17"/>
      <c r="BV11" s="17"/>
      <c r="BW11" s="17">
        <v>0</v>
      </c>
      <c r="BX11" s="17"/>
      <c r="BY11" s="17"/>
      <c r="BZ11" s="17"/>
      <c r="CA11" s="17">
        <v>0</v>
      </c>
      <c r="CB11" s="17"/>
      <c r="CC11" s="17"/>
      <c r="CD11" s="17"/>
      <c r="CE11" s="17">
        <v>0</v>
      </c>
      <c r="CF11" s="17"/>
      <c r="CG11" s="17"/>
      <c r="CH11" s="17"/>
      <c r="CI11" s="17">
        <v>0</v>
      </c>
      <c r="CJ11" s="17">
        <v>166.4</v>
      </c>
      <c r="CK11" s="17"/>
      <c r="CL11" s="17">
        <v>164.06706</v>
      </c>
      <c r="CM11" s="17">
        <v>2.3329399999999998</v>
      </c>
      <c r="CN11" s="17">
        <v>6.2</v>
      </c>
      <c r="CO11" s="17">
        <v>8.9220699999999997</v>
      </c>
      <c r="CP11" s="17">
        <v>8.9220699999999997</v>
      </c>
      <c r="CQ11" s="17">
        <v>-2.72207</v>
      </c>
      <c r="CR11" s="17"/>
      <c r="CS11" s="17"/>
      <c r="CT11" s="17"/>
      <c r="CU11" s="17">
        <v>0</v>
      </c>
      <c r="CV11" s="17">
        <v>0</v>
      </c>
      <c r="CW11" s="17"/>
      <c r="CX11" s="17"/>
      <c r="CY11" s="17">
        <v>0</v>
      </c>
      <c r="CZ11" s="17">
        <v>6.4</v>
      </c>
      <c r="DA11" s="17">
        <v>6.8787000000000003</v>
      </c>
      <c r="DB11" s="17">
        <v>6.8787000000000003</v>
      </c>
      <c r="DC11" s="17">
        <v>-0.47870000000000001</v>
      </c>
      <c r="DD11" s="17"/>
      <c r="DE11" s="17"/>
      <c r="DF11" s="17"/>
      <c r="DG11" s="17">
        <v>0</v>
      </c>
      <c r="DH11" s="17">
        <v>75.599999999999994</v>
      </c>
      <c r="DI11" s="17">
        <v>59.2547</v>
      </c>
      <c r="DJ11" s="17">
        <v>76.42398</v>
      </c>
      <c r="DK11" s="17">
        <v>-0.82398000000000005</v>
      </c>
      <c r="DL11" s="17"/>
      <c r="DM11" s="17"/>
      <c r="DN11" s="17"/>
      <c r="DO11" s="17">
        <v>0</v>
      </c>
      <c r="DP11" s="17"/>
      <c r="DQ11" s="17"/>
      <c r="DR11" s="17"/>
      <c r="DS11" s="17">
        <v>0</v>
      </c>
      <c r="DT11" s="17"/>
      <c r="DU11" s="17"/>
      <c r="DV11" s="17"/>
      <c r="DW11" s="17">
        <v>0</v>
      </c>
      <c r="DX11" s="17"/>
      <c r="DY11" s="17"/>
      <c r="DZ11" s="17"/>
      <c r="EA11" s="17">
        <v>0</v>
      </c>
      <c r="EB11" s="17">
        <v>109.7</v>
      </c>
      <c r="EC11" s="17">
        <v>112.46647</v>
      </c>
      <c r="ED11" s="17">
        <v>112.46647</v>
      </c>
      <c r="EE11" s="17">
        <v>-2.76647</v>
      </c>
      <c r="EF11" s="17">
        <v>212.1</v>
      </c>
      <c r="EG11" s="17">
        <v>220.69499999999999</v>
      </c>
      <c r="EH11" s="17">
        <v>220.69499999999999</v>
      </c>
      <c r="EI11" s="17">
        <v>-8.5950000000000006</v>
      </c>
      <c r="EJ11" s="17">
        <v>0</v>
      </c>
      <c r="EK11" s="17"/>
      <c r="EL11" s="17"/>
      <c r="EM11" s="17">
        <v>0</v>
      </c>
      <c r="EN11" s="17"/>
      <c r="EO11" s="17"/>
      <c r="EP11" s="17"/>
      <c r="EQ11" s="17">
        <v>0</v>
      </c>
      <c r="ER11" s="17"/>
      <c r="ES11" s="17"/>
      <c r="ET11" s="17"/>
      <c r="EU11" s="17">
        <v>0</v>
      </c>
      <c r="EV11" s="17">
        <v>6.5</v>
      </c>
      <c r="EW11" s="17">
        <v>6.39</v>
      </c>
      <c r="EX11" s="17">
        <v>6.39</v>
      </c>
      <c r="EY11" s="17">
        <v>0.11</v>
      </c>
      <c r="EZ11" s="17">
        <v>445.9</v>
      </c>
      <c r="FA11" s="17">
        <v>457.09426999999999</v>
      </c>
      <c r="FB11" s="17">
        <v>457.09426999999999</v>
      </c>
      <c r="FC11" s="17">
        <v>-11.194269999999999</v>
      </c>
      <c r="FD11" s="17">
        <v>81.400000000000006</v>
      </c>
      <c r="FE11" s="17">
        <v>81.635570000000001</v>
      </c>
      <c r="FF11" s="17">
        <v>81.635570000000001</v>
      </c>
      <c r="FG11" s="17">
        <v>-0.23557</v>
      </c>
      <c r="FH11" s="17">
        <v>150.9</v>
      </c>
      <c r="FI11" s="17">
        <v>151.36251999999999</v>
      </c>
      <c r="FJ11" s="17">
        <v>151.36251999999999</v>
      </c>
      <c r="FK11" s="17">
        <v>-0.46251999999999999</v>
      </c>
      <c r="FL11" s="17">
        <v>41.8</v>
      </c>
      <c r="FM11" s="17">
        <v>41.89893</v>
      </c>
      <c r="FN11" s="17">
        <v>41.89893</v>
      </c>
      <c r="FO11" s="17">
        <v>-9.8930000000000004E-2</v>
      </c>
      <c r="FP11" s="17">
        <v>18.8</v>
      </c>
      <c r="FQ11" s="17">
        <v>19.21088</v>
      </c>
      <c r="FR11" s="17">
        <v>19.21088</v>
      </c>
      <c r="FS11" s="17">
        <v>-0.41088000000000002</v>
      </c>
      <c r="FT11" s="17">
        <v>19.2</v>
      </c>
      <c r="FU11" s="17">
        <v>18.46453</v>
      </c>
      <c r="FV11" s="17">
        <v>18.46453</v>
      </c>
      <c r="FW11" s="17">
        <v>0.73546999999999996</v>
      </c>
      <c r="FX11" s="17">
        <v>88</v>
      </c>
      <c r="FY11" s="17"/>
      <c r="FZ11" s="17">
        <v>87.773570000000007</v>
      </c>
      <c r="GA11" s="17">
        <v>0.22642999999999999</v>
      </c>
      <c r="GB11" s="17">
        <v>179.25793999999999</v>
      </c>
      <c r="GC11" s="17">
        <v>185.82039</v>
      </c>
      <c r="GD11" s="17">
        <v>185.82039</v>
      </c>
      <c r="GE11" s="17">
        <v>-6.5624500000000001</v>
      </c>
      <c r="GF11" s="17">
        <v>179.90155999999999</v>
      </c>
      <c r="GG11" s="17">
        <v>185.82039</v>
      </c>
      <c r="GH11" s="17">
        <v>185.82039</v>
      </c>
      <c r="GI11" s="17">
        <v>-5.9188299999999998</v>
      </c>
      <c r="GJ11" s="17">
        <v>182.25704999999999</v>
      </c>
      <c r="GK11" s="17">
        <v>186.37841</v>
      </c>
      <c r="GL11" s="17">
        <v>186.37841</v>
      </c>
      <c r="GM11" s="17">
        <v>-4.1213600000000001</v>
      </c>
      <c r="GN11" s="17">
        <v>107.4</v>
      </c>
      <c r="GO11" s="17">
        <v>110.48202000000001</v>
      </c>
      <c r="GP11" s="17">
        <v>110.48202000000001</v>
      </c>
      <c r="GQ11" s="17">
        <v>-3.08202</v>
      </c>
      <c r="GR11" s="17">
        <v>43.7</v>
      </c>
      <c r="GS11" s="17">
        <v>47.082599999999999</v>
      </c>
      <c r="GT11" s="17">
        <v>47.082599999999999</v>
      </c>
      <c r="GU11" s="17">
        <v>-3.3826000000000001</v>
      </c>
      <c r="GV11" s="17">
        <v>0</v>
      </c>
      <c r="GW11" s="17"/>
      <c r="GX11" s="17">
        <v>44.103009999999998</v>
      </c>
      <c r="GY11" s="17">
        <v>-44.103009999999998</v>
      </c>
      <c r="GZ11" s="17">
        <v>3.8</v>
      </c>
      <c r="HA11" s="17"/>
      <c r="HB11" s="17"/>
      <c r="HC11" s="17">
        <v>3.8</v>
      </c>
      <c r="HD11" s="17">
        <v>29.1</v>
      </c>
      <c r="HE11" s="17">
        <v>29.271260000000002</v>
      </c>
      <c r="HF11" s="17">
        <v>29.271260000000002</v>
      </c>
      <c r="HG11" s="17">
        <v>-0.17126</v>
      </c>
      <c r="HH11" s="17">
        <v>168</v>
      </c>
      <c r="HI11" s="17">
        <v>174.55948000000001</v>
      </c>
      <c r="HJ11" s="17">
        <v>174.55948000000001</v>
      </c>
      <c r="HK11" s="17">
        <v>-6.5594799999999998</v>
      </c>
      <c r="HL11" s="17"/>
      <c r="HM11" s="17"/>
      <c r="HN11" s="17"/>
      <c r="HO11" s="17">
        <v>0</v>
      </c>
      <c r="HP11" s="17"/>
      <c r="HQ11" s="17"/>
      <c r="HR11" s="17"/>
      <c r="HS11" s="17">
        <v>0</v>
      </c>
      <c r="HT11" s="17">
        <v>91.8</v>
      </c>
      <c r="HU11" s="17">
        <v>95.545190000000005</v>
      </c>
      <c r="HV11" s="17">
        <v>95.545190000000005</v>
      </c>
      <c r="HW11" s="17">
        <v>-3.74519</v>
      </c>
      <c r="HX11" s="17">
        <v>0</v>
      </c>
      <c r="HY11" s="17"/>
      <c r="HZ11" s="17"/>
      <c r="IA11" s="17">
        <v>0</v>
      </c>
      <c r="IB11" s="17"/>
      <c r="IC11" s="17"/>
      <c r="ID11" s="17"/>
      <c r="IE11" s="17">
        <v>0</v>
      </c>
      <c r="IF11" s="17">
        <v>42.6</v>
      </c>
      <c r="IG11" s="17">
        <v>45.265309999999999</v>
      </c>
      <c r="IH11" s="17">
        <v>45.265309999999999</v>
      </c>
      <c r="II11" s="17">
        <v>-2.6653099999999998</v>
      </c>
      <c r="IJ11" s="17"/>
      <c r="IK11" s="17"/>
      <c r="IL11" s="17"/>
      <c r="IM11" s="17">
        <v>0</v>
      </c>
      <c r="IN11" s="17"/>
      <c r="IO11" s="17"/>
      <c r="IP11" s="17"/>
      <c r="IQ11" s="17">
        <v>0</v>
      </c>
      <c r="IR11" s="17"/>
      <c r="IS11" s="17"/>
      <c r="IT11" s="17"/>
      <c r="IU11" s="17">
        <v>0</v>
      </c>
      <c r="IV11" s="17">
        <v>127.6</v>
      </c>
      <c r="IW11" s="17">
        <v>132.83837</v>
      </c>
      <c r="IX11" s="17">
        <v>132.83837</v>
      </c>
      <c r="IY11" s="17">
        <v>-5.2383699999999997</v>
      </c>
      <c r="IZ11" s="17">
        <v>168.1</v>
      </c>
      <c r="JA11" s="17">
        <v>181.98804999999999</v>
      </c>
      <c r="JB11" s="17">
        <v>121.04725000000001</v>
      </c>
      <c r="JC11" s="17">
        <v>47.052750000000003</v>
      </c>
      <c r="JD11" s="17">
        <v>103.8</v>
      </c>
      <c r="JE11" s="17">
        <v>181.98804999999999</v>
      </c>
      <c r="JF11" s="17">
        <v>121.04725000000001</v>
      </c>
      <c r="JG11" s="17">
        <v>-17.247250000000001</v>
      </c>
      <c r="JH11" s="17">
        <v>197.6</v>
      </c>
      <c r="JI11" s="17">
        <v>181.98804999999999</v>
      </c>
      <c r="JJ11" s="17">
        <v>121.04725000000001</v>
      </c>
      <c r="JK11" s="17">
        <v>76.552750000000003</v>
      </c>
      <c r="JL11" s="17">
        <v>193.2</v>
      </c>
      <c r="JM11" s="17">
        <v>273.80183</v>
      </c>
      <c r="JN11" s="17">
        <v>182.11613</v>
      </c>
      <c r="JO11" s="17">
        <v>11.083869999999999</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4.0999999999999996</v>
      </c>
      <c r="KW11" s="17">
        <v>4.7853599999999998</v>
      </c>
      <c r="KX11" s="17">
        <v>4.7853599999999998</v>
      </c>
      <c r="KY11" s="17">
        <v>-0.68535999999999997</v>
      </c>
      <c r="KZ11" s="17">
        <v>261.39999999999998</v>
      </c>
      <c r="LA11" s="17">
        <v>270.06803000000002</v>
      </c>
      <c r="LB11" s="17">
        <v>270.06803000000002</v>
      </c>
      <c r="LC11" s="17">
        <v>-8.6680299999999999</v>
      </c>
      <c r="LD11" s="17">
        <v>128.9</v>
      </c>
      <c r="LE11" s="17">
        <v>133.16031000000001</v>
      </c>
      <c r="LF11" s="17">
        <v>133.16031000000001</v>
      </c>
      <c r="LG11" s="17">
        <v>-4.2603099999999996</v>
      </c>
      <c r="LH11" s="17">
        <v>64</v>
      </c>
      <c r="LI11" s="17">
        <v>67.199219999999997</v>
      </c>
      <c r="LJ11" s="17">
        <v>67.199219999999997</v>
      </c>
      <c r="LK11" s="17">
        <v>-3.19922</v>
      </c>
      <c r="LL11" s="17">
        <v>78.2</v>
      </c>
      <c r="LM11" s="17">
        <v>78.567999999999998</v>
      </c>
      <c r="LN11" s="17">
        <v>78.567999999999998</v>
      </c>
      <c r="LO11" s="17">
        <v>-0.36799999999999999</v>
      </c>
      <c r="LP11" s="17">
        <v>30.1</v>
      </c>
      <c r="LQ11" s="17">
        <v>29.980560000000001</v>
      </c>
      <c r="LR11" s="17">
        <v>29.980560000000001</v>
      </c>
      <c r="LS11" s="17">
        <v>0.11944</v>
      </c>
      <c r="LT11" s="17"/>
      <c r="LU11" s="17"/>
      <c r="LV11" s="17"/>
      <c r="LW11" s="17">
        <v>0</v>
      </c>
      <c r="LX11" s="17">
        <v>0</v>
      </c>
      <c r="LY11" s="17"/>
      <c r="LZ11" s="17"/>
      <c r="MA11" s="17">
        <v>0</v>
      </c>
      <c r="MB11" s="17">
        <v>0</v>
      </c>
      <c r="MC11" s="17"/>
      <c r="MD11" s="17"/>
      <c r="ME11" s="17">
        <v>0</v>
      </c>
      <c r="MF11" s="17">
        <v>0</v>
      </c>
      <c r="MG11" s="17"/>
      <c r="MH11" s="17"/>
      <c r="MI11" s="17">
        <v>0</v>
      </c>
      <c r="MJ11" s="17"/>
      <c r="MK11" s="17"/>
      <c r="ML11" s="17"/>
      <c r="MM11" s="17">
        <v>0</v>
      </c>
      <c r="MN11" s="17"/>
      <c r="MO11" s="17"/>
      <c r="MP11" s="17"/>
      <c r="MQ11" s="17">
        <v>0</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v>0</v>
      </c>
      <c r="NQ11" s="17"/>
      <c r="NR11" s="17"/>
      <c r="NS11" s="17">
        <v>0</v>
      </c>
      <c r="NT11" s="17"/>
      <c r="NU11" s="17"/>
      <c r="NV11" s="17">
        <v>7.8287500000000003</v>
      </c>
      <c r="NW11" s="17">
        <v>-7.8287500000000003</v>
      </c>
      <c r="NX11" s="17"/>
      <c r="NY11" s="17"/>
      <c r="NZ11" s="17">
        <v>8.2131000000000007</v>
      </c>
      <c r="OA11" s="17">
        <v>-8.2131000000000007</v>
      </c>
      <c r="OB11" s="17">
        <v>19.7</v>
      </c>
      <c r="OC11" s="17">
        <v>17.492709999999999</v>
      </c>
      <c r="OD11" s="17">
        <v>17.492709999999999</v>
      </c>
      <c r="OE11" s="17">
        <v>2.20729</v>
      </c>
      <c r="OF11" s="17">
        <v>0</v>
      </c>
      <c r="OG11" s="17"/>
      <c r="OH11" s="17"/>
      <c r="OI11" s="17">
        <v>0</v>
      </c>
      <c r="OJ11" s="17">
        <v>95.8</v>
      </c>
      <c r="OK11" s="17">
        <v>74.927999999999997</v>
      </c>
      <c r="OL11" s="17">
        <v>74.927999999999997</v>
      </c>
      <c r="OM11" s="17">
        <v>20.872</v>
      </c>
      <c r="ON11" s="17">
        <v>0</v>
      </c>
      <c r="OO11" s="17"/>
      <c r="OP11" s="17"/>
      <c r="OQ11" s="17">
        <v>0</v>
      </c>
      <c r="OR11" s="17">
        <v>0</v>
      </c>
      <c r="OS11" s="17">
        <v>4.0000000000000001E-3</v>
      </c>
      <c r="OT11" s="17">
        <v>4.0000000000000001E-3</v>
      </c>
      <c r="OU11" s="17">
        <v>-4.0000000000000001E-3</v>
      </c>
      <c r="OV11" s="17">
        <v>0</v>
      </c>
      <c r="OW11" s="17"/>
      <c r="OX11" s="17"/>
      <c r="OY11" s="17">
        <v>0</v>
      </c>
      <c r="OZ11" s="17">
        <v>20.3</v>
      </c>
      <c r="PA11" s="17">
        <v>20.456230000000001</v>
      </c>
      <c r="PB11" s="17">
        <v>20.456230000000001</v>
      </c>
      <c r="PC11" s="17">
        <v>-0.15623000000000001</v>
      </c>
      <c r="PD11" s="17">
        <v>9.9</v>
      </c>
      <c r="PE11" s="17">
        <v>9.9830000000000005</v>
      </c>
      <c r="PF11" s="17">
        <v>9.9830000000000005</v>
      </c>
      <c r="PG11" s="17">
        <v>-8.3000000000000004E-2</v>
      </c>
      <c r="PH11" s="17">
        <v>5.5</v>
      </c>
      <c r="PI11" s="17">
        <v>5.67</v>
      </c>
      <c r="PJ11" s="17">
        <v>5.67</v>
      </c>
      <c r="PK11" s="17">
        <v>-0.17</v>
      </c>
      <c r="PL11" s="17">
        <v>0</v>
      </c>
      <c r="PM11" s="17"/>
      <c r="PN11" s="17"/>
      <c r="PO11" s="17">
        <v>0</v>
      </c>
      <c r="PP11" s="17">
        <v>0</v>
      </c>
      <c r="PQ11" s="17"/>
      <c r="PR11" s="17"/>
      <c r="PS11" s="17">
        <v>0</v>
      </c>
      <c r="PT11" s="17">
        <v>1.7</v>
      </c>
      <c r="PU11" s="17">
        <v>1</v>
      </c>
      <c r="PV11" s="17">
        <v>1</v>
      </c>
      <c r="PW11" s="17">
        <v>0.7</v>
      </c>
      <c r="PX11" s="17">
        <v>1.9</v>
      </c>
      <c r="PY11" s="17"/>
      <c r="PZ11" s="17">
        <v>2.2999999999999998</v>
      </c>
      <c r="QA11" s="17">
        <v>-0.4</v>
      </c>
      <c r="QB11" s="17">
        <v>2.6</v>
      </c>
      <c r="QC11" s="17">
        <v>4.5</v>
      </c>
      <c r="QD11" s="17">
        <v>4.5</v>
      </c>
      <c r="QE11" s="17">
        <v>-1.9</v>
      </c>
      <c r="QF11" s="17"/>
      <c r="QG11" s="17"/>
      <c r="QH11" s="17">
        <v>20.422219999999999</v>
      </c>
      <c r="QI11" s="17">
        <v>-20.422219999999999</v>
      </c>
      <c r="QJ11" s="17">
        <v>19.600000000000001</v>
      </c>
      <c r="QK11" s="17">
        <v>19.436350000000001</v>
      </c>
      <c r="QL11" s="17">
        <v>19.436350000000001</v>
      </c>
      <c r="QM11" s="17">
        <v>0.16364999999999999</v>
      </c>
      <c r="QN11" s="17">
        <v>19.399999999999999</v>
      </c>
      <c r="QO11" s="17">
        <v>17.492709999999999</v>
      </c>
      <c r="QP11" s="17">
        <v>17.492709999999999</v>
      </c>
      <c r="QQ11" s="17">
        <v>1.9072899999999999</v>
      </c>
      <c r="QR11" s="17">
        <v>3.5</v>
      </c>
      <c r="QS11" s="17">
        <v>3.4</v>
      </c>
      <c r="QT11" s="17">
        <v>3.4</v>
      </c>
      <c r="QU11" s="17">
        <v>0.1</v>
      </c>
      <c r="QV11" s="17">
        <v>18.5</v>
      </c>
      <c r="QW11" s="17">
        <v>17.881440000000001</v>
      </c>
      <c r="QX11" s="17">
        <v>17.881440000000001</v>
      </c>
      <c r="QY11" s="17">
        <v>0.61856</v>
      </c>
      <c r="QZ11" s="17">
        <v>0</v>
      </c>
      <c r="RA11" s="17"/>
      <c r="RB11" s="17"/>
      <c r="RC11" s="17">
        <v>0</v>
      </c>
      <c r="RD11" s="17">
        <v>0</v>
      </c>
      <c r="RE11" s="17"/>
      <c r="RF11" s="17"/>
      <c r="RG11" s="17">
        <v>0</v>
      </c>
      <c r="RH11" s="17">
        <v>22.5</v>
      </c>
      <c r="RI11" s="17">
        <v>15.2</v>
      </c>
      <c r="RJ11" s="17">
        <v>15.2</v>
      </c>
      <c r="RK11" s="17">
        <v>7.3</v>
      </c>
      <c r="RL11" s="17">
        <v>47.4</v>
      </c>
      <c r="RM11" s="17">
        <v>39.29</v>
      </c>
      <c r="RN11" s="17">
        <v>39.29</v>
      </c>
      <c r="RO11" s="17">
        <v>8.11</v>
      </c>
      <c r="RP11" s="17">
        <v>0</v>
      </c>
      <c r="RQ11" s="17"/>
      <c r="RR11" s="17"/>
      <c r="RS11" s="17">
        <v>0</v>
      </c>
      <c r="RT11" s="17">
        <v>3.5</v>
      </c>
      <c r="RU11" s="17">
        <v>3.399</v>
      </c>
      <c r="RV11" s="17">
        <v>3.399</v>
      </c>
      <c r="RW11" s="17">
        <v>0.10100000000000001</v>
      </c>
      <c r="RX11" s="17">
        <v>20.100000000000001</v>
      </c>
      <c r="RY11" s="17">
        <v>19.792000000000002</v>
      </c>
      <c r="RZ11" s="17">
        <v>19.792000000000002</v>
      </c>
      <c r="SA11" s="17">
        <v>0.308</v>
      </c>
      <c r="SB11" s="17">
        <v>3.24</v>
      </c>
      <c r="SC11" s="17">
        <v>2</v>
      </c>
      <c r="SD11" s="17">
        <v>2</v>
      </c>
      <c r="SE11" s="17">
        <v>1.24</v>
      </c>
      <c r="SF11" s="17"/>
      <c r="SG11" s="17">
        <v>0.4</v>
      </c>
      <c r="SH11" s="17">
        <v>0.4</v>
      </c>
      <c r="SI11" s="17">
        <v>-0.4</v>
      </c>
      <c r="SJ11" s="17">
        <v>0</v>
      </c>
      <c r="SK11" s="17"/>
      <c r="SL11" s="17"/>
      <c r="SM11" s="17">
        <v>0</v>
      </c>
      <c r="SN11" s="17">
        <v>19.8</v>
      </c>
      <c r="SO11" s="17">
        <v>19.1448</v>
      </c>
      <c r="SP11" s="17">
        <v>19.1448</v>
      </c>
      <c r="SQ11" s="17">
        <v>0.6552</v>
      </c>
      <c r="SR11" s="17">
        <v>12.7</v>
      </c>
      <c r="SS11" s="17">
        <v>12.244899999999999</v>
      </c>
      <c r="ST11" s="17">
        <v>12.244899999999999</v>
      </c>
      <c r="SU11" s="17">
        <v>0.4551</v>
      </c>
      <c r="SV11" s="17">
        <v>19.899999999999999</v>
      </c>
      <c r="SW11" s="17">
        <v>19.436350000000001</v>
      </c>
      <c r="SX11" s="17">
        <v>19.436350000000001</v>
      </c>
      <c r="SY11" s="17">
        <v>0.46365000000000001</v>
      </c>
      <c r="SZ11" s="17">
        <v>20.3</v>
      </c>
      <c r="TA11" s="17">
        <v>19.436350000000001</v>
      </c>
      <c r="TB11" s="17">
        <v>19.436350000000001</v>
      </c>
      <c r="TC11" s="17">
        <v>0.86365000000000003</v>
      </c>
      <c r="TD11" s="17">
        <v>1.4</v>
      </c>
      <c r="TE11" s="17">
        <v>5.7670000000000003</v>
      </c>
      <c r="TF11" s="17">
        <v>5.7670000000000003</v>
      </c>
      <c r="TG11" s="17">
        <v>-4.367</v>
      </c>
      <c r="TH11" s="17">
        <v>8.6</v>
      </c>
      <c r="TI11" s="17">
        <v>9.016</v>
      </c>
      <c r="TJ11" s="17">
        <v>9.016</v>
      </c>
      <c r="TK11" s="17">
        <v>-0.41599999999999998</v>
      </c>
      <c r="TL11" s="17">
        <v>0</v>
      </c>
      <c r="TM11" s="17"/>
      <c r="TN11" s="17"/>
      <c r="TO11" s="17">
        <v>0</v>
      </c>
      <c r="TP11" s="17">
        <v>19.100000000000001</v>
      </c>
      <c r="TQ11" s="17">
        <v>10.134</v>
      </c>
      <c r="TR11" s="17">
        <v>10.134</v>
      </c>
      <c r="TS11" s="17">
        <v>8.9659999999999993</v>
      </c>
      <c r="TT11" s="17">
        <v>46.2</v>
      </c>
      <c r="TU11" s="17">
        <v>27.027000000000001</v>
      </c>
      <c r="TV11" s="17">
        <v>27.027000000000001</v>
      </c>
      <c r="TW11" s="17">
        <v>19.172999999999998</v>
      </c>
      <c r="TX11" s="17">
        <v>0.8</v>
      </c>
      <c r="TY11" s="17">
        <v>0.16500000000000001</v>
      </c>
      <c r="TZ11" s="17">
        <v>0.16500000000000001</v>
      </c>
      <c r="UA11" s="17">
        <v>0.63500000000000001</v>
      </c>
      <c r="UB11" s="17">
        <v>0</v>
      </c>
      <c r="UC11" s="17">
        <v>0.249</v>
      </c>
      <c r="UD11" s="17">
        <v>0.249</v>
      </c>
      <c r="UE11" s="17">
        <v>-0.249</v>
      </c>
      <c r="UF11" s="17">
        <v>0</v>
      </c>
      <c r="UG11" s="17"/>
      <c r="UH11" s="17"/>
      <c r="UI11" s="17">
        <v>0</v>
      </c>
      <c r="UJ11" s="17">
        <v>21</v>
      </c>
      <c r="UK11" s="17">
        <v>20.408159999999999</v>
      </c>
      <c r="UL11" s="17">
        <v>20.408159999999999</v>
      </c>
      <c r="UM11" s="17">
        <v>0.59184000000000003</v>
      </c>
      <c r="UN11" s="17">
        <v>8.1</v>
      </c>
      <c r="UO11" s="17">
        <v>8.1999999999999993</v>
      </c>
      <c r="UP11" s="17">
        <v>8.1999999999999993</v>
      </c>
      <c r="UQ11" s="17">
        <v>-0.1</v>
      </c>
      <c r="UR11" s="17">
        <v>6.6</v>
      </c>
      <c r="US11" s="17">
        <v>7.3</v>
      </c>
      <c r="UT11" s="17">
        <v>7.3</v>
      </c>
      <c r="UU11" s="17">
        <v>-0.7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0.28699999999999998</v>
      </c>
      <c r="VJ11" s="17">
        <v>0.28699999999999998</v>
      </c>
      <c r="VK11" s="17">
        <v>-0.28699999999999998</v>
      </c>
      <c r="VL11" s="17">
        <v>0</v>
      </c>
      <c r="VM11" s="17"/>
      <c r="VN11" s="17"/>
      <c r="VO11" s="17">
        <v>0</v>
      </c>
      <c r="VP11" s="17">
        <v>0</v>
      </c>
      <c r="VQ11" s="17"/>
      <c r="VR11" s="17"/>
      <c r="VS11" s="17">
        <v>0</v>
      </c>
      <c r="VT11" s="17">
        <v>0</v>
      </c>
      <c r="VU11" s="17"/>
      <c r="VV11" s="17"/>
      <c r="VW11" s="17">
        <v>0</v>
      </c>
      <c r="VX11" s="17">
        <v>0.6</v>
      </c>
      <c r="VY11" s="17">
        <v>0.6</v>
      </c>
      <c r="VZ11" s="17">
        <v>0.6</v>
      </c>
      <c r="WA11" s="17">
        <v>0</v>
      </c>
      <c r="WB11" s="17">
        <v>17.100000000000001</v>
      </c>
      <c r="WC11" s="17">
        <v>1.9910000000000001</v>
      </c>
      <c r="WD11" s="17">
        <v>1.9910000000000001</v>
      </c>
      <c r="WE11" s="17">
        <v>15.109</v>
      </c>
      <c r="WF11" s="17">
        <v>11.4</v>
      </c>
      <c r="WG11" s="17"/>
      <c r="WH11" s="17"/>
      <c r="WI11" s="17">
        <v>11.4</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3</v>
      </c>
      <c r="XA11" s="17">
        <v>2.8</v>
      </c>
      <c r="XB11" s="17">
        <v>2.8</v>
      </c>
      <c r="XC11" s="17">
        <v>0.2</v>
      </c>
      <c r="XD11" s="17">
        <v>0</v>
      </c>
      <c r="XE11" s="17"/>
      <c r="XF11" s="17"/>
      <c r="XG11" s="17">
        <v>0</v>
      </c>
      <c r="XH11" s="17">
        <v>4.9000000000000004</v>
      </c>
      <c r="XI11" s="17">
        <v>5.4</v>
      </c>
      <c r="XJ11" s="17">
        <v>5.4</v>
      </c>
      <c r="XK11" s="17">
        <v>-0.5</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c r="XY11" s="17"/>
      <c r="XZ11" s="17"/>
      <c r="YA11" s="17">
        <v>0</v>
      </c>
      <c r="YB11" s="17"/>
      <c r="YC11" s="17"/>
      <c r="YD11" s="17"/>
      <c r="YE11" s="17">
        <v>0</v>
      </c>
      <c r="YF11" s="17">
        <v>17.100000000000001</v>
      </c>
      <c r="YG11" s="17">
        <v>14</v>
      </c>
      <c r="YH11" s="17">
        <v>14</v>
      </c>
      <c r="YI11" s="17">
        <v>3.1</v>
      </c>
      <c r="YJ11" s="17">
        <v>15.5</v>
      </c>
      <c r="YK11" s="17">
        <v>15</v>
      </c>
      <c r="YL11" s="17">
        <v>15</v>
      </c>
      <c r="YM11" s="17">
        <v>0.5</v>
      </c>
      <c r="YN11" s="17">
        <v>8</v>
      </c>
      <c r="YO11" s="17">
        <v>7.33</v>
      </c>
      <c r="YP11" s="17">
        <v>7.33</v>
      </c>
      <c r="YQ11" s="17">
        <v>0.67</v>
      </c>
      <c r="YR11" s="17">
        <v>6.5</v>
      </c>
      <c r="YS11" s="17">
        <v>11</v>
      </c>
      <c r="YT11" s="17">
        <v>11</v>
      </c>
      <c r="YU11" s="17">
        <v>-4.5</v>
      </c>
      <c r="YV11" s="17">
        <v>12.2</v>
      </c>
      <c r="YW11" s="17">
        <v>18</v>
      </c>
      <c r="YX11" s="17">
        <v>18</v>
      </c>
      <c r="YY11" s="17">
        <v>-5.8</v>
      </c>
    </row>
    <row r="12" spans="1:675" ht="24" customHeight="1" x14ac:dyDescent="0.3">
      <c r="A12" s="1"/>
      <c r="B12" s="16" t="s">
        <v>63</v>
      </c>
      <c r="C12" s="16" t="s">
        <v>758</v>
      </c>
      <c r="D12" s="17">
        <v>203.3</v>
      </c>
      <c r="E12" s="17">
        <v>203.40136000000001</v>
      </c>
      <c r="F12" s="17">
        <v>203.40136000000001</v>
      </c>
      <c r="G12" s="17">
        <v>-0.10136000000000001</v>
      </c>
      <c r="H12" s="17"/>
      <c r="I12" s="17"/>
      <c r="J12" s="17"/>
      <c r="K12" s="17">
        <v>0</v>
      </c>
      <c r="L12" s="17"/>
      <c r="M12" s="17"/>
      <c r="N12" s="17"/>
      <c r="O12" s="17">
        <v>0</v>
      </c>
      <c r="P12" s="17"/>
      <c r="Q12" s="17"/>
      <c r="R12" s="17"/>
      <c r="S12" s="17">
        <v>0</v>
      </c>
      <c r="T12" s="17"/>
      <c r="U12" s="17"/>
      <c r="V12" s="17"/>
      <c r="W12" s="17">
        <v>0</v>
      </c>
      <c r="X12" s="17">
        <v>90.2</v>
      </c>
      <c r="Y12" s="17">
        <v>91.867829999999998</v>
      </c>
      <c r="Z12" s="17">
        <v>91.867829999999998</v>
      </c>
      <c r="AA12" s="17">
        <v>-1.6678299999999999</v>
      </c>
      <c r="AB12" s="17">
        <v>224.7</v>
      </c>
      <c r="AC12" s="17">
        <v>160.01000999999999</v>
      </c>
      <c r="AD12" s="17">
        <v>231</v>
      </c>
      <c r="AE12" s="17">
        <v>-6.3</v>
      </c>
      <c r="AF12" s="17">
        <v>0</v>
      </c>
      <c r="AG12" s="17"/>
      <c r="AH12" s="17"/>
      <c r="AI12" s="17">
        <v>0</v>
      </c>
      <c r="AJ12" s="17">
        <v>59</v>
      </c>
      <c r="AK12" s="17"/>
      <c r="AL12" s="17"/>
      <c r="AM12" s="17">
        <v>59</v>
      </c>
      <c r="AN12" s="17">
        <v>118.3</v>
      </c>
      <c r="AO12" s="17">
        <v>135.58384000000001</v>
      </c>
      <c r="AP12" s="17">
        <v>135.58384000000001</v>
      </c>
      <c r="AQ12" s="17">
        <v>-17.283840000000001</v>
      </c>
      <c r="AR12" s="17">
        <v>117.8</v>
      </c>
      <c r="AS12" s="17">
        <v>135.58384000000001</v>
      </c>
      <c r="AT12" s="17">
        <v>135.58384000000001</v>
      </c>
      <c r="AU12" s="17">
        <v>-17.783840000000001</v>
      </c>
      <c r="AV12" s="17">
        <v>118.8</v>
      </c>
      <c r="AW12" s="17">
        <v>135.58384000000001</v>
      </c>
      <c r="AX12" s="17">
        <v>135.58384000000001</v>
      </c>
      <c r="AY12" s="17">
        <v>-16.783840000000001</v>
      </c>
      <c r="AZ12" s="17">
        <v>219.8</v>
      </c>
      <c r="BA12" s="17">
        <v>203.98649</v>
      </c>
      <c r="BB12" s="17">
        <v>203.98649</v>
      </c>
      <c r="BC12" s="17">
        <v>15.813510000000001</v>
      </c>
      <c r="BD12" s="17">
        <v>109.6</v>
      </c>
      <c r="BE12" s="17">
        <v>110</v>
      </c>
      <c r="BF12" s="17">
        <v>207.24285</v>
      </c>
      <c r="BG12" s="17">
        <v>-97.642849999999996</v>
      </c>
      <c r="BH12" s="17"/>
      <c r="BI12" s="17"/>
      <c r="BJ12" s="17">
        <v>103.93259999999999</v>
      </c>
      <c r="BK12" s="17">
        <v>-103.93259999999999</v>
      </c>
      <c r="BL12" s="17">
        <v>557.9</v>
      </c>
      <c r="BM12" s="17">
        <v>566.08941000000004</v>
      </c>
      <c r="BN12" s="17">
        <v>566.08941000000004</v>
      </c>
      <c r="BO12" s="17">
        <v>-8.1894100000000005</v>
      </c>
      <c r="BP12" s="17">
        <v>10.199999999999999</v>
      </c>
      <c r="BQ12" s="17">
        <v>10.52094</v>
      </c>
      <c r="BR12" s="17">
        <v>10.52094</v>
      </c>
      <c r="BS12" s="17">
        <v>-0.32094</v>
      </c>
      <c r="BT12" s="17"/>
      <c r="BU12" s="17"/>
      <c r="BV12" s="17"/>
      <c r="BW12" s="17">
        <v>0</v>
      </c>
      <c r="BX12" s="17"/>
      <c r="BY12" s="17"/>
      <c r="BZ12" s="17"/>
      <c r="CA12" s="17">
        <v>0</v>
      </c>
      <c r="CB12" s="17"/>
      <c r="CC12" s="17"/>
      <c r="CD12" s="17"/>
      <c r="CE12" s="17">
        <v>0</v>
      </c>
      <c r="CF12" s="17"/>
      <c r="CG12" s="17"/>
      <c r="CH12" s="17"/>
      <c r="CI12" s="17">
        <v>0</v>
      </c>
      <c r="CJ12" s="17">
        <v>166.7</v>
      </c>
      <c r="CK12" s="17"/>
      <c r="CL12" s="17">
        <v>164.06706</v>
      </c>
      <c r="CM12" s="17">
        <v>2.6329400000000001</v>
      </c>
      <c r="CN12" s="17">
        <v>6.1</v>
      </c>
      <c r="CO12" s="17">
        <v>8.9220699999999997</v>
      </c>
      <c r="CP12" s="17">
        <v>8.9220699999999997</v>
      </c>
      <c r="CQ12" s="17">
        <v>-2.8220700000000001</v>
      </c>
      <c r="CR12" s="17"/>
      <c r="CS12" s="17"/>
      <c r="CT12" s="17"/>
      <c r="CU12" s="17">
        <v>0</v>
      </c>
      <c r="CV12" s="17">
        <v>0</v>
      </c>
      <c r="CW12" s="17"/>
      <c r="CX12" s="17"/>
      <c r="CY12" s="17">
        <v>0</v>
      </c>
      <c r="CZ12" s="17">
        <v>6.4</v>
      </c>
      <c r="DA12" s="17">
        <v>6.8787000000000003</v>
      </c>
      <c r="DB12" s="17">
        <v>6.8787000000000003</v>
      </c>
      <c r="DC12" s="17">
        <v>-0.47870000000000001</v>
      </c>
      <c r="DD12" s="17"/>
      <c r="DE12" s="17"/>
      <c r="DF12" s="17"/>
      <c r="DG12" s="17">
        <v>0</v>
      </c>
      <c r="DH12" s="17">
        <v>75.400000000000006</v>
      </c>
      <c r="DI12" s="17">
        <v>46.801690000000001</v>
      </c>
      <c r="DJ12" s="17">
        <v>77.101879999999994</v>
      </c>
      <c r="DK12" s="17">
        <v>-1.7018800000000001</v>
      </c>
      <c r="DL12" s="17"/>
      <c r="DM12" s="17"/>
      <c r="DN12" s="17"/>
      <c r="DO12" s="17">
        <v>0</v>
      </c>
      <c r="DP12" s="17"/>
      <c r="DQ12" s="17"/>
      <c r="DR12" s="17"/>
      <c r="DS12" s="17">
        <v>0</v>
      </c>
      <c r="DT12" s="17"/>
      <c r="DU12" s="17"/>
      <c r="DV12" s="17"/>
      <c r="DW12" s="17">
        <v>0</v>
      </c>
      <c r="DX12" s="17"/>
      <c r="DY12" s="17"/>
      <c r="DZ12" s="17"/>
      <c r="EA12" s="17">
        <v>0</v>
      </c>
      <c r="EB12" s="17">
        <v>110.1</v>
      </c>
      <c r="EC12" s="17">
        <v>112.46647</v>
      </c>
      <c r="ED12" s="17">
        <v>112.46647</v>
      </c>
      <c r="EE12" s="17">
        <v>-2.3664700000000001</v>
      </c>
      <c r="EF12" s="17">
        <v>222.8</v>
      </c>
      <c r="EG12" s="17">
        <v>220.69499999999999</v>
      </c>
      <c r="EH12" s="17">
        <v>220.69499999999999</v>
      </c>
      <c r="EI12" s="17">
        <v>2.105</v>
      </c>
      <c r="EJ12" s="17">
        <v>0</v>
      </c>
      <c r="EK12" s="17"/>
      <c r="EL12" s="17"/>
      <c r="EM12" s="17">
        <v>0</v>
      </c>
      <c r="EN12" s="17"/>
      <c r="EO12" s="17"/>
      <c r="EP12" s="17"/>
      <c r="EQ12" s="17">
        <v>0</v>
      </c>
      <c r="ER12" s="17"/>
      <c r="ES12" s="17"/>
      <c r="ET12" s="17"/>
      <c r="EU12" s="17">
        <v>0</v>
      </c>
      <c r="EV12" s="17">
        <v>6.5</v>
      </c>
      <c r="EW12" s="17">
        <v>6.39</v>
      </c>
      <c r="EX12" s="17">
        <v>6.39</v>
      </c>
      <c r="EY12" s="17">
        <v>0.11</v>
      </c>
      <c r="EZ12" s="17">
        <v>425.4</v>
      </c>
      <c r="FA12" s="17">
        <v>457.09426999999999</v>
      </c>
      <c r="FB12" s="17">
        <v>457.09426999999999</v>
      </c>
      <c r="FC12" s="17">
        <v>-31.694269999999999</v>
      </c>
      <c r="FD12" s="17">
        <v>81.3</v>
      </c>
      <c r="FE12" s="17">
        <v>81.635570000000001</v>
      </c>
      <c r="FF12" s="17">
        <v>81.635570000000001</v>
      </c>
      <c r="FG12" s="17">
        <v>-0.33556999999999998</v>
      </c>
      <c r="FH12" s="17">
        <v>151.19999999999999</v>
      </c>
      <c r="FI12" s="17">
        <v>151.36251999999999</v>
      </c>
      <c r="FJ12" s="17">
        <v>151.36251999999999</v>
      </c>
      <c r="FK12" s="17">
        <v>-0.16252</v>
      </c>
      <c r="FL12" s="17">
        <v>41.7</v>
      </c>
      <c r="FM12" s="17">
        <v>41.89893</v>
      </c>
      <c r="FN12" s="17">
        <v>41.89893</v>
      </c>
      <c r="FO12" s="17">
        <v>-0.19893</v>
      </c>
      <c r="FP12" s="17">
        <v>18.7</v>
      </c>
      <c r="FQ12" s="17">
        <v>19.21088</v>
      </c>
      <c r="FR12" s="17">
        <v>19.21088</v>
      </c>
      <c r="FS12" s="17">
        <v>-0.51088</v>
      </c>
      <c r="FT12" s="17">
        <v>19.2</v>
      </c>
      <c r="FU12" s="17">
        <v>18.46453</v>
      </c>
      <c r="FV12" s="17">
        <v>18.46453</v>
      </c>
      <c r="FW12" s="17">
        <v>0.73546999999999996</v>
      </c>
      <c r="FX12" s="17">
        <v>89.7</v>
      </c>
      <c r="FY12" s="17"/>
      <c r="FZ12" s="17">
        <v>87.773570000000007</v>
      </c>
      <c r="GA12" s="17">
        <v>1.9264300000000001</v>
      </c>
      <c r="GB12" s="17">
        <v>179.77009000000001</v>
      </c>
      <c r="GC12" s="17">
        <v>185.82039</v>
      </c>
      <c r="GD12" s="17">
        <v>185.82039</v>
      </c>
      <c r="GE12" s="17">
        <v>-6.0503</v>
      </c>
      <c r="GF12" s="17">
        <v>180.27608000000001</v>
      </c>
      <c r="GG12" s="17">
        <v>185.82039</v>
      </c>
      <c r="GH12" s="17">
        <v>185.82039</v>
      </c>
      <c r="GI12" s="17">
        <v>-5.5443100000000003</v>
      </c>
      <c r="GJ12" s="17">
        <v>183.49665999999999</v>
      </c>
      <c r="GK12" s="17">
        <v>186.37841</v>
      </c>
      <c r="GL12" s="17">
        <v>186.37841</v>
      </c>
      <c r="GM12" s="17">
        <v>-2.8817499999999998</v>
      </c>
      <c r="GN12" s="17">
        <v>106.4</v>
      </c>
      <c r="GO12" s="17">
        <v>110.48202000000001</v>
      </c>
      <c r="GP12" s="17">
        <v>110.48202000000001</v>
      </c>
      <c r="GQ12" s="17">
        <v>-4.08202</v>
      </c>
      <c r="GR12" s="17">
        <v>44</v>
      </c>
      <c r="GS12" s="17">
        <v>47.082599999999999</v>
      </c>
      <c r="GT12" s="17">
        <v>47.082599999999999</v>
      </c>
      <c r="GU12" s="17">
        <v>-3.0825999999999998</v>
      </c>
      <c r="GV12" s="17">
        <v>0</v>
      </c>
      <c r="GW12" s="17"/>
      <c r="GX12" s="17">
        <v>44.103009999999998</v>
      </c>
      <c r="GY12" s="17">
        <v>-44.103009999999998</v>
      </c>
      <c r="GZ12" s="17">
        <v>3.8</v>
      </c>
      <c r="HA12" s="17"/>
      <c r="HB12" s="17"/>
      <c r="HC12" s="17">
        <v>3.8</v>
      </c>
      <c r="HD12" s="17">
        <v>29.2</v>
      </c>
      <c r="HE12" s="17">
        <v>29.271260000000002</v>
      </c>
      <c r="HF12" s="17">
        <v>29.271260000000002</v>
      </c>
      <c r="HG12" s="17">
        <v>-7.1260000000000004E-2</v>
      </c>
      <c r="HH12" s="17">
        <v>167.7</v>
      </c>
      <c r="HI12" s="17">
        <v>174.55948000000001</v>
      </c>
      <c r="HJ12" s="17">
        <v>174.55948000000001</v>
      </c>
      <c r="HK12" s="17">
        <v>-6.8594799999999996</v>
      </c>
      <c r="HL12" s="17"/>
      <c r="HM12" s="17"/>
      <c r="HN12" s="17"/>
      <c r="HO12" s="17">
        <v>0</v>
      </c>
      <c r="HP12" s="17"/>
      <c r="HQ12" s="17"/>
      <c r="HR12" s="17"/>
      <c r="HS12" s="17">
        <v>0</v>
      </c>
      <c r="HT12" s="17">
        <v>92.2</v>
      </c>
      <c r="HU12" s="17">
        <v>89.982389999999995</v>
      </c>
      <c r="HV12" s="17">
        <v>95.545190000000005</v>
      </c>
      <c r="HW12" s="17">
        <v>-3.3451900000000001</v>
      </c>
      <c r="HX12" s="17">
        <v>0</v>
      </c>
      <c r="HY12" s="17"/>
      <c r="HZ12" s="17"/>
      <c r="IA12" s="17">
        <v>0</v>
      </c>
      <c r="IB12" s="17"/>
      <c r="IC12" s="17"/>
      <c r="ID12" s="17"/>
      <c r="IE12" s="17">
        <v>0</v>
      </c>
      <c r="IF12" s="17">
        <v>42.7</v>
      </c>
      <c r="IG12" s="17">
        <v>45.265309999999999</v>
      </c>
      <c r="IH12" s="17">
        <v>45.265309999999999</v>
      </c>
      <c r="II12" s="17">
        <v>-2.5653100000000002</v>
      </c>
      <c r="IJ12" s="17"/>
      <c r="IK12" s="17"/>
      <c r="IL12" s="17"/>
      <c r="IM12" s="17">
        <v>0</v>
      </c>
      <c r="IN12" s="17"/>
      <c r="IO12" s="17"/>
      <c r="IP12" s="17"/>
      <c r="IQ12" s="17">
        <v>0</v>
      </c>
      <c r="IR12" s="17"/>
      <c r="IS12" s="17"/>
      <c r="IT12" s="17"/>
      <c r="IU12" s="17">
        <v>0</v>
      </c>
      <c r="IV12" s="17">
        <v>127.4</v>
      </c>
      <c r="IW12" s="17">
        <v>132.83837</v>
      </c>
      <c r="IX12" s="17">
        <v>132.83837</v>
      </c>
      <c r="IY12" s="17">
        <v>-5.4383699999999999</v>
      </c>
      <c r="IZ12" s="17">
        <v>138.19999999999999</v>
      </c>
      <c r="JA12" s="17">
        <v>174.24561</v>
      </c>
      <c r="JB12" s="17">
        <v>109.07071999999999</v>
      </c>
      <c r="JC12" s="17">
        <v>29.129280000000001</v>
      </c>
      <c r="JD12" s="17">
        <v>110</v>
      </c>
      <c r="JE12" s="17">
        <v>174.24561</v>
      </c>
      <c r="JF12" s="17">
        <v>109.07071999999999</v>
      </c>
      <c r="JG12" s="17">
        <v>0.92927999999999999</v>
      </c>
      <c r="JH12" s="17">
        <v>178.2</v>
      </c>
      <c r="JI12" s="17">
        <v>174.24561</v>
      </c>
      <c r="JJ12" s="17">
        <v>109.07071999999999</v>
      </c>
      <c r="JK12" s="17">
        <v>69.129279999999994</v>
      </c>
      <c r="JL12" s="17">
        <v>234.7</v>
      </c>
      <c r="JM12" s="17">
        <v>262.15330999999998</v>
      </c>
      <c r="JN12" s="17">
        <v>164.09738999999999</v>
      </c>
      <c r="JO12" s="17">
        <v>70.602609999999999</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4.0999999999999996</v>
      </c>
      <c r="KW12" s="17">
        <v>4.7853599999999998</v>
      </c>
      <c r="KX12" s="17">
        <v>4.7853599999999998</v>
      </c>
      <c r="KY12" s="17">
        <v>-0.68535999999999997</v>
      </c>
      <c r="KZ12" s="17">
        <v>250.1</v>
      </c>
      <c r="LA12" s="17">
        <v>270.06803000000002</v>
      </c>
      <c r="LB12" s="17">
        <v>270.06803000000002</v>
      </c>
      <c r="LC12" s="17">
        <v>-19.968029999999999</v>
      </c>
      <c r="LD12" s="17">
        <v>125.5</v>
      </c>
      <c r="LE12" s="17">
        <v>133.16031000000001</v>
      </c>
      <c r="LF12" s="17">
        <v>133.16031000000001</v>
      </c>
      <c r="LG12" s="17">
        <v>-7.66031</v>
      </c>
      <c r="LH12" s="17">
        <v>64</v>
      </c>
      <c r="LI12" s="17">
        <v>67.199219999999997</v>
      </c>
      <c r="LJ12" s="17">
        <v>67.199219999999997</v>
      </c>
      <c r="LK12" s="17">
        <v>-3.19922</v>
      </c>
      <c r="LL12" s="17">
        <v>79.2</v>
      </c>
      <c r="LM12" s="17">
        <v>78.567999999999998</v>
      </c>
      <c r="LN12" s="17">
        <v>78.567999999999998</v>
      </c>
      <c r="LO12" s="17">
        <v>0.63200000000000001</v>
      </c>
      <c r="LP12" s="17">
        <v>30.1</v>
      </c>
      <c r="LQ12" s="17">
        <v>29.980560000000001</v>
      </c>
      <c r="LR12" s="17">
        <v>29.980560000000001</v>
      </c>
      <c r="LS12" s="17">
        <v>0.11944</v>
      </c>
      <c r="LT12" s="17"/>
      <c r="LU12" s="17"/>
      <c r="LV12" s="17"/>
      <c r="LW12" s="17">
        <v>0</v>
      </c>
      <c r="LX12" s="17">
        <v>0</v>
      </c>
      <c r="LY12" s="17"/>
      <c r="LZ12" s="17"/>
      <c r="MA12" s="17">
        <v>0</v>
      </c>
      <c r="MB12" s="17">
        <v>0</v>
      </c>
      <c r="MC12" s="17"/>
      <c r="MD12" s="17"/>
      <c r="ME12" s="17">
        <v>0</v>
      </c>
      <c r="MF12" s="17">
        <v>0</v>
      </c>
      <c r="MG12" s="17"/>
      <c r="MH12" s="17"/>
      <c r="MI12" s="17">
        <v>0</v>
      </c>
      <c r="MJ12" s="17"/>
      <c r="MK12" s="17"/>
      <c r="ML12" s="17"/>
      <c r="MM12" s="17">
        <v>0</v>
      </c>
      <c r="MN12" s="17"/>
      <c r="MO12" s="17"/>
      <c r="MP12" s="17"/>
      <c r="MQ12" s="17">
        <v>0</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v>0</v>
      </c>
      <c r="NQ12" s="17"/>
      <c r="NR12" s="17"/>
      <c r="NS12" s="17">
        <v>0</v>
      </c>
      <c r="NT12" s="17"/>
      <c r="NU12" s="17"/>
      <c r="NV12" s="17">
        <v>7.8287500000000003</v>
      </c>
      <c r="NW12" s="17">
        <v>-7.8287500000000003</v>
      </c>
      <c r="NX12" s="17"/>
      <c r="NY12" s="17"/>
      <c r="NZ12" s="17">
        <v>8.2131000000000007</v>
      </c>
      <c r="OA12" s="17">
        <v>-8.2131000000000007</v>
      </c>
      <c r="OB12" s="17">
        <v>19.7</v>
      </c>
      <c r="OC12" s="17">
        <v>17.492709999999999</v>
      </c>
      <c r="OD12" s="17">
        <v>17.492709999999999</v>
      </c>
      <c r="OE12" s="17">
        <v>2.20729</v>
      </c>
      <c r="OF12" s="17">
        <v>0</v>
      </c>
      <c r="OG12" s="17"/>
      <c r="OH12" s="17"/>
      <c r="OI12" s="17">
        <v>0</v>
      </c>
      <c r="OJ12" s="17">
        <v>86.6</v>
      </c>
      <c r="OK12" s="17">
        <v>73.885000000000005</v>
      </c>
      <c r="OL12" s="17">
        <v>73.885000000000005</v>
      </c>
      <c r="OM12" s="17">
        <v>12.715</v>
      </c>
      <c r="ON12" s="17">
        <v>0</v>
      </c>
      <c r="OO12" s="17"/>
      <c r="OP12" s="17"/>
      <c r="OQ12" s="17">
        <v>0</v>
      </c>
      <c r="OR12" s="17">
        <v>0.3</v>
      </c>
      <c r="OS12" s="17">
        <v>5.0000000000000001E-3</v>
      </c>
      <c r="OT12" s="17">
        <v>5.0000000000000001E-3</v>
      </c>
      <c r="OU12" s="17">
        <v>0.29499999999999998</v>
      </c>
      <c r="OV12" s="17">
        <v>0</v>
      </c>
      <c r="OW12" s="17"/>
      <c r="OX12" s="17"/>
      <c r="OY12" s="17">
        <v>0</v>
      </c>
      <c r="OZ12" s="17">
        <v>20.399999999999999</v>
      </c>
      <c r="PA12" s="17">
        <v>20.456230000000001</v>
      </c>
      <c r="PB12" s="17">
        <v>20.456230000000001</v>
      </c>
      <c r="PC12" s="17">
        <v>-5.6230000000000002E-2</v>
      </c>
      <c r="PD12" s="17">
        <v>9.9</v>
      </c>
      <c r="PE12" s="17">
        <v>9.9830000000000005</v>
      </c>
      <c r="PF12" s="17">
        <v>9.9830000000000005</v>
      </c>
      <c r="PG12" s="17">
        <v>-8.3000000000000004E-2</v>
      </c>
      <c r="PH12" s="17">
        <v>5.4</v>
      </c>
      <c r="PI12" s="17">
        <v>5.67</v>
      </c>
      <c r="PJ12" s="17">
        <v>5.67</v>
      </c>
      <c r="PK12" s="17">
        <v>-0.27</v>
      </c>
      <c r="PL12" s="17">
        <v>0</v>
      </c>
      <c r="PM12" s="17"/>
      <c r="PN12" s="17"/>
      <c r="PO12" s="17">
        <v>0</v>
      </c>
      <c r="PP12" s="17">
        <v>0</v>
      </c>
      <c r="PQ12" s="17"/>
      <c r="PR12" s="17"/>
      <c r="PS12" s="17">
        <v>0</v>
      </c>
      <c r="PT12" s="17">
        <v>1.7</v>
      </c>
      <c r="PU12" s="17">
        <v>1</v>
      </c>
      <c r="PV12" s="17">
        <v>1</v>
      </c>
      <c r="PW12" s="17">
        <v>0.7</v>
      </c>
      <c r="PX12" s="17">
        <v>1.9</v>
      </c>
      <c r="PY12" s="17"/>
      <c r="PZ12" s="17">
        <v>2.2999999999999998</v>
      </c>
      <c r="QA12" s="17">
        <v>-0.4</v>
      </c>
      <c r="QB12" s="17">
        <v>2.5</v>
      </c>
      <c r="QC12" s="17">
        <v>4.5</v>
      </c>
      <c r="QD12" s="17">
        <v>4.5</v>
      </c>
      <c r="QE12" s="17">
        <v>-2</v>
      </c>
      <c r="QF12" s="17"/>
      <c r="QG12" s="17"/>
      <c r="QH12" s="17">
        <v>20.422219999999999</v>
      </c>
      <c r="QI12" s="17">
        <v>-20.422219999999999</v>
      </c>
      <c r="QJ12" s="17">
        <v>19.600000000000001</v>
      </c>
      <c r="QK12" s="17">
        <v>19.436350000000001</v>
      </c>
      <c r="QL12" s="17">
        <v>19.436350000000001</v>
      </c>
      <c r="QM12" s="17">
        <v>0.16364999999999999</v>
      </c>
      <c r="QN12" s="17">
        <v>19.3</v>
      </c>
      <c r="QO12" s="17">
        <v>17.492709999999999</v>
      </c>
      <c r="QP12" s="17">
        <v>17.492709999999999</v>
      </c>
      <c r="QQ12" s="17">
        <v>1.8072900000000001</v>
      </c>
      <c r="QR12" s="17">
        <v>3.5</v>
      </c>
      <c r="QS12" s="17">
        <v>3.4</v>
      </c>
      <c r="QT12" s="17">
        <v>3.4</v>
      </c>
      <c r="QU12" s="17">
        <v>0.1</v>
      </c>
      <c r="QV12" s="17">
        <v>18.5</v>
      </c>
      <c r="QW12" s="17">
        <v>17.881440000000001</v>
      </c>
      <c r="QX12" s="17">
        <v>17.881440000000001</v>
      </c>
      <c r="QY12" s="17">
        <v>0.61856</v>
      </c>
      <c r="QZ12" s="17">
        <v>0</v>
      </c>
      <c r="RA12" s="17"/>
      <c r="RB12" s="17"/>
      <c r="RC12" s="17">
        <v>0</v>
      </c>
      <c r="RD12" s="17">
        <v>0</v>
      </c>
      <c r="RE12" s="17"/>
      <c r="RF12" s="17"/>
      <c r="RG12" s="17">
        <v>0</v>
      </c>
      <c r="RH12" s="17">
        <v>20.8</v>
      </c>
      <c r="RI12" s="17">
        <v>15.342000000000001</v>
      </c>
      <c r="RJ12" s="17">
        <v>15.342000000000001</v>
      </c>
      <c r="RK12" s="17">
        <v>5.4580000000000002</v>
      </c>
      <c r="RL12" s="17">
        <v>42</v>
      </c>
      <c r="RM12" s="17">
        <v>37.628999999999998</v>
      </c>
      <c r="RN12" s="17">
        <v>37.628999999999998</v>
      </c>
      <c r="RO12" s="17">
        <v>4.3710000000000004</v>
      </c>
      <c r="RP12" s="17">
        <v>0</v>
      </c>
      <c r="RQ12" s="17"/>
      <c r="RR12" s="17"/>
      <c r="RS12" s="17">
        <v>0</v>
      </c>
      <c r="RT12" s="17">
        <v>3.5</v>
      </c>
      <c r="RU12" s="17">
        <v>3.399</v>
      </c>
      <c r="RV12" s="17">
        <v>3.399</v>
      </c>
      <c r="RW12" s="17">
        <v>0.10100000000000001</v>
      </c>
      <c r="RX12" s="17">
        <v>20.100000000000001</v>
      </c>
      <c r="RY12" s="17">
        <v>19.792000000000002</v>
      </c>
      <c r="RZ12" s="17">
        <v>19.792000000000002</v>
      </c>
      <c r="SA12" s="17">
        <v>0.308</v>
      </c>
      <c r="SB12" s="17">
        <v>3.24</v>
      </c>
      <c r="SC12" s="17">
        <v>2</v>
      </c>
      <c r="SD12" s="17">
        <v>2</v>
      </c>
      <c r="SE12" s="17">
        <v>1.24</v>
      </c>
      <c r="SF12" s="17"/>
      <c r="SG12" s="17">
        <v>0.4</v>
      </c>
      <c r="SH12" s="17">
        <v>0.4</v>
      </c>
      <c r="SI12" s="17">
        <v>-0.4</v>
      </c>
      <c r="SJ12" s="17">
        <v>0</v>
      </c>
      <c r="SK12" s="17"/>
      <c r="SL12" s="17"/>
      <c r="SM12" s="17">
        <v>0</v>
      </c>
      <c r="SN12" s="17">
        <v>19.8</v>
      </c>
      <c r="SO12" s="17">
        <v>19.1448</v>
      </c>
      <c r="SP12" s="17">
        <v>19.1448</v>
      </c>
      <c r="SQ12" s="17">
        <v>0.6552</v>
      </c>
      <c r="SR12" s="17">
        <v>12.7</v>
      </c>
      <c r="SS12" s="17">
        <v>12.244899999999999</v>
      </c>
      <c r="ST12" s="17">
        <v>12.244899999999999</v>
      </c>
      <c r="SU12" s="17">
        <v>0.4551</v>
      </c>
      <c r="SV12" s="17">
        <v>19.899999999999999</v>
      </c>
      <c r="SW12" s="17">
        <v>19.436350000000001</v>
      </c>
      <c r="SX12" s="17">
        <v>19.436350000000001</v>
      </c>
      <c r="SY12" s="17">
        <v>0.46365000000000001</v>
      </c>
      <c r="SZ12" s="17">
        <v>20.3</v>
      </c>
      <c r="TA12" s="17">
        <v>19.436350000000001</v>
      </c>
      <c r="TB12" s="17">
        <v>19.436350000000001</v>
      </c>
      <c r="TC12" s="17">
        <v>0.86365000000000003</v>
      </c>
      <c r="TD12" s="17">
        <v>1.7</v>
      </c>
      <c r="TE12" s="17">
        <v>5.1059999999999999</v>
      </c>
      <c r="TF12" s="17">
        <v>5.1059999999999999</v>
      </c>
      <c r="TG12" s="17">
        <v>-3.4060000000000001</v>
      </c>
      <c r="TH12" s="17">
        <v>10.8</v>
      </c>
      <c r="TI12" s="17">
        <v>7.4950000000000001</v>
      </c>
      <c r="TJ12" s="17">
        <v>7.4950000000000001</v>
      </c>
      <c r="TK12" s="17">
        <v>3.3050000000000002</v>
      </c>
      <c r="TL12" s="17">
        <v>0</v>
      </c>
      <c r="TM12" s="17"/>
      <c r="TN12" s="17"/>
      <c r="TO12" s="17">
        <v>0</v>
      </c>
      <c r="TP12" s="17">
        <v>24.1</v>
      </c>
      <c r="TQ12" s="17">
        <v>8.6620000000000008</v>
      </c>
      <c r="TR12" s="17">
        <v>8.6620000000000008</v>
      </c>
      <c r="TS12" s="17">
        <v>15.438000000000001</v>
      </c>
      <c r="TT12" s="17">
        <v>52.9</v>
      </c>
      <c r="TU12" s="17">
        <v>23.9</v>
      </c>
      <c r="TV12" s="17">
        <v>23.9</v>
      </c>
      <c r="TW12" s="17">
        <v>29</v>
      </c>
      <c r="TX12" s="17">
        <v>0.9</v>
      </c>
      <c r="TY12" s="17">
        <v>0.154</v>
      </c>
      <c r="TZ12" s="17">
        <v>0.154</v>
      </c>
      <c r="UA12" s="17">
        <v>0.746</v>
      </c>
      <c r="UB12" s="17">
        <v>0.2</v>
      </c>
      <c r="UC12" s="17">
        <v>0.22500000000000001</v>
      </c>
      <c r="UD12" s="17">
        <v>0.22500000000000001</v>
      </c>
      <c r="UE12" s="17">
        <v>-2.5000000000000001E-2</v>
      </c>
      <c r="UF12" s="17">
        <v>0</v>
      </c>
      <c r="UG12" s="17"/>
      <c r="UH12" s="17"/>
      <c r="UI12" s="17">
        <v>0</v>
      </c>
      <c r="UJ12" s="17">
        <v>21</v>
      </c>
      <c r="UK12" s="17">
        <v>20.408159999999999</v>
      </c>
      <c r="UL12" s="17">
        <v>20.408159999999999</v>
      </c>
      <c r="UM12" s="17">
        <v>0.59184000000000003</v>
      </c>
      <c r="UN12" s="17">
        <v>8.1</v>
      </c>
      <c r="UO12" s="17">
        <v>8.1999999999999993</v>
      </c>
      <c r="UP12" s="17">
        <v>8.1999999999999993</v>
      </c>
      <c r="UQ12" s="17">
        <v>-0.1</v>
      </c>
      <c r="UR12" s="17">
        <v>0</v>
      </c>
      <c r="US12" s="17">
        <v>7.3</v>
      </c>
      <c r="UT12" s="17">
        <v>7.3</v>
      </c>
      <c r="UU12" s="17">
        <v>-7.3</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0.5</v>
      </c>
      <c r="VI12" s="17">
        <v>0.224</v>
      </c>
      <c r="VJ12" s="17">
        <v>0.224</v>
      </c>
      <c r="VK12" s="17">
        <v>0.27600000000000002</v>
      </c>
      <c r="VL12" s="17">
        <v>0</v>
      </c>
      <c r="VM12" s="17"/>
      <c r="VN12" s="17"/>
      <c r="VO12" s="17">
        <v>0</v>
      </c>
      <c r="VP12" s="17">
        <v>0</v>
      </c>
      <c r="VQ12" s="17"/>
      <c r="VR12" s="17"/>
      <c r="VS12" s="17">
        <v>0</v>
      </c>
      <c r="VT12" s="17">
        <v>0</v>
      </c>
      <c r="VU12" s="17"/>
      <c r="VV12" s="17"/>
      <c r="VW12" s="17">
        <v>0</v>
      </c>
      <c r="VX12" s="17">
        <v>0.6</v>
      </c>
      <c r="VY12" s="17">
        <v>0.6</v>
      </c>
      <c r="VZ12" s="17">
        <v>0.6</v>
      </c>
      <c r="WA12" s="17">
        <v>0</v>
      </c>
      <c r="WB12" s="17">
        <v>6.2</v>
      </c>
      <c r="WC12" s="17">
        <v>0.57599999999999996</v>
      </c>
      <c r="WD12" s="17">
        <v>0.57599999999999996</v>
      </c>
      <c r="WE12" s="17">
        <v>5.6239999999999997</v>
      </c>
      <c r="WF12" s="17">
        <v>6.7</v>
      </c>
      <c r="WG12" s="17"/>
      <c r="WH12" s="17"/>
      <c r="WI12" s="17">
        <v>6.7</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3</v>
      </c>
      <c r="XA12" s="17">
        <v>2.8</v>
      </c>
      <c r="XB12" s="17">
        <v>2.8</v>
      </c>
      <c r="XC12" s="17">
        <v>0.2</v>
      </c>
      <c r="XD12" s="17">
        <v>0</v>
      </c>
      <c r="XE12" s="17"/>
      <c r="XF12" s="17"/>
      <c r="XG12" s="17">
        <v>0</v>
      </c>
      <c r="XH12" s="17">
        <v>4.9000000000000004</v>
      </c>
      <c r="XI12" s="17">
        <v>5.4</v>
      </c>
      <c r="XJ12" s="17">
        <v>5.4</v>
      </c>
      <c r="XK12" s="17">
        <v>-0.5</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c r="XY12" s="17"/>
      <c r="XZ12" s="17"/>
      <c r="YA12" s="17">
        <v>0</v>
      </c>
      <c r="YB12" s="17"/>
      <c r="YC12" s="17"/>
      <c r="YD12" s="17"/>
      <c r="YE12" s="17">
        <v>0</v>
      </c>
      <c r="YF12" s="17">
        <v>17.2</v>
      </c>
      <c r="YG12" s="17">
        <v>14</v>
      </c>
      <c r="YH12" s="17">
        <v>14</v>
      </c>
      <c r="YI12" s="17">
        <v>3.2</v>
      </c>
      <c r="YJ12" s="17">
        <v>15.5</v>
      </c>
      <c r="YK12" s="17">
        <v>15</v>
      </c>
      <c r="YL12" s="17">
        <v>15</v>
      </c>
      <c r="YM12" s="17">
        <v>0.5</v>
      </c>
      <c r="YN12" s="17">
        <v>8.1</v>
      </c>
      <c r="YO12" s="17">
        <v>7.33</v>
      </c>
      <c r="YP12" s="17">
        <v>7.33</v>
      </c>
      <c r="YQ12" s="17">
        <v>0.77</v>
      </c>
      <c r="YR12" s="17">
        <v>6.5</v>
      </c>
      <c r="YS12" s="17">
        <v>11</v>
      </c>
      <c r="YT12" s="17">
        <v>11</v>
      </c>
      <c r="YU12" s="17">
        <v>-4.5</v>
      </c>
      <c r="YV12" s="17">
        <v>12.9</v>
      </c>
      <c r="YW12" s="17">
        <v>18</v>
      </c>
      <c r="YX12" s="17">
        <v>18</v>
      </c>
      <c r="YY12" s="17">
        <v>-5.0999999999999996</v>
      </c>
    </row>
    <row r="13" spans="1:675" ht="24" customHeight="1" x14ac:dyDescent="0.3">
      <c r="A13" s="1"/>
      <c r="B13" s="16" t="s">
        <v>63</v>
      </c>
      <c r="C13" s="16" t="s">
        <v>759</v>
      </c>
      <c r="D13" s="17">
        <v>200.4</v>
      </c>
      <c r="E13" s="17">
        <v>203.40136000000001</v>
      </c>
      <c r="F13" s="17">
        <v>203.40136000000001</v>
      </c>
      <c r="G13" s="17">
        <v>-3.00136</v>
      </c>
      <c r="H13" s="17"/>
      <c r="I13" s="17"/>
      <c r="J13" s="17"/>
      <c r="K13" s="17">
        <v>0</v>
      </c>
      <c r="L13" s="17"/>
      <c r="M13" s="17"/>
      <c r="N13" s="17"/>
      <c r="O13" s="17">
        <v>0</v>
      </c>
      <c r="P13" s="17"/>
      <c r="Q13" s="17"/>
      <c r="R13" s="17"/>
      <c r="S13" s="17">
        <v>0</v>
      </c>
      <c r="T13" s="17"/>
      <c r="U13" s="17"/>
      <c r="V13" s="17"/>
      <c r="W13" s="17">
        <v>0</v>
      </c>
      <c r="X13" s="17">
        <v>89.7</v>
      </c>
      <c r="Y13" s="17">
        <v>91.867829999999998</v>
      </c>
      <c r="Z13" s="17">
        <v>91.867829999999998</v>
      </c>
      <c r="AA13" s="17">
        <v>-2.1678299999999999</v>
      </c>
      <c r="AB13" s="17">
        <v>221.6</v>
      </c>
      <c r="AC13" s="17">
        <v>160.01000999999999</v>
      </c>
      <c r="AD13" s="17">
        <v>231</v>
      </c>
      <c r="AE13" s="17">
        <v>-9.4</v>
      </c>
      <c r="AF13" s="17">
        <v>0</v>
      </c>
      <c r="AG13" s="17"/>
      <c r="AH13" s="17"/>
      <c r="AI13" s="17">
        <v>0</v>
      </c>
      <c r="AJ13" s="17">
        <v>58.2</v>
      </c>
      <c r="AK13" s="17"/>
      <c r="AL13" s="17"/>
      <c r="AM13" s="17">
        <v>58.2</v>
      </c>
      <c r="AN13" s="17">
        <v>118</v>
      </c>
      <c r="AO13" s="17">
        <v>135.58384000000001</v>
      </c>
      <c r="AP13" s="17">
        <v>135.58384000000001</v>
      </c>
      <c r="AQ13" s="17">
        <v>-17.583839999999999</v>
      </c>
      <c r="AR13" s="17">
        <v>117.8</v>
      </c>
      <c r="AS13" s="17">
        <v>135.58384000000001</v>
      </c>
      <c r="AT13" s="17">
        <v>135.58384000000001</v>
      </c>
      <c r="AU13" s="17">
        <v>-17.783840000000001</v>
      </c>
      <c r="AV13" s="17">
        <v>118.1</v>
      </c>
      <c r="AW13" s="17">
        <v>135.58384000000001</v>
      </c>
      <c r="AX13" s="17">
        <v>135.58384000000001</v>
      </c>
      <c r="AY13" s="17">
        <v>-17.483840000000001</v>
      </c>
      <c r="AZ13" s="17">
        <v>224.5</v>
      </c>
      <c r="BA13" s="17">
        <v>203.98649</v>
      </c>
      <c r="BB13" s="17">
        <v>203.98649</v>
      </c>
      <c r="BC13" s="17">
        <v>20.51351</v>
      </c>
      <c r="BD13" s="17">
        <v>110.3</v>
      </c>
      <c r="BE13" s="17">
        <v>110</v>
      </c>
      <c r="BF13" s="17">
        <v>207.24285</v>
      </c>
      <c r="BG13" s="17">
        <v>-96.942850000000007</v>
      </c>
      <c r="BH13" s="17"/>
      <c r="BI13" s="17"/>
      <c r="BJ13" s="17">
        <v>103.93259999999999</v>
      </c>
      <c r="BK13" s="17">
        <v>-103.93259999999999</v>
      </c>
      <c r="BL13" s="17">
        <v>550.79999999999995</v>
      </c>
      <c r="BM13" s="17">
        <v>566.08941000000004</v>
      </c>
      <c r="BN13" s="17">
        <v>566.08941000000004</v>
      </c>
      <c r="BO13" s="17">
        <v>-15.28941</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160.69999999999999</v>
      </c>
      <c r="CK13" s="17"/>
      <c r="CL13" s="17">
        <v>164.06706</v>
      </c>
      <c r="CM13" s="17">
        <v>-3.3670599999999999</v>
      </c>
      <c r="CN13" s="17">
        <v>5.9</v>
      </c>
      <c r="CO13" s="17">
        <v>8.9220699999999997</v>
      </c>
      <c r="CP13" s="17">
        <v>8.9220699999999997</v>
      </c>
      <c r="CQ13" s="17">
        <v>-3.0220699999999998</v>
      </c>
      <c r="CR13" s="17"/>
      <c r="CS13" s="17"/>
      <c r="CT13" s="17"/>
      <c r="CU13" s="17">
        <v>0</v>
      </c>
      <c r="CV13" s="17">
        <v>0</v>
      </c>
      <c r="CW13" s="17"/>
      <c r="CX13" s="17"/>
      <c r="CY13" s="17">
        <v>0</v>
      </c>
      <c r="CZ13" s="17">
        <v>6.4</v>
      </c>
      <c r="DA13" s="17">
        <v>6.8787000000000003</v>
      </c>
      <c r="DB13" s="17">
        <v>6.8787000000000003</v>
      </c>
      <c r="DC13" s="17">
        <v>-0.47870000000000001</v>
      </c>
      <c r="DD13" s="17"/>
      <c r="DE13" s="17"/>
      <c r="DF13" s="17"/>
      <c r="DG13" s="17">
        <v>0</v>
      </c>
      <c r="DH13" s="17">
        <v>74.900000000000006</v>
      </c>
      <c r="DI13" s="17">
        <v>41.178440000000002</v>
      </c>
      <c r="DJ13" s="17">
        <v>68.889139999999998</v>
      </c>
      <c r="DK13" s="17">
        <v>6.0108600000000001</v>
      </c>
      <c r="DL13" s="17"/>
      <c r="DM13" s="17"/>
      <c r="DN13" s="17"/>
      <c r="DO13" s="17">
        <v>0</v>
      </c>
      <c r="DP13" s="17"/>
      <c r="DQ13" s="17"/>
      <c r="DR13" s="17"/>
      <c r="DS13" s="17">
        <v>0</v>
      </c>
      <c r="DT13" s="17"/>
      <c r="DU13" s="17"/>
      <c r="DV13" s="17"/>
      <c r="DW13" s="17">
        <v>0</v>
      </c>
      <c r="DX13" s="17"/>
      <c r="DY13" s="17"/>
      <c r="DZ13" s="17"/>
      <c r="EA13" s="17">
        <v>0</v>
      </c>
      <c r="EB13" s="17">
        <v>110</v>
      </c>
      <c r="EC13" s="17">
        <v>112.46647</v>
      </c>
      <c r="ED13" s="17">
        <v>112.46647</v>
      </c>
      <c r="EE13" s="17">
        <v>-2.4664700000000002</v>
      </c>
      <c r="EF13" s="17">
        <v>210.2</v>
      </c>
      <c r="EG13" s="17">
        <v>220.69499999999999</v>
      </c>
      <c r="EH13" s="17">
        <v>220.69499999999999</v>
      </c>
      <c r="EI13" s="17">
        <v>-10.494999999999999</v>
      </c>
      <c r="EJ13" s="17">
        <v>0</v>
      </c>
      <c r="EK13" s="17"/>
      <c r="EL13" s="17"/>
      <c r="EM13" s="17">
        <v>0</v>
      </c>
      <c r="EN13" s="17"/>
      <c r="EO13" s="17"/>
      <c r="EP13" s="17"/>
      <c r="EQ13" s="17">
        <v>0</v>
      </c>
      <c r="ER13" s="17"/>
      <c r="ES13" s="17"/>
      <c r="ET13" s="17"/>
      <c r="EU13" s="17">
        <v>0</v>
      </c>
      <c r="EV13" s="17">
        <v>6.5</v>
      </c>
      <c r="EW13" s="17">
        <v>6.39</v>
      </c>
      <c r="EX13" s="17">
        <v>6.39</v>
      </c>
      <c r="EY13" s="17">
        <v>0.11</v>
      </c>
      <c r="EZ13" s="17">
        <v>463.2</v>
      </c>
      <c r="FA13" s="17">
        <v>457.09426999999999</v>
      </c>
      <c r="FB13" s="17">
        <v>457.09426999999999</v>
      </c>
      <c r="FC13" s="17">
        <v>6.1057300000000003</v>
      </c>
      <c r="FD13" s="17">
        <v>81.400000000000006</v>
      </c>
      <c r="FE13" s="17">
        <v>81.635570000000001</v>
      </c>
      <c r="FF13" s="17">
        <v>81.635570000000001</v>
      </c>
      <c r="FG13" s="17">
        <v>-0.23557</v>
      </c>
      <c r="FH13" s="17">
        <v>151</v>
      </c>
      <c r="FI13" s="17">
        <v>151.36251999999999</v>
      </c>
      <c r="FJ13" s="17">
        <v>151.36251999999999</v>
      </c>
      <c r="FK13" s="17">
        <v>-0.36252000000000001</v>
      </c>
      <c r="FL13" s="17">
        <v>41.3</v>
      </c>
      <c r="FM13" s="17">
        <v>41.89893</v>
      </c>
      <c r="FN13" s="17">
        <v>41.89893</v>
      </c>
      <c r="FO13" s="17">
        <v>-0.59892999999999996</v>
      </c>
      <c r="FP13" s="17">
        <v>18.600000000000001</v>
      </c>
      <c r="FQ13" s="17">
        <v>19.21088</v>
      </c>
      <c r="FR13" s="17">
        <v>19.21088</v>
      </c>
      <c r="FS13" s="17">
        <v>-0.61087999999999998</v>
      </c>
      <c r="FT13" s="17">
        <v>19.2</v>
      </c>
      <c r="FU13" s="17">
        <v>18.46453</v>
      </c>
      <c r="FV13" s="17">
        <v>18.46453</v>
      </c>
      <c r="FW13" s="17">
        <v>0.73546999999999996</v>
      </c>
      <c r="FX13" s="17">
        <v>88.1</v>
      </c>
      <c r="FY13" s="17"/>
      <c r="FZ13" s="17">
        <v>87.773570000000007</v>
      </c>
      <c r="GA13" s="17">
        <v>0.32643</v>
      </c>
      <c r="GB13" s="17">
        <v>179.24540999999999</v>
      </c>
      <c r="GC13" s="17">
        <v>185.82039</v>
      </c>
      <c r="GD13" s="17">
        <v>185.82039</v>
      </c>
      <c r="GE13" s="17">
        <v>-6.57498</v>
      </c>
      <c r="GF13" s="17">
        <v>179.08158</v>
      </c>
      <c r="GG13" s="17">
        <v>185.82039</v>
      </c>
      <c r="GH13" s="17">
        <v>185.82039</v>
      </c>
      <c r="GI13" s="17">
        <v>-6.73881</v>
      </c>
      <c r="GJ13" s="17">
        <v>182.53288000000001</v>
      </c>
      <c r="GK13" s="17">
        <v>186.37841</v>
      </c>
      <c r="GL13" s="17">
        <v>186.37841</v>
      </c>
      <c r="GM13" s="17">
        <v>-3.8455300000000001</v>
      </c>
      <c r="GN13" s="17">
        <v>104.8</v>
      </c>
      <c r="GO13" s="17">
        <v>110.48202000000001</v>
      </c>
      <c r="GP13" s="17">
        <v>110.48202000000001</v>
      </c>
      <c r="GQ13" s="17">
        <v>-5.6820199999999996</v>
      </c>
      <c r="GR13" s="17">
        <v>43.1</v>
      </c>
      <c r="GS13" s="17">
        <v>47.082599999999999</v>
      </c>
      <c r="GT13" s="17">
        <v>47.082599999999999</v>
      </c>
      <c r="GU13" s="17">
        <v>-3.9826000000000001</v>
      </c>
      <c r="GV13" s="17">
        <v>0</v>
      </c>
      <c r="GW13" s="17"/>
      <c r="GX13" s="17">
        <v>44.103009999999998</v>
      </c>
      <c r="GY13" s="17">
        <v>-44.103009999999998</v>
      </c>
      <c r="GZ13" s="17">
        <v>3.8</v>
      </c>
      <c r="HA13" s="17"/>
      <c r="HB13" s="17"/>
      <c r="HC13" s="17">
        <v>3.8</v>
      </c>
      <c r="HD13" s="17">
        <v>28.7</v>
      </c>
      <c r="HE13" s="17">
        <v>29.271260000000002</v>
      </c>
      <c r="HF13" s="17">
        <v>29.271260000000002</v>
      </c>
      <c r="HG13" s="17">
        <v>-0.57125999999999999</v>
      </c>
      <c r="HH13" s="17">
        <v>166</v>
      </c>
      <c r="HI13" s="17">
        <v>174.55948000000001</v>
      </c>
      <c r="HJ13" s="17">
        <v>174.55948000000001</v>
      </c>
      <c r="HK13" s="17">
        <v>-8.5594800000000006</v>
      </c>
      <c r="HL13" s="17"/>
      <c r="HM13" s="17"/>
      <c r="HN13" s="17"/>
      <c r="HO13" s="17">
        <v>0</v>
      </c>
      <c r="HP13" s="17"/>
      <c r="HQ13" s="17"/>
      <c r="HR13" s="17"/>
      <c r="HS13" s="17">
        <v>0</v>
      </c>
      <c r="HT13" s="17">
        <v>91.4</v>
      </c>
      <c r="HU13" s="17">
        <v>86.062659999999994</v>
      </c>
      <c r="HV13" s="17">
        <v>92.389349999999993</v>
      </c>
      <c r="HW13" s="17">
        <v>-0.98934999999999995</v>
      </c>
      <c r="HX13" s="17">
        <v>0</v>
      </c>
      <c r="HY13" s="17"/>
      <c r="HZ13" s="17"/>
      <c r="IA13" s="17">
        <v>0</v>
      </c>
      <c r="IB13" s="17"/>
      <c r="IC13" s="17"/>
      <c r="ID13" s="17"/>
      <c r="IE13" s="17">
        <v>0</v>
      </c>
      <c r="IF13" s="17">
        <v>42.5</v>
      </c>
      <c r="IG13" s="17">
        <v>45.265309999999999</v>
      </c>
      <c r="IH13" s="17">
        <v>45.265309999999999</v>
      </c>
      <c r="II13" s="17">
        <v>-2.7653099999999999</v>
      </c>
      <c r="IJ13" s="17"/>
      <c r="IK13" s="17"/>
      <c r="IL13" s="17"/>
      <c r="IM13" s="17">
        <v>0</v>
      </c>
      <c r="IN13" s="17"/>
      <c r="IO13" s="17"/>
      <c r="IP13" s="17"/>
      <c r="IQ13" s="17">
        <v>0</v>
      </c>
      <c r="IR13" s="17"/>
      <c r="IS13" s="17"/>
      <c r="IT13" s="17"/>
      <c r="IU13" s="17">
        <v>0</v>
      </c>
      <c r="IV13" s="17">
        <v>126.9</v>
      </c>
      <c r="IW13" s="17">
        <v>132.83837</v>
      </c>
      <c r="IX13" s="17">
        <v>132.83837</v>
      </c>
      <c r="IY13" s="17">
        <v>-5.9383699999999999</v>
      </c>
      <c r="IZ13" s="17">
        <v>134.4</v>
      </c>
      <c r="JA13" s="17">
        <v>160.79351</v>
      </c>
      <c r="JB13" s="17">
        <v>96.082930000000005</v>
      </c>
      <c r="JC13" s="17">
        <v>38.317070000000001</v>
      </c>
      <c r="JD13" s="17">
        <v>109.6</v>
      </c>
      <c r="JE13" s="17">
        <v>160.79351</v>
      </c>
      <c r="JF13" s="17">
        <v>96.082930000000005</v>
      </c>
      <c r="JG13" s="17">
        <v>13.51707</v>
      </c>
      <c r="JH13" s="17">
        <v>159.4</v>
      </c>
      <c r="JI13" s="17">
        <v>160.79351</v>
      </c>
      <c r="JJ13" s="17">
        <v>96.082930000000005</v>
      </c>
      <c r="JK13" s="17">
        <v>63.317070000000001</v>
      </c>
      <c r="JL13" s="17">
        <v>223.8</v>
      </c>
      <c r="JM13" s="17">
        <v>241.91455999999999</v>
      </c>
      <c r="JN13" s="17">
        <v>144.55719999999999</v>
      </c>
      <c r="JO13" s="17">
        <v>79.242800000000003</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4</v>
      </c>
      <c r="KW13" s="17">
        <v>4.7853599999999998</v>
      </c>
      <c r="KX13" s="17">
        <v>4.7853599999999998</v>
      </c>
      <c r="KY13" s="17">
        <v>-0.78535999999999995</v>
      </c>
      <c r="KZ13" s="17">
        <v>249.1</v>
      </c>
      <c r="LA13" s="17">
        <v>270.06803000000002</v>
      </c>
      <c r="LB13" s="17">
        <v>270.06803000000002</v>
      </c>
      <c r="LC13" s="17">
        <v>-20.968029999999999</v>
      </c>
      <c r="LD13" s="17">
        <v>120.9</v>
      </c>
      <c r="LE13" s="17">
        <v>133.16031000000001</v>
      </c>
      <c r="LF13" s="17">
        <v>133.16031000000001</v>
      </c>
      <c r="LG13" s="17">
        <v>-12.26031</v>
      </c>
      <c r="LH13" s="17">
        <v>62.5</v>
      </c>
      <c r="LI13" s="17">
        <v>67.199219999999997</v>
      </c>
      <c r="LJ13" s="17">
        <v>67.199219999999997</v>
      </c>
      <c r="LK13" s="17">
        <v>-4.6992200000000004</v>
      </c>
      <c r="LL13" s="17">
        <v>79.099999999999994</v>
      </c>
      <c r="LM13" s="17">
        <v>78.567999999999998</v>
      </c>
      <c r="LN13" s="17">
        <v>78.567999999999998</v>
      </c>
      <c r="LO13" s="17">
        <v>0.53200000000000003</v>
      </c>
      <c r="LP13" s="17">
        <v>29.8</v>
      </c>
      <c r="LQ13" s="17">
        <v>29.980560000000001</v>
      </c>
      <c r="LR13" s="17">
        <v>29.980560000000001</v>
      </c>
      <c r="LS13" s="17">
        <v>-0.18056</v>
      </c>
      <c r="LT13" s="17"/>
      <c r="LU13" s="17"/>
      <c r="LV13" s="17"/>
      <c r="LW13" s="17">
        <v>0</v>
      </c>
      <c r="LX13" s="17">
        <v>0</v>
      </c>
      <c r="LY13" s="17"/>
      <c r="LZ13" s="17"/>
      <c r="MA13" s="17">
        <v>0</v>
      </c>
      <c r="MB13" s="17">
        <v>0</v>
      </c>
      <c r="MC13" s="17"/>
      <c r="MD13" s="17"/>
      <c r="ME13" s="17">
        <v>0</v>
      </c>
      <c r="MF13" s="17">
        <v>0</v>
      </c>
      <c r="MG13" s="17"/>
      <c r="MH13" s="17"/>
      <c r="MI13" s="17">
        <v>0</v>
      </c>
      <c r="MJ13" s="17"/>
      <c r="MK13" s="17"/>
      <c r="ML13" s="17"/>
      <c r="MM13" s="17">
        <v>0</v>
      </c>
      <c r="MN13" s="17"/>
      <c r="MO13" s="17"/>
      <c r="MP13" s="17"/>
      <c r="MQ13" s="17">
        <v>0</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v>0</v>
      </c>
      <c r="NQ13" s="17"/>
      <c r="NR13" s="17"/>
      <c r="NS13" s="17">
        <v>0</v>
      </c>
      <c r="NT13" s="17"/>
      <c r="NU13" s="17"/>
      <c r="NV13" s="17">
        <v>7.8287500000000003</v>
      </c>
      <c r="NW13" s="17">
        <v>-7.8287500000000003</v>
      </c>
      <c r="NX13" s="17"/>
      <c r="NY13" s="17"/>
      <c r="NZ13" s="17">
        <v>8.2131000000000007</v>
      </c>
      <c r="OA13" s="17">
        <v>-8.2131000000000007</v>
      </c>
      <c r="OB13" s="17">
        <v>19.899999999999999</v>
      </c>
      <c r="OC13" s="17">
        <v>17.492709999999999</v>
      </c>
      <c r="OD13" s="17">
        <v>17.492709999999999</v>
      </c>
      <c r="OE13" s="17">
        <v>2.4072900000000002</v>
      </c>
      <c r="OF13" s="17">
        <v>0</v>
      </c>
      <c r="OG13" s="17"/>
      <c r="OH13" s="17"/>
      <c r="OI13" s="17">
        <v>0</v>
      </c>
      <c r="OJ13" s="17">
        <v>85.9</v>
      </c>
      <c r="OK13" s="17">
        <v>73.59</v>
      </c>
      <c r="OL13" s="17">
        <v>73.59</v>
      </c>
      <c r="OM13" s="17">
        <v>12.31</v>
      </c>
      <c r="ON13" s="17">
        <v>0</v>
      </c>
      <c r="OO13" s="17"/>
      <c r="OP13" s="17"/>
      <c r="OQ13" s="17">
        <v>0</v>
      </c>
      <c r="OR13" s="17">
        <v>0.4</v>
      </c>
      <c r="OS13" s="17">
        <v>1.0999999999999999E-2</v>
      </c>
      <c r="OT13" s="17">
        <v>1.0999999999999999E-2</v>
      </c>
      <c r="OU13" s="17">
        <v>0.38900000000000001</v>
      </c>
      <c r="OV13" s="17">
        <v>0</v>
      </c>
      <c r="OW13" s="17"/>
      <c r="OX13" s="17"/>
      <c r="OY13" s="17">
        <v>0</v>
      </c>
      <c r="OZ13" s="17">
        <v>20.3</v>
      </c>
      <c r="PA13" s="17">
        <v>20.456230000000001</v>
      </c>
      <c r="PB13" s="17">
        <v>20.456230000000001</v>
      </c>
      <c r="PC13" s="17">
        <v>-0.15623000000000001</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v>
      </c>
      <c r="PQ13" s="17"/>
      <c r="PR13" s="17"/>
      <c r="PS13" s="17">
        <v>0</v>
      </c>
      <c r="PT13" s="17">
        <v>1.7</v>
      </c>
      <c r="PU13" s="17">
        <v>1</v>
      </c>
      <c r="PV13" s="17">
        <v>1</v>
      </c>
      <c r="PW13" s="17">
        <v>0.7</v>
      </c>
      <c r="PX13" s="17">
        <v>1.9</v>
      </c>
      <c r="PY13" s="17"/>
      <c r="PZ13" s="17">
        <v>2.1</v>
      </c>
      <c r="QA13" s="17">
        <v>-0.2</v>
      </c>
      <c r="QB13" s="17">
        <v>2.6</v>
      </c>
      <c r="QC13" s="17">
        <v>4.5</v>
      </c>
      <c r="QD13" s="17">
        <v>4.5</v>
      </c>
      <c r="QE13" s="17">
        <v>-1.9</v>
      </c>
      <c r="QF13" s="17"/>
      <c r="QG13" s="17"/>
      <c r="QH13" s="17">
        <v>20.422219999999999</v>
      </c>
      <c r="QI13" s="17">
        <v>-20.422219999999999</v>
      </c>
      <c r="QJ13" s="17">
        <v>19.600000000000001</v>
      </c>
      <c r="QK13" s="17">
        <v>19.436350000000001</v>
      </c>
      <c r="QL13" s="17">
        <v>19.436350000000001</v>
      </c>
      <c r="QM13" s="17">
        <v>0.16364999999999999</v>
      </c>
      <c r="QN13" s="17">
        <v>19.3</v>
      </c>
      <c r="QO13" s="17">
        <v>17.492709999999999</v>
      </c>
      <c r="QP13" s="17">
        <v>17.492709999999999</v>
      </c>
      <c r="QQ13" s="17">
        <v>1.8072900000000001</v>
      </c>
      <c r="QR13" s="17">
        <v>3.5</v>
      </c>
      <c r="QS13" s="17">
        <v>3.4</v>
      </c>
      <c r="QT13" s="17">
        <v>3.4</v>
      </c>
      <c r="QU13" s="17">
        <v>0.1</v>
      </c>
      <c r="QV13" s="17">
        <v>18.5</v>
      </c>
      <c r="QW13" s="17">
        <v>17.881440000000001</v>
      </c>
      <c r="QX13" s="17">
        <v>17.881440000000001</v>
      </c>
      <c r="QY13" s="17">
        <v>0.61856</v>
      </c>
      <c r="QZ13" s="17">
        <v>0</v>
      </c>
      <c r="RA13" s="17"/>
      <c r="RB13" s="17"/>
      <c r="RC13" s="17">
        <v>0</v>
      </c>
      <c r="RD13" s="17">
        <v>0</v>
      </c>
      <c r="RE13" s="17"/>
      <c r="RF13" s="17"/>
      <c r="RG13" s="17">
        <v>0</v>
      </c>
      <c r="RH13" s="17">
        <v>21.4</v>
      </c>
      <c r="RI13" s="17">
        <v>15.401</v>
      </c>
      <c r="RJ13" s="17">
        <v>15.401</v>
      </c>
      <c r="RK13" s="17">
        <v>5.9989999999999997</v>
      </c>
      <c r="RL13" s="17">
        <v>37.4</v>
      </c>
      <c r="RM13" s="17">
        <v>37.256999999999998</v>
      </c>
      <c r="RN13" s="17">
        <v>37.256999999999998</v>
      </c>
      <c r="RO13" s="17">
        <v>0.14299999999999999</v>
      </c>
      <c r="RP13" s="17">
        <v>0</v>
      </c>
      <c r="RQ13" s="17"/>
      <c r="RR13" s="17"/>
      <c r="RS13" s="17">
        <v>0</v>
      </c>
      <c r="RT13" s="17">
        <v>3.4</v>
      </c>
      <c r="RU13" s="17">
        <v>3.399</v>
      </c>
      <c r="RV13" s="17">
        <v>3.399</v>
      </c>
      <c r="RW13" s="17">
        <v>1E-3</v>
      </c>
      <c r="RX13" s="17">
        <v>20.100000000000001</v>
      </c>
      <c r="RY13" s="17">
        <v>19.792000000000002</v>
      </c>
      <c r="RZ13" s="17">
        <v>19.792000000000002</v>
      </c>
      <c r="SA13" s="17">
        <v>0.308</v>
      </c>
      <c r="SB13" s="17">
        <v>3.2</v>
      </c>
      <c r="SC13" s="17">
        <v>2</v>
      </c>
      <c r="SD13" s="17">
        <v>2</v>
      </c>
      <c r="SE13" s="17">
        <v>1.2</v>
      </c>
      <c r="SF13" s="17"/>
      <c r="SG13" s="17">
        <v>0.4</v>
      </c>
      <c r="SH13" s="17">
        <v>0.4</v>
      </c>
      <c r="SI13" s="17">
        <v>-0.4</v>
      </c>
      <c r="SJ13" s="17">
        <v>0</v>
      </c>
      <c r="SK13" s="17"/>
      <c r="SL13" s="17"/>
      <c r="SM13" s="17">
        <v>0</v>
      </c>
      <c r="SN13" s="17">
        <v>19.8</v>
      </c>
      <c r="SO13" s="17">
        <v>19.1448</v>
      </c>
      <c r="SP13" s="17">
        <v>19.1448</v>
      </c>
      <c r="SQ13" s="17">
        <v>0.6552</v>
      </c>
      <c r="SR13" s="17">
        <v>12.7</v>
      </c>
      <c r="SS13" s="17">
        <v>12.244899999999999</v>
      </c>
      <c r="ST13" s="17">
        <v>12.244899999999999</v>
      </c>
      <c r="SU13" s="17">
        <v>0.4551</v>
      </c>
      <c r="SV13" s="17">
        <v>19.7</v>
      </c>
      <c r="SW13" s="17">
        <v>19.436350000000001</v>
      </c>
      <c r="SX13" s="17">
        <v>19.436350000000001</v>
      </c>
      <c r="SY13" s="17">
        <v>0.26365</v>
      </c>
      <c r="SZ13" s="17">
        <v>20.3</v>
      </c>
      <c r="TA13" s="17">
        <v>19.436350000000001</v>
      </c>
      <c r="TB13" s="17">
        <v>19.436350000000001</v>
      </c>
      <c r="TC13" s="17">
        <v>0.86365000000000003</v>
      </c>
      <c r="TD13" s="17">
        <v>1.2</v>
      </c>
      <c r="TE13" s="17">
        <v>4.4619999999999997</v>
      </c>
      <c r="TF13" s="17">
        <v>4.4619999999999997</v>
      </c>
      <c r="TG13" s="17">
        <v>-3.262</v>
      </c>
      <c r="TH13" s="17">
        <v>15.5</v>
      </c>
      <c r="TI13" s="17">
        <v>6.3570000000000002</v>
      </c>
      <c r="TJ13" s="17">
        <v>6.3570000000000002</v>
      </c>
      <c r="TK13" s="17">
        <v>9.1430000000000007</v>
      </c>
      <c r="TL13" s="17">
        <v>0</v>
      </c>
      <c r="TM13" s="17"/>
      <c r="TN13" s="17"/>
      <c r="TO13" s="17">
        <v>0</v>
      </c>
      <c r="TP13" s="17">
        <v>21.5</v>
      </c>
      <c r="TQ13" s="17">
        <v>8.0670000000000002</v>
      </c>
      <c r="TR13" s="17">
        <v>8.0670000000000002</v>
      </c>
      <c r="TS13" s="17">
        <v>13.433</v>
      </c>
      <c r="TT13" s="17">
        <v>44.2</v>
      </c>
      <c r="TU13" s="17">
        <v>22.651</v>
      </c>
      <c r="TV13" s="17">
        <v>22.651</v>
      </c>
      <c r="TW13" s="17">
        <v>21.548999999999999</v>
      </c>
      <c r="TX13" s="17">
        <v>1.1000000000000001</v>
      </c>
      <c r="TY13" s="17">
        <v>0.14399999999999999</v>
      </c>
      <c r="TZ13" s="17">
        <v>0.14399999999999999</v>
      </c>
      <c r="UA13" s="17">
        <v>0.95599999999999996</v>
      </c>
      <c r="UB13" s="17">
        <v>0.1</v>
      </c>
      <c r="UC13" s="17">
        <v>0.21199999999999999</v>
      </c>
      <c r="UD13" s="17">
        <v>0.21199999999999999</v>
      </c>
      <c r="UE13" s="17">
        <v>-0.112</v>
      </c>
      <c r="UF13" s="17">
        <v>0</v>
      </c>
      <c r="UG13" s="17"/>
      <c r="UH13" s="17"/>
      <c r="UI13" s="17">
        <v>0</v>
      </c>
      <c r="UJ13" s="17">
        <v>21</v>
      </c>
      <c r="UK13" s="17">
        <v>20.408159999999999</v>
      </c>
      <c r="UL13" s="17">
        <v>20.408159999999999</v>
      </c>
      <c r="UM13" s="17">
        <v>0.59184000000000003</v>
      </c>
      <c r="UN13" s="17">
        <v>8.1</v>
      </c>
      <c r="UO13" s="17">
        <v>8.1999999999999993</v>
      </c>
      <c r="UP13" s="17">
        <v>8.1999999999999993</v>
      </c>
      <c r="UQ13" s="17">
        <v>-0.1</v>
      </c>
      <c r="UR13" s="17">
        <v>0</v>
      </c>
      <c r="US13" s="17">
        <v>7.3</v>
      </c>
      <c r="UT13" s="17">
        <v>7.3</v>
      </c>
      <c r="UU13" s="17">
        <v>-7.3</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0.5</v>
      </c>
      <c r="VI13" s="17">
        <v>0.18099999999999999</v>
      </c>
      <c r="VJ13" s="17">
        <v>0.18099999999999999</v>
      </c>
      <c r="VK13" s="17">
        <v>0.31900000000000001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2.2999999999999998</v>
      </c>
      <c r="WC13" s="17">
        <v>0.23200000000000001</v>
      </c>
      <c r="WD13" s="17">
        <v>0.23200000000000001</v>
      </c>
      <c r="WE13" s="17">
        <v>2.0680000000000001</v>
      </c>
      <c r="WF13" s="17">
        <v>2.7</v>
      </c>
      <c r="WG13" s="17"/>
      <c r="WH13" s="17"/>
      <c r="WI13" s="17">
        <v>2.7</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3</v>
      </c>
      <c r="XA13" s="17">
        <v>2.8</v>
      </c>
      <c r="XB13" s="17">
        <v>2.8</v>
      </c>
      <c r="XC13" s="17">
        <v>0.2</v>
      </c>
      <c r="XD13" s="17">
        <v>0</v>
      </c>
      <c r="XE13" s="17"/>
      <c r="XF13" s="17"/>
      <c r="XG13" s="17">
        <v>0</v>
      </c>
      <c r="XH13" s="17">
        <v>4.8</v>
      </c>
      <c r="XI13" s="17">
        <v>5.4</v>
      </c>
      <c r="XJ13" s="17">
        <v>5.4</v>
      </c>
      <c r="XK13" s="17">
        <v>-0.6</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c r="XY13" s="17"/>
      <c r="XZ13" s="17"/>
      <c r="YA13" s="17">
        <v>0</v>
      </c>
      <c r="YB13" s="17"/>
      <c r="YC13" s="17"/>
      <c r="YD13" s="17"/>
      <c r="YE13" s="17">
        <v>0</v>
      </c>
      <c r="YF13" s="17">
        <v>17</v>
      </c>
      <c r="YG13" s="17">
        <v>14</v>
      </c>
      <c r="YH13" s="17">
        <v>14</v>
      </c>
      <c r="YI13" s="17">
        <v>3</v>
      </c>
      <c r="YJ13" s="17">
        <v>15.5</v>
      </c>
      <c r="YK13" s="17">
        <v>15</v>
      </c>
      <c r="YL13" s="17">
        <v>15</v>
      </c>
      <c r="YM13" s="17">
        <v>0.5</v>
      </c>
      <c r="YN13" s="17">
        <v>8.1999999999999993</v>
      </c>
      <c r="YO13" s="17">
        <v>7.33</v>
      </c>
      <c r="YP13" s="17">
        <v>7.33</v>
      </c>
      <c r="YQ13" s="17">
        <v>0.87</v>
      </c>
      <c r="YR13" s="17">
        <v>6.5</v>
      </c>
      <c r="YS13" s="17">
        <v>11</v>
      </c>
      <c r="YT13" s="17">
        <v>11</v>
      </c>
      <c r="YU13" s="17">
        <v>-4.5</v>
      </c>
      <c r="YV13" s="17">
        <v>12</v>
      </c>
      <c r="YW13" s="17">
        <v>18</v>
      </c>
      <c r="YX13" s="17">
        <v>18</v>
      </c>
      <c r="YY13" s="17">
        <v>-6</v>
      </c>
    </row>
    <row r="14" spans="1:675" ht="24" customHeight="1" x14ac:dyDescent="0.3">
      <c r="A14" s="1"/>
      <c r="B14" s="16" t="s">
        <v>63</v>
      </c>
      <c r="C14" s="16" t="s">
        <v>760</v>
      </c>
      <c r="D14" s="17">
        <v>202.3</v>
      </c>
      <c r="E14" s="17">
        <v>203.40136000000001</v>
      </c>
      <c r="F14" s="17">
        <v>203.40136000000001</v>
      </c>
      <c r="G14" s="17">
        <v>-1.1013599999999999</v>
      </c>
      <c r="H14" s="17"/>
      <c r="I14" s="17"/>
      <c r="J14" s="17"/>
      <c r="K14" s="17">
        <v>0</v>
      </c>
      <c r="L14" s="17"/>
      <c r="M14" s="17"/>
      <c r="N14" s="17"/>
      <c r="O14" s="17">
        <v>0</v>
      </c>
      <c r="P14" s="17"/>
      <c r="Q14" s="17"/>
      <c r="R14" s="17"/>
      <c r="S14" s="17">
        <v>0</v>
      </c>
      <c r="T14" s="17"/>
      <c r="U14" s="17"/>
      <c r="V14" s="17"/>
      <c r="W14" s="17">
        <v>0</v>
      </c>
      <c r="X14" s="17">
        <v>90.5</v>
      </c>
      <c r="Y14" s="17">
        <v>91.867829999999998</v>
      </c>
      <c r="Z14" s="17">
        <v>91.867829999999998</v>
      </c>
      <c r="AA14" s="17">
        <v>-1.3678300000000001</v>
      </c>
      <c r="AB14" s="17">
        <v>226.9</v>
      </c>
      <c r="AC14" s="17">
        <v>160.01000999999999</v>
      </c>
      <c r="AD14" s="17">
        <v>231</v>
      </c>
      <c r="AE14" s="17">
        <v>-4.0999999999999996</v>
      </c>
      <c r="AF14" s="17">
        <v>0</v>
      </c>
      <c r="AG14" s="17"/>
      <c r="AH14" s="17"/>
      <c r="AI14" s="17">
        <v>0</v>
      </c>
      <c r="AJ14" s="17">
        <v>60.2</v>
      </c>
      <c r="AK14" s="17"/>
      <c r="AL14" s="17"/>
      <c r="AM14" s="17">
        <v>60.2</v>
      </c>
      <c r="AN14" s="17">
        <v>165.2</v>
      </c>
      <c r="AO14" s="17">
        <v>150.738</v>
      </c>
      <c r="AP14" s="17">
        <v>150.738</v>
      </c>
      <c r="AQ14" s="17">
        <v>14.462</v>
      </c>
      <c r="AR14" s="17">
        <v>165.4</v>
      </c>
      <c r="AS14" s="17">
        <v>150.738</v>
      </c>
      <c r="AT14" s="17">
        <v>150.738</v>
      </c>
      <c r="AU14" s="17">
        <v>14.662000000000001</v>
      </c>
      <c r="AV14" s="17">
        <v>165.6</v>
      </c>
      <c r="AW14" s="17">
        <v>150.738</v>
      </c>
      <c r="AX14" s="17">
        <v>150.738</v>
      </c>
      <c r="AY14" s="17">
        <v>14.862</v>
      </c>
      <c r="AZ14" s="17">
        <v>254.7</v>
      </c>
      <c r="BA14" s="17">
        <v>226.786</v>
      </c>
      <c r="BB14" s="17">
        <v>226.786</v>
      </c>
      <c r="BC14" s="17">
        <v>27.914000000000001</v>
      </c>
      <c r="BD14" s="17">
        <v>0.1</v>
      </c>
      <c r="BE14" s="17">
        <v>185</v>
      </c>
      <c r="BF14" s="17">
        <v>207.24285</v>
      </c>
      <c r="BG14" s="17">
        <v>-207.14285000000001</v>
      </c>
      <c r="BH14" s="17"/>
      <c r="BI14" s="17"/>
      <c r="BJ14" s="17">
        <v>103.93259999999999</v>
      </c>
      <c r="BK14" s="17">
        <v>-103.93259999999999</v>
      </c>
      <c r="BL14" s="17">
        <v>565.1</v>
      </c>
      <c r="BM14" s="17">
        <v>566.08941000000004</v>
      </c>
      <c r="BN14" s="17">
        <v>566.08941000000004</v>
      </c>
      <c r="BO14" s="17">
        <v>-0.98941000000000001</v>
      </c>
      <c r="BP14" s="17">
        <v>10.3</v>
      </c>
      <c r="BQ14" s="17">
        <v>10.52094</v>
      </c>
      <c r="BR14" s="17">
        <v>10.52094</v>
      </c>
      <c r="BS14" s="17">
        <v>-0.22094</v>
      </c>
      <c r="BT14" s="17"/>
      <c r="BU14" s="17"/>
      <c r="BV14" s="17"/>
      <c r="BW14" s="17">
        <v>0</v>
      </c>
      <c r="BX14" s="17"/>
      <c r="BY14" s="17"/>
      <c r="BZ14" s="17"/>
      <c r="CA14" s="17">
        <v>0</v>
      </c>
      <c r="CB14" s="17"/>
      <c r="CC14" s="17"/>
      <c r="CD14" s="17"/>
      <c r="CE14" s="17">
        <v>0</v>
      </c>
      <c r="CF14" s="17"/>
      <c r="CG14" s="17"/>
      <c r="CH14" s="17"/>
      <c r="CI14" s="17">
        <v>0</v>
      </c>
      <c r="CJ14" s="17">
        <v>164.3</v>
      </c>
      <c r="CK14" s="17"/>
      <c r="CL14" s="17">
        <v>164.06706</v>
      </c>
      <c r="CM14" s="17">
        <v>0.23294000000000001</v>
      </c>
      <c r="CN14" s="17">
        <v>6.3</v>
      </c>
      <c r="CO14" s="17">
        <v>8.9220699999999997</v>
      </c>
      <c r="CP14" s="17">
        <v>8.9220699999999997</v>
      </c>
      <c r="CQ14" s="17">
        <v>-2.6220699999999999</v>
      </c>
      <c r="CR14" s="17"/>
      <c r="CS14" s="17"/>
      <c r="CT14" s="17"/>
      <c r="CU14" s="17">
        <v>0</v>
      </c>
      <c r="CV14" s="17">
        <v>0</v>
      </c>
      <c r="CW14" s="17"/>
      <c r="CX14" s="17"/>
      <c r="CY14" s="17">
        <v>0</v>
      </c>
      <c r="CZ14" s="17">
        <v>6.5</v>
      </c>
      <c r="DA14" s="17">
        <v>6.8787000000000003</v>
      </c>
      <c r="DB14" s="17">
        <v>6.8787000000000003</v>
      </c>
      <c r="DC14" s="17">
        <v>-0.37869999999999998</v>
      </c>
      <c r="DD14" s="17"/>
      <c r="DE14" s="17"/>
      <c r="DF14" s="17"/>
      <c r="DG14" s="17">
        <v>0</v>
      </c>
      <c r="DH14" s="17">
        <v>76</v>
      </c>
      <c r="DI14" s="17">
        <v>43.738399999999999</v>
      </c>
      <c r="DJ14" s="17">
        <v>43.331420000000001</v>
      </c>
      <c r="DK14" s="17">
        <v>32.668579999999999</v>
      </c>
      <c r="DL14" s="17"/>
      <c r="DM14" s="17"/>
      <c r="DN14" s="17"/>
      <c r="DO14" s="17">
        <v>0</v>
      </c>
      <c r="DP14" s="17"/>
      <c r="DQ14" s="17"/>
      <c r="DR14" s="17"/>
      <c r="DS14" s="17">
        <v>0</v>
      </c>
      <c r="DT14" s="17"/>
      <c r="DU14" s="17"/>
      <c r="DV14" s="17"/>
      <c r="DW14" s="17">
        <v>0</v>
      </c>
      <c r="DX14" s="17"/>
      <c r="DY14" s="17"/>
      <c r="DZ14" s="17"/>
      <c r="EA14" s="17">
        <v>0</v>
      </c>
      <c r="EB14" s="17">
        <v>110.3</v>
      </c>
      <c r="EC14" s="17">
        <v>112.46647</v>
      </c>
      <c r="ED14" s="17">
        <v>112.46647</v>
      </c>
      <c r="EE14" s="17">
        <v>-2.1664699999999999</v>
      </c>
      <c r="EF14" s="17">
        <v>223.7</v>
      </c>
      <c r="EG14" s="17">
        <v>220.69499999999999</v>
      </c>
      <c r="EH14" s="17">
        <v>220.69499999999999</v>
      </c>
      <c r="EI14" s="17">
        <v>3.0049999999999999</v>
      </c>
      <c r="EJ14" s="17">
        <v>0</v>
      </c>
      <c r="EK14" s="17"/>
      <c r="EL14" s="17"/>
      <c r="EM14" s="17">
        <v>0</v>
      </c>
      <c r="EN14" s="17"/>
      <c r="EO14" s="17"/>
      <c r="EP14" s="17"/>
      <c r="EQ14" s="17">
        <v>0</v>
      </c>
      <c r="ER14" s="17"/>
      <c r="ES14" s="17"/>
      <c r="ET14" s="17"/>
      <c r="EU14" s="17">
        <v>0</v>
      </c>
      <c r="EV14" s="17">
        <v>6.5</v>
      </c>
      <c r="EW14" s="17">
        <v>6.39</v>
      </c>
      <c r="EX14" s="17">
        <v>6.39</v>
      </c>
      <c r="EY14" s="17">
        <v>0.11</v>
      </c>
      <c r="EZ14" s="17">
        <v>462.8</v>
      </c>
      <c r="FA14" s="17">
        <v>457.09426999999999</v>
      </c>
      <c r="FB14" s="17">
        <v>457.09426999999999</v>
      </c>
      <c r="FC14" s="17">
        <v>5.70573</v>
      </c>
      <c r="FD14" s="17">
        <v>81.5</v>
      </c>
      <c r="FE14" s="17">
        <v>81.635570000000001</v>
      </c>
      <c r="FF14" s="17">
        <v>81.635570000000001</v>
      </c>
      <c r="FG14" s="17">
        <v>-0.13557</v>
      </c>
      <c r="FH14" s="17">
        <v>151.5</v>
      </c>
      <c r="FI14" s="17">
        <v>151.36251999999999</v>
      </c>
      <c r="FJ14" s="17">
        <v>151.36251999999999</v>
      </c>
      <c r="FK14" s="17">
        <v>0.13747999999999999</v>
      </c>
      <c r="FL14" s="17">
        <v>42.2</v>
      </c>
      <c r="FM14" s="17">
        <v>41.89893</v>
      </c>
      <c r="FN14" s="17">
        <v>41.89893</v>
      </c>
      <c r="FO14" s="17">
        <v>0.30107</v>
      </c>
      <c r="FP14" s="17">
        <v>18.7</v>
      </c>
      <c r="FQ14" s="17">
        <v>19.21088</v>
      </c>
      <c r="FR14" s="17">
        <v>19.21088</v>
      </c>
      <c r="FS14" s="17">
        <v>-0.51088</v>
      </c>
      <c r="FT14" s="17">
        <v>19.2</v>
      </c>
      <c r="FU14" s="17">
        <v>18.46453</v>
      </c>
      <c r="FV14" s="17">
        <v>18.46453</v>
      </c>
      <c r="FW14" s="17">
        <v>0.73546999999999996</v>
      </c>
      <c r="FX14" s="17">
        <v>91.4</v>
      </c>
      <c r="FY14" s="17"/>
      <c r="FZ14" s="17">
        <v>87.773570000000007</v>
      </c>
      <c r="GA14" s="17">
        <v>3.62643</v>
      </c>
      <c r="GB14" s="17">
        <v>179.81961999999999</v>
      </c>
      <c r="GC14" s="17">
        <v>185.82039</v>
      </c>
      <c r="GD14" s="17">
        <v>185.82039</v>
      </c>
      <c r="GE14" s="17">
        <v>-6.0007700000000002</v>
      </c>
      <c r="GF14" s="17">
        <v>180.17994999999999</v>
      </c>
      <c r="GG14" s="17">
        <v>185.82039</v>
      </c>
      <c r="GH14" s="17">
        <v>185.82039</v>
      </c>
      <c r="GI14" s="17">
        <v>-5.6404399999999999</v>
      </c>
      <c r="GJ14" s="17">
        <v>184.62208999999999</v>
      </c>
      <c r="GK14" s="17">
        <v>186.37841</v>
      </c>
      <c r="GL14" s="17">
        <v>186.37841</v>
      </c>
      <c r="GM14" s="17">
        <v>-1.7563200000000001</v>
      </c>
      <c r="GN14" s="17">
        <v>105.9</v>
      </c>
      <c r="GO14" s="17">
        <v>110.48202000000001</v>
      </c>
      <c r="GP14" s="17">
        <v>110.48202000000001</v>
      </c>
      <c r="GQ14" s="17">
        <v>-4.58202</v>
      </c>
      <c r="GR14" s="17">
        <v>43.9</v>
      </c>
      <c r="GS14" s="17">
        <v>47.082599999999999</v>
      </c>
      <c r="GT14" s="17">
        <v>47.082599999999999</v>
      </c>
      <c r="GU14" s="17">
        <v>-3.1825999999999999</v>
      </c>
      <c r="GV14" s="17">
        <v>0</v>
      </c>
      <c r="GW14" s="17"/>
      <c r="GX14" s="17">
        <v>44.103009999999998</v>
      </c>
      <c r="GY14" s="17">
        <v>-44.103009999999998</v>
      </c>
      <c r="GZ14" s="17">
        <v>3.8</v>
      </c>
      <c r="HA14" s="17"/>
      <c r="HB14" s="17"/>
      <c r="HC14" s="17">
        <v>3.8</v>
      </c>
      <c r="HD14" s="17">
        <v>29</v>
      </c>
      <c r="HE14" s="17">
        <v>29.271260000000002</v>
      </c>
      <c r="HF14" s="17">
        <v>29.271260000000002</v>
      </c>
      <c r="HG14" s="17">
        <v>-0.27126</v>
      </c>
      <c r="HH14" s="17">
        <v>169.7</v>
      </c>
      <c r="HI14" s="17">
        <v>174.55948000000001</v>
      </c>
      <c r="HJ14" s="17">
        <v>174.55948000000001</v>
      </c>
      <c r="HK14" s="17">
        <v>-4.8594799999999996</v>
      </c>
      <c r="HL14" s="17"/>
      <c r="HM14" s="17"/>
      <c r="HN14" s="17"/>
      <c r="HO14" s="17">
        <v>0</v>
      </c>
      <c r="HP14" s="17"/>
      <c r="HQ14" s="17"/>
      <c r="HR14" s="17"/>
      <c r="HS14" s="17">
        <v>0</v>
      </c>
      <c r="HT14" s="17">
        <v>92.4</v>
      </c>
      <c r="HU14" s="17">
        <v>86.327209999999994</v>
      </c>
      <c r="HV14" s="17">
        <v>28.892769999999999</v>
      </c>
      <c r="HW14" s="17">
        <v>63.50723</v>
      </c>
      <c r="HX14" s="17">
        <v>0</v>
      </c>
      <c r="HY14" s="17"/>
      <c r="HZ14" s="17"/>
      <c r="IA14" s="17">
        <v>0</v>
      </c>
      <c r="IB14" s="17"/>
      <c r="IC14" s="17"/>
      <c r="ID14" s="17"/>
      <c r="IE14" s="17">
        <v>0</v>
      </c>
      <c r="IF14" s="17">
        <v>43.2</v>
      </c>
      <c r="IG14" s="17">
        <v>45.265309999999999</v>
      </c>
      <c r="IH14" s="17">
        <v>45.265309999999999</v>
      </c>
      <c r="II14" s="17">
        <v>-2.0653100000000002</v>
      </c>
      <c r="IJ14" s="17"/>
      <c r="IK14" s="17"/>
      <c r="IL14" s="17"/>
      <c r="IM14" s="17">
        <v>0</v>
      </c>
      <c r="IN14" s="17"/>
      <c r="IO14" s="17"/>
      <c r="IP14" s="17"/>
      <c r="IQ14" s="17">
        <v>0</v>
      </c>
      <c r="IR14" s="17"/>
      <c r="IS14" s="17"/>
      <c r="IT14" s="17"/>
      <c r="IU14" s="17">
        <v>0</v>
      </c>
      <c r="IV14" s="17">
        <v>127.8</v>
      </c>
      <c r="IW14" s="17">
        <v>132.83837</v>
      </c>
      <c r="IX14" s="17">
        <v>132.83837</v>
      </c>
      <c r="IY14" s="17">
        <v>-5.0383699999999996</v>
      </c>
      <c r="IZ14" s="17">
        <v>115.6</v>
      </c>
      <c r="JA14" s="17">
        <v>123.01379</v>
      </c>
      <c r="JB14" s="17">
        <v>96.082930000000005</v>
      </c>
      <c r="JC14" s="17">
        <v>19.51707</v>
      </c>
      <c r="JD14" s="17">
        <v>110.5</v>
      </c>
      <c r="JE14" s="17">
        <v>123.01379</v>
      </c>
      <c r="JF14" s="17">
        <v>96.082930000000005</v>
      </c>
      <c r="JG14" s="17">
        <v>14.417070000000001</v>
      </c>
      <c r="JH14" s="17">
        <v>118.7</v>
      </c>
      <c r="JI14" s="17">
        <v>123.01379</v>
      </c>
      <c r="JJ14" s="17">
        <v>96.082930000000005</v>
      </c>
      <c r="JK14" s="17">
        <v>22.617069999999998</v>
      </c>
      <c r="JL14" s="17">
        <v>206.8</v>
      </c>
      <c r="JM14" s="17">
        <v>185.07480000000001</v>
      </c>
      <c r="JN14" s="17">
        <v>144.55719999999999</v>
      </c>
      <c r="JO14" s="17">
        <v>62.242800000000003</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4</v>
      </c>
      <c r="KW14" s="17">
        <v>4.7853599999999998</v>
      </c>
      <c r="KX14" s="17">
        <v>4.7853599999999998</v>
      </c>
      <c r="KY14" s="17">
        <v>-0.78535999999999995</v>
      </c>
      <c r="KZ14" s="17">
        <v>272.2</v>
      </c>
      <c r="LA14" s="17">
        <v>270.06803000000002</v>
      </c>
      <c r="LB14" s="17">
        <v>270.06803000000002</v>
      </c>
      <c r="LC14" s="17">
        <v>2.1319699999999999</v>
      </c>
      <c r="LD14" s="17">
        <v>132.1</v>
      </c>
      <c r="LE14" s="17">
        <v>133.16031000000001</v>
      </c>
      <c r="LF14" s="17">
        <v>133.16031000000001</v>
      </c>
      <c r="LG14" s="17">
        <v>-1.0603100000000001</v>
      </c>
      <c r="LH14" s="17">
        <v>63.2</v>
      </c>
      <c r="LI14" s="17">
        <v>67.199219999999997</v>
      </c>
      <c r="LJ14" s="17">
        <v>67.199219999999997</v>
      </c>
      <c r="LK14" s="17">
        <v>-3.9992200000000002</v>
      </c>
      <c r="LL14" s="17">
        <v>79.2</v>
      </c>
      <c r="LM14" s="17">
        <v>78.567999999999998</v>
      </c>
      <c r="LN14" s="17">
        <v>78.567999999999998</v>
      </c>
      <c r="LO14" s="17">
        <v>0.63200000000000001</v>
      </c>
      <c r="LP14" s="17">
        <v>30.2</v>
      </c>
      <c r="LQ14" s="17">
        <v>29.980560000000001</v>
      </c>
      <c r="LR14" s="17">
        <v>29.980560000000001</v>
      </c>
      <c r="LS14" s="17">
        <v>0.21944</v>
      </c>
      <c r="LT14" s="17"/>
      <c r="LU14" s="17"/>
      <c r="LV14" s="17"/>
      <c r="LW14" s="17">
        <v>0</v>
      </c>
      <c r="LX14" s="17">
        <v>0</v>
      </c>
      <c r="LY14" s="17"/>
      <c r="LZ14" s="17"/>
      <c r="MA14" s="17">
        <v>0</v>
      </c>
      <c r="MB14" s="17">
        <v>0</v>
      </c>
      <c r="MC14" s="17"/>
      <c r="MD14" s="17"/>
      <c r="ME14" s="17">
        <v>0</v>
      </c>
      <c r="MF14" s="17">
        <v>0</v>
      </c>
      <c r="MG14" s="17"/>
      <c r="MH14" s="17"/>
      <c r="MI14" s="17">
        <v>0</v>
      </c>
      <c r="MJ14" s="17"/>
      <c r="MK14" s="17"/>
      <c r="ML14" s="17"/>
      <c r="MM14" s="17">
        <v>0</v>
      </c>
      <c r="MN14" s="17"/>
      <c r="MO14" s="17"/>
      <c r="MP14" s="17"/>
      <c r="MQ14" s="17">
        <v>0</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v>0</v>
      </c>
      <c r="NQ14" s="17"/>
      <c r="NR14" s="17"/>
      <c r="NS14" s="17">
        <v>0</v>
      </c>
      <c r="NT14" s="17"/>
      <c r="NU14" s="17"/>
      <c r="NV14" s="17">
        <v>7.8287500000000003</v>
      </c>
      <c r="NW14" s="17">
        <v>-7.8287500000000003</v>
      </c>
      <c r="NX14" s="17"/>
      <c r="NY14" s="17"/>
      <c r="NZ14" s="17">
        <v>8.2131000000000007</v>
      </c>
      <c r="OA14" s="17">
        <v>-8.2131000000000007</v>
      </c>
      <c r="OB14" s="17">
        <v>19.7</v>
      </c>
      <c r="OC14" s="17">
        <v>17.492709999999999</v>
      </c>
      <c r="OD14" s="17">
        <v>17.492709999999999</v>
      </c>
      <c r="OE14" s="17">
        <v>2.20729</v>
      </c>
      <c r="OF14" s="17">
        <v>0</v>
      </c>
      <c r="OG14" s="17"/>
      <c r="OH14" s="17"/>
      <c r="OI14" s="17">
        <v>0</v>
      </c>
      <c r="OJ14" s="17">
        <v>80.400000000000006</v>
      </c>
      <c r="OK14" s="17">
        <v>74.430000000000007</v>
      </c>
      <c r="OL14" s="17">
        <v>74.430000000000007</v>
      </c>
      <c r="OM14" s="17">
        <v>5.97</v>
      </c>
      <c r="ON14" s="17">
        <v>0</v>
      </c>
      <c r="OO14" s="17"/>
      <c r="OP14" s="17"/>
      <c r="OQ14" s="17">
        <v>0</v>
      </c>
      <c r="OR14" s="17">
        <v>0.3</v>
      </c>
      <c r="OS14" s="17">
        <v>1.7000000000000001E-2</v>
      </c>
      <c r="OT14" s="17">
        <v>1.7000000000000001E-2</v>
      </c>
      <c r="OU14" s="17">
        <v>0.28299999999999997</v>
      </c>
      <c r="OV14" s="17">
        <v>0</v>
      </c>
      <c r="OW14" s="17"/>
      <c r="OX14" s="17"/>
      <c r="OY14" s="17">
        <v>0</v>
      </c>
      <c r="OZ14" s="17">
        <v>20.399999999999999</v>
      </c>
      <c r="PA14" s="17">
        <v>20.456230000000001</v>
      </c>
      <c r="PB14" s="17">
        <v>20.456230000000001</v>
      </c>
      <c r="PC14" s="17">
        <v>-5.6230000000000002E-2</v>
      </c>
      <c r="PD14" s="17">
        <v>10</v>
      </c>
      <c r="PE14" s="17">
        <v>9.9830000000000005</v>
      </c>
      <c r="PF14" s="17">
        <v>9.9830000000000005</v>
      </c>
      <c r="PG14" s="17">
        <v>1.7000000000000001E-2</v>
      </c>
      <c r="PH14" s="17">
        <v>5.5</v>
      </c>
      <c r="PI14" s="17">
        <v>5.67</v>
      </c>
      <c r="PJ14" s="17">
        <v>5.67</v>
      </c>
      <c r="PK14" s="17">
        <v>-0.17</v>
      </c>
      <c r="PL14" s="17">
        <v>0</v>
      </c>
      <c r="PM14" s="17"/>
      <c r="PN14" s="17"/>
      <c r="PO14" s="17">
        <v>0</v>
      </c>
      <c r="PP14" s="17">
        <v>0</v>
      </c>
      <c r="PQ14" s="17"/>
      <c r="PR14" s="17"/>
      <c r="PS14" s="17">
        <v>0</v>
      </c>
      <c r="PT14" s="17">
        <v>1.7</v>
      </c>
      <c r="PU14" s="17">
        <v>1</v>
      </c>
      <c r="PV14" s="17">
        <v>1</v>
      </c>
      <c r="PW14" s="17">
        <v>0.7</v>
      </c>
      <c r="PX14" s="17">
        <v>1.9</v>
      </c>
      <c r="PY14" s="17"/>
      <c r="PZ14" s="17">
        <v>2.1</v>
      </c>
      <c r="QA14" s="17">
        <v>-0.2</v>
      </c>
      <c r="QB14" s="17">
        <v>2.6</v>
      </c>
      <c r="QC14" s="17">
        <v>4.5</v>
      </c>
      <c r="QD14" s="17">
        <v>4.5</v>
      </c>
      <c r="QE14" s="17">
        <v>-1.9</v>
      </c>
      <c r="QF14" s="17"/>
      <c r="QG14" s="17"/>
      <c r="QH14" s="17">
        <v>20.422219999999999</v>
      </c>
      <c r="QI14" s="17">
        <v>-20.422219999999999</v>
      </c>
      <c r="QJ14" s="17">
        <v>19.600000000000001</v>
      </c>
      <c r="QK14" s="17">
        <v>19.436350000000001</v>
      </c>
      <c r="QL14" s="17">
        <v>19.436350000000001</v>
      </c>
      <c r="QM14" s="17">
        <v>0.16364999999999999</v>
      </c>
      <c r="QN14" s="17">
        <v>19.5</v>
      </c>
      <c r="QO14" s="17">
        <v>17.492709999999999</v>
      </c>
      <c r="QP14" s="17">
        <v>17.492709999999999</v>
      </c>
      <c r="QQ14" s="17">
        <v>2.0072899999999998</v>
      </c>
      <c r="QR14" s="17">
        <v>3.5</v>
      </c>
      <c r="QS14" s="17">
        <v>3.4</v>
      </c>
      <c r="QT14" s="17">
        <v>3.4</v>
      </c>
      <c r="QU14" s="17">
        <v>0.1</v>
      </c>
      <c r="QV14" s="17">
        <v>18.5</v>
      </c>
      <c r="QW14" s="17">
        <v>17.881440000000001</v>
      </c>
      <c r="QX14" s="17">
        <v>17.881440000000001</v>
      </c>
      <c r="QY14" s="17">
        <v>0.61856</v>
      </c>
      <c r="QZ14" s="17">
        <v>0</v>
      </c>
      <c r="RA14" s="17"/>
      <c r="RB14" s="17"/>
      <c r="RC14" s="17">
        <v>0</v>
      </c>
      <c r="RD14" s="17">
        <v>0</v>
      </c>
      <c r="RE14" s="17"/>
      <c r="RF14" s="17"/>
      <c r="RG14" s="17">
        <v>0</v>
      </c>
      <c r="RH14" s="17">
        <v>22.6</v>
      </c>
      <c r="RI14" s="17">
        <v>15.513999999999999</v>
      </c>
      <c r="RJ14" s="17">
        <v>15.513999999999999</v>
      </c>
      <c r="RK14" s="17">
        <v>7.0860000000000003</v>
      </c>
      <c r="RL14" s="17">
        <v>45.8</v>
      </c>
      <c r="RM14" s="17">
        <v>38.69</v>
      </c>
      <c r="RN14" s="17">
        <v>38.69</v>
      </c>
      <c r="RO14" s="17">
        <v>7.11</v>
      </c>
      <c r="RP14" s="17">
        <v>0</v>
      </c>
      <c r="RQ14" s="17"/>
      <c r="RR14" s="17"/>
      <c r="RS14" s="17">
        <v>0</v>
      </c>
      <c r="RT14" s="17">
        <v>3.5</v>
      </c>
      <c r="RU14" s="17">
        <v>3.399</v>
      </c>
      <c r="RV14" s="17">
        <v>3.399</v>
      </c>
      <c r="RW14" s="17">
        <v>0.10100000000000001</v>
      </c>
      <c r="RX14" s="17">
        <v>20.100000000000001</v>
      </c>
      <c r="RY14" s="17">
        <v>19.792000000000002</v>
      </c>
      <c r="RZ14" s="17">
        <v>19.792000000000002</v>
      </c>
      <c r="SA14" s="17">
        <v>0.308</v>
      </c>
      <c r="SB14" s="17">
        <v>3.2</v>
      </c>
      <c r="SC14" s="17">
        <v>2</v>
      </c>
      <c r="SD14" s="17">
        <v>2</v>
      </c>
      <c r="SE14" s="17">
        <v>1.2</v>
      </c>
      <c r="SF14" s="17"/>
      <c r="SG14" s="17">
        <v>0.4</v>
      </c>
      <c r="SH14" s="17">
        <v>0.4</v>
      </c>
      <c r="SI14" s="17">
        <v>-0.4</v>
      </c>
      <c r="SJ14" s="17">
        <v>0</v>
      </c>
      <c r="SK14" s="17"/>
      <c r="SL14" s="17"/>
      <c r="SM14" s="17">
        <v>0</v>
      </c>
      <c r="SN14" s="17">
        <v>19.8</v>
      </c>
      <c r="SO14" s="17">
        <v>19.1448</v>
      </c>
      <c r="SP14" s="17">
        <v>19.1448</v>
      </c>
      <c r="SQ14" s="17">
        <v>0.6552</v>
      </c>
      <c r="SR14" s="17">
        <v>12.7</v>
      </c>
      <c r="SS14" s="17">
        <v>12.244899999999999</v>
      </c>
      <c r="ST14" s="17">
        <v>12.244899999999999</v>
      </c>
      <c r="SU14" s="17">
        <v>0.4551</v>
      </c>
      <c r="SV14" s="17">
        <v>18.899999999999999</v>
      </c>
      <c r="SW14" s="17">
        <v>19.436350000000001</v>
      </c>
      <c r="SX14" s="17">
        <v>19.436350000000001</v>
      </c>
      <c r="SY14" s="17">
        <v>-0.53634999999999999</v>
      </c>
      <c r="SZ14" s="17">
        <v>20.3</v>
      </c>
      <c r="TA14" s="17">
        <v>19.436350000000001</v>
      </c>
      <c r="TB14" s="17">
        <v>19.436350000000001</v>
      </c>
      <c r="TC14" s="17">
        <v>0.86365000000000003</v>
      </c>
      <c r="TD14" s="17">
        <v>1.7</v>
      </c>
      <c r="TE14" s="17">
        <v>3.9340000000000002</v>
      </c>
      <c r="TF14" s="17">
        <v>3.9340000000000002</v>
      </c>
      <c r="TG14" s="17">
        <v>-2.234</v>
      </c>
      <c r="TH14" s="17">
        <v>12.8</v>
      </c>
      <c r="TI14" s="17">
        <v>6.1840000000000002</v>
      </c>
      <c r="TJ14" s="17">
        <v>6.1840000000000002</v>
      </c>
      <c r="TK14" s="17">
        <v>6.6159999999999997</v>
      </c>
      <c r="TL14" s="17">
        <v>0</v>
      </c>
      <c r="TM14" s="17"/>
      <c r="TN14" s="17"/>
      <c r="TO14" s="17">
        <v>0</v>
      </c>
      <c r="TP14" s="17">
        <v>14.3</v>
      </c>
      <c r="TQ14" s="17">
        <v>9.1890000000000001</v>
      </c>
      <c r="TR14" s="17">
        <v>9.1890000000000001</v>
      </c>
      <c r="TS14" s="17">
        <v>5.1109999999999998</v>
      </c>
      <c r="TT14" s="17">
        <v>31.1</v>
      </c>
      <c r="TU14" s="17">
        <v>24.158999999999999</v>
      </c>
      <c r="TV14" s="17">
        <v>24.158999999999999</v>
      </c>
      <c r="TW14" s="17">
        <v>6.9409999999999998</v>
      </c>
      <c r="TX14" s="17">
        <v>0.5</v>
      </c>
      <c r="TY14" s="17">
        <v>0.152</v>
      </c>
      <c r="TZ14" s="17">
        <v>0.152</v>
      </c>
      <c r="UA14" s="17">
        <v>0.34799999999999998</v>
      </c>
      <c r="UB14" s="17">
        <v>0</v>
      </c>
      <c r="UC14" s="17">
        <v>0.223</v>
      </c>
      <c r="UD14" s="17">
        <v>0.223</v>
      </c>
      <c r="UE14" s="17">
        <v>-0.223</v>
      </c>
      <c r="UF14" s="17">
        <v>0</v>
      </c>
      <c r="UG14" s="17"/>
      <c r="UH14" s="17"/>
      <c r="UI14" s="17">
        <v>0</v>
      </c>
      <c r="UJ14" s="17">
        <v>21</v>
      </c>
      <c r="UK14" s="17">
        <v>20.408159999999999</v>
      </c>
      <c r="UL14" s="17">
        <v>20.408159999999999</v>
      </c>
      <c r="UM14" s="17">
        <v>0.59184000000000003</v>
      </c>
      <c r="UN14" s="17">
        <v>8.1</v>
      </c>
      <c r="UO14" s="17">
        <v>8.1999999999999993</v>
      </c>
      <c r="UP14" s="17">
        <v>8.1999999999999993</v>
      </c>
      <c r="UQ14" s="17">
        <v>-0.1</v>
      </c>
      <c r="UR14" s="17">
        <v>0</v>
      </c>
      <c r="US14" s="17">
        <v>7.3</v>
      </c>
      <c r="UT14" s="17">
        <v>7.3</v>
      </c>
      <c r="UU14" s="17">
        <v>-7.3</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0.3</v>
      </c>
      <c r="VI14" s="17">
        <v>0.14599999999999999</v>
      </c>
      <c r="VJ14" s="17">
        <v>0.14599999999999999</v>
      </c>
      <c r="VK14" s="17">
        <v>0.154</v>
      </c>
      <c r="VL14" s="17">
        <v>0</v>
      </c>
      <c r="VM14" s="17"/>
      <c r="VN14" s="17"/>
      <c r="VO14" s="17">
        <v>0</v>
      </c>
      <c r="VP14" s="17">
        <v>0</v>
      </c>
      <c r="VQ14" s="17"/>
      <c r="VR14" s="17"/>
      <c r="VS14" s="17">
        <v>0</v>
      </c>
      <c r="VT14" s="17">
        <v>0</v>
      </c>
      <c r="VU14" s="17"/>
      <c r="VV14" s="17"/>
      <c r="VW14" s="17">
        <v>0</v>
      </c>
      <c r="VX14" s="17">
        <v>0.6</v>
      </c>
      <c r="VY14" s="17">
        <v>0.6</v>
      </c>
      <c r="VZ14" s="17">
        <v>0.6</v>
      </c>
      <c r="WA14" s="17">
        <v>0</v>
      </c>
      <c r="WB14" s="17">
        <v>0.6</v>
      </c>
      <c r="WC14" s="17">
        <v>0.73899999999999999</v>
      </c>
      <c r="WD14" s="17">
        <v>0.73899999999999999</v>
      </c>
      <c r="WE14" s="17">
        <v>-0.13900000000000001</v>
      </c>
      <c r="WF14" s="17">
        <v>1</v>
      </c>
      <c r="WG14" s="17"/>
      <c r="WH14" s="17"/>
      <c r="WI14" s="17">
        <v>1</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3</v>
      </c>
      <c r="XA14" s="17">
        <v>2.8</v>
      </c>
      <c r="XB14" s="17">
        <v>2.8</v>
      </c>
      <c r="XC14" s="17">
        <v>0.2</v>
      </c>
      <c r="XD14" s="17">
        <v>0</v>
      </c>
      <c r="XE14" s="17"/>
      <c r="XF14" s="17"/>
      <c r="XG14" s="17">
        <v>0</v>
      </c>
      <c r="XH14" s="17">
        <v>4.7</v>
      </c>
      <c r="XI14" s="17">
        <v>5.4</v>
      </c>
      <c r="XJ14" s="17">
        <v>5.4</v>
      </c>
      <c r="XK14" s="17">
        <v>-0.7</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c r="XY14" s="17"/>
      <c r="XZ14" s="17"/>
      <c r="YA14" s="17">
        <v>0</v>
      </c>
      <c r="YB14" s="17"/>
      <c r="YC14" s="17"/>
      <c r="YD14" s="17"/>
      <c r="YE14" s="17">
        <v>0</v>
      </c>
      <c r="YF14" s="17">
        <v>17.5</v>
      </c>
      <c r="YG14" s="17">
        <v>14</v>
      </c>
      <c r="YH14" s="17">
        <v>14</v>
      </c>
      <c r="YI14" s="17">
        <v>3.5</v>
      </c>
      <c r="YJ14" s="17">
        <v>15.5</v>
      </c>
      <c r="YK14" s="17">
        <v>15</v>
      </c>
      <c r="YL14" s="17">
        <v>15</v>
      </c>
      <c r="YM14" s="17">
        <v>0.5</v>
      </c>
      <c r="YN14" s="17">
        <v>7.8</v>
      </c>
      <c r="YO14" s="17">
        <v>7.33</v>
      </c>
      <c r="YP14" s="17">
        <v>7.33</v>
      </c>
      <c r="YQ14" s="17">
        <v>0.47</v>
      </c>
      <c r="YR14" s="17">
        <v>6.4</v>
      </c>
      <c r="YS14" s="17">
        <v>11</v>
      </c>
      <c r="YT14" s="17">
        <v>11</v>
      </c>
      <c r="YU14" s="17">
        <v>-4.5999999999999996</v>
      </c>
      <c r="YV14" s="17">
        <v>12.9</v>
      </c>
      <c r="YW14" s="17">
        <v>18</v>
      </c>
      <c r="YX14" s="17">
        <v>18</v>
      </c>
      <c r="YY14" s="17">
        <v>-5.0999999999999996</v>
      </c>
    </row>
    <row r="15" spans="1:675" ht="24" customHeight="1" x14ac:dyDescent="0.3">
      <c r="A15" s="1"/>
      <c r="B15" s="16" t="s">
        <v>63</v>
      </c>
      <c r="C15" s="16" t="s">
        <v>761</v>
      </c>
      <c r="D15" s="17">
        <v>197.6</v>
      </c>
      <c r="E15" s="17">
        <v>203.40136000000001</v>
      </c>
      <c r="F15" s="17">
        <v>203.40136000000001</v>
      </c>
      <c r="G15" s="17">
        <v>-5.8013599999999999</v>
      </c>
      <c r="H15" s="17"/>
      <c r="I15" s="17"/>
      <c r="J15" s="17"/>
      <c r="K15" s="17">
        <v>0</v>
      </c>
      <c r="L15" s="17"/>
      <c r="M15" s="17"/>
      <c r="N15" s="17"/>
      <c r="O15" s="17">
        <v>0</v>
      </c>
      <c r="P15" s="17"/>
      <c r="Q15" s="17"/>
      <c r="R15" s="17"/>
      <c r="S15" s="17">
        <v>0</v>
      </c>
      <c r="T15" s="17"/>
      <c r="U15" s="17"/>
      <c r="V15" s="17"/>
      <c r="W15" s="17">
        <v>0</v>
      </c>
      <c r="X15" s="17">
        <v>86.2</v>
      </c>
      <c r="Y15" s="17">
        <v>91.867829999999998</v>
      </c>
      <c r="Z15" s="17">
        <v>91.867829999999998</v>
      </c>
      <c r="AA15" s="17">
        <v>-5.6678300000000004</v>
      </c>
      <c r="AB15" s="17">
        <v>221.7</v>
      </c>
      <c r="AC15" s="17">
        <v>160.01000999999999</v>
      </c>
      <c r="AD15" s="17">
        <v>222</v>
      </c>
      <c r="AE15" s="17">
        <v>-0.3</v>
      </c>
      <c r="AF15" s="17">
        <v>0</v>
      </c>
      <c r="AG15" s="17"/>
      <c r="AH15" s="17"/>
      <c r="AI15" s="17">
        <v>0</v>
      </c>
      <c r="AJ15" s="17">
        <v>57.2</v>
      </c>
      <c r="AK15" s="17"/>
      <c r="AL15" s="17"/>
      <c r="AM15" s="17">
        <v>57.2</v>
      </c>
      <c r="AN15" s="17">
        <v>145.1</v>
      </c>
      <c r="AO15" s="17">
        <v>135.58384000000001</v>
      </c>
      <c r="AP15" s="17">
        <v>135.58384000000001</v>
      </c>
      <c r="AQ15" s="17">
        <v>9.5161599999999993</v>
      </c>
      <c r="AR15" s="17">
        <v>142.5</v>
      </c>
      <c r="AS15" s="17">
        <v>135.58384000000001</v>
      </c>
      <c r="AT15" s="17">
        <v>135.58384000000001</v>
      </c>
      <c r="AU15" s="17">
        <v>6.9161599999999996</v>
      </c>
      <c r="AV15" s="17">
        <v>142.30000000000001</v>
      </c>
      <c r="AW15" s="17">
        <v>135.58384000000001</v>
      </c>
      <c r="AX15" s="17">
        <v>135.58384000000001</v>
      </c>
      <c r="AY15" s="17">
        <v>6.7161600000000004</v>
      </c>
      <c r="AZ15" s="17">
        <v>241.4</v>
      </c>
      <c r="BA15" s="17">
        <v>203.98649</v>
      </c>
      <c r="BB15" s="17">
        <v>203.98649</v>
      </c>
      <c r="BC15" s="17">
        <v>37.413510000000002</v>
      </c>
      <c r="BD15" s="17">
        <v>0</v>
      </c>
      <c r="BE15" s="17">
        <v>207.24285</v>
      </c>
      <c r="BF15" s="17">
        <v>207.24285</v>
      </c>
      <c r="BG15" s="17">
        <v>-207.24285</v>
      </c>
      <c r="BH15" s="17"/>
      <c r="BI15" s="17"/>
      <c r="BJ15" s="17">
        <v>103.93259999999999</v>
      </c>
      <c r="BK15" s="17">
        <v>-103.93259999999999</v>
      </c>
      <c r="BL15" s="17">
        <v>552.79999999999995</v>
      </c>
      <c r="BM15" s="17">
        <v>566.08941000000004</v>
      </c>
      <c r="BN15" s="17">
        <v>566.08941000000004</v>
      </c>
      <c r="BO15" s="17">
        <v>-13.28941</v>
      </c>
      <c r="BP15" s="17">
        <v>10</v>
      </c>
      <c r="BQ15" s="17">
        <v>10.52094</v>
      </c>
      <c r="BR15" s="17">
        <v>10.52094</v>
      </c>
      <c r="BS15" s="17">
        <v>-0.52093999999999996</v>
      </c>
      <c r="BT15" s="17"/>
      <c r="BU15" s="17"/>
      <c r="BV15" s="17"/>
      <c r="BW15" s="17">
        <v>0</v>
      </c>
      <c r="BX15" s="17"/>
      <c r="BY15" s="17"/>
      <c r="BZ15" s="17"/>
      <c r="CA15" s="17">
        <v>0</v>
      </c>
      <c r="CB15" s="17"/>
      <c r="CC15" s="17"/>
      <c r="CD15" s="17"/>
      <c r="CE15" s="17">
        <v>0</v>
      </c>
      <c r="CF15" s="17"/>
      <c r="CG15" s="17"/>
      <c r="CH15" s="17"/>
      <c r="CI15" s="17">
        <v>0</v>
      </c>
      <c r="CJ15" s="17">
        <v>153.69999999999999</v>
      </c>
      <c r="CK15" s="17"/>
      <c r="CL15" s="17">
        <v>164.06706</v>
      </c>
      <c r="CM15" s="17">
        <v>-10.36706</v>
      </c>
      <c r="CN15" s="17">
        <v>5.7</v>
      </c>
      <c r="CO15" s="17">
        <v>8.9220699999999997</v>
      </c>
      <c r="CP15" s="17">
        <v>8.9220699999999997</v>
      </c>
      <c r="CQ15" s="17">
        <v>-3.22207</v>
      </c>
      <c r="CR15" s="17"/>
      <c r="CS15" s="17"/>
      <c r="CT15" s="17"/>
      <c r="CU15" s="17">
        <v>0</v>
      </c>
      <c r="CV15" s="17">
        <v>0</v>
      </c>
      <c r="CW15" s="17"/>
      <c r="CX15" s="17"/>
      <c r="CY15" s="17">
        <v>0</v>
      </c>
      <c r="CZ15" s="17">
        <v>6.5</v>
      </c>
      <c r="DA15" s="17">
        <v>6.8787000000000003</v>
      </c>
      <c r="DB15" s="17">
        <v>6.8787000000000003</v>
      </c>
      <c r="DC15" s="17">
        <v>-0.37869999999999998</v>
      </c>
      <c r="DD15" s="17"/>
      <c r="DE15" s="17"/>
      <c r="DF15" s="17"/>
      <c r="DG15" s="17">
        <v>0</v>
      </c>
      <c r="DH15" s="17">
        <v>75</v>
      </c>
      <c r="DI15" s="17">
        <v>40.553879999999999</v>
      </c>
      <c r="DJ15" s="17">
        <v>54.123800000000003</v>
      </c>
      <c r="DK15" s="17">
        <v>20.876200000000001</v>
      </c>
      <c r="DL15" s="17"/>
      <c r="DM15" s="17"/>
      <c r="DN15" s="17"/>
      <c r="DO15" s="17">
        <v>0</v>
      </c>
      <c r="DP15" s="17"/>
      <c r="DQ15" s="17"/>
      <c r="DR15" s="17"/>
      <c r="DS15" s="17">
        <v>0</v>
      </c>
      <c r="DT15" s="17"/>
      <c r="DU15" s="17"/>
      <c r="DV15" s="17"/>
      <c r="DW15" s="17">
        <v>0</v>
      </c>
      <c r="DX15" s="17"/>
      <c r="DY15" s="17"/>
      <c r="DZ15" s="17"/>
      <c r="EA15" s="17">
        <v>0</v>
      </c>
      <c r="EB15" s="17">
        <v>109.4</v>
      </c>
      <c r="EC15" s="17">
        <v>112.46647</v>
      </c>
      <c r="ED15" s="17">
        <v>112.46647</v>
      </c>
      <c r="EE15" s="17">
        <v>-3.0664699999999998</v>
      </c>
      <c r="EF15" s="17">
        <v>220.5</v>
      </c>
      <c r="EG15" s="17">
        <v>220.69499999999999</v>
      </c>
      <c r="EH15" s="17">
        <v>220.69499999999999</v>
      </c>
      <c r="EI15" s="17">
        <v>-0.19500000000000001</v>
      </c>
      <c r="EJ15" s="17">
        <v>0</v>
      </c>
      <c r="EK15" s="17"/>
      <c r="EL15" s="17"/>
      <c r="EM15" s="17">
        <v>0</v>
      </c>
      <c r="EN15" s="17"/>
      <c r="EO15" s="17"/>
      <c r="EP15" s="17"/>
      <c r="EQ15" s="17">
        <v>0</v>
      </c>
      <c r="ER15" s="17"/>
      <c r="ES15" s="17"/>
      <c r="ET15" s="17"/>
      <c r="EU15" s="17">
        <v>0</v>
      </c>
      <c r="EV15" s="17">
        <v>6.5</v>
      </c>
      <c r="EW15" s="17">
        <v>6.39</v>
      </c>
      <c r="EX15" s="17">
        <v>6.39</v>
      </c>
      <c r="EY15" s="17">
        <v>0.11</v>
      </c>
      <c r="EZ15" s="17">
        <v>458</v>
      </c>
      <c r="FA15" s="17">
        <v>457.09426999999999</v>
      </c>
      <c r="FB15" s="17">
        <v>457.09426999999999</v>
      </c>
      <c r="FC15" s="17">
        <v>0.90573000000000004</v>
      </c>
      <c r="FD15" s="17">
        <v>81.400000000000006</v>
      </c>
      <c r="FE15" s="17">
        <v>81.635570000000001</v>
      </c>
      <c r="FF15" s="17">
        <v>81.635570000000001</v>
      </c>
      <c r="FG15" s="17">
        <v>-0.23557</v>
      </c>
      <c r="FH15" s="17">
        <v>148.6</v>
      </c>
      <c r="FI15" s="17">
        <v>151.36251999999999</v>
      </c>
      <c r="FJ15" s="17">
        <v>151.36251999999999</v>
      </c>
      <c r="FK15" s="17">
        <v>-2.7625199999999999</v>
      </c>
      <c r="FL15" s="17">
        <v>41.1</v>
      </c>
      <c r="FM15" s="17">
        <v>41.89893</v>
      </c>
      <c r="FN15" s="17">
        <v>41.89893</v>
      </c>
      <c r="FO15" s="17">
        <v>-0.79893000000000003</v>
      </c>
      <c r="FP15" s="17">
        <v>18.600000000000001</v>
      </c>
      <c r="FQ15" s="17">
        <v>19.21088</v>
      </c>
      <c r="FR15" s="17">
        <v>19.21088</v>
      </c>
      <c r="FS15" s="17">
        <v>-0.61087999999999998</v>
      </c>
      <c r="FT15" s="17">
        <v>19.2</v>
      </c>
      <c r="FU15" s="17">
        <v>18.46453</v>
      </c>
      <c r="FV15" s="17">
        <v>18.46453</v>
      </c>
      <c r="FW15" s="17">
        <v>0.73546999999999996</v>
      </c>
      <c r="FX15" s="17">
        <v>88.5</v>
      </c>
      <c r="FY15" s="17"/>
      <c r="FZ15" s="17">
        <v>87.773570000000007</v>
      </c>
      <c r="GA15" s="17">
        <v>0.72643000000000002</v>
      </c>
      <c r="GB15" s="17">
        <v>173.78133</v>
      </c>
      <c r="GC15" s="17">
        <v>185.82039</v>
      </c>
      <c r="GD15" s="17">
        <v>185.82039</v>
      </c>
      <c r="GE15" s="17">
        <v>-12.039059999999999</v>
      </c>
      <c r="GF15" s="17">
        <v>174.53906000000001</v>
      </c>
      <c r="GG15" s="17">
        <v>185.82039</v>
      </c>
      <c r="GH15" s="17">
        <v>185.82039</v>
      </c>
      <c r="GI15" s="17">
        <v>-11.281330000000001</v>
      </c>
      <c r="GJ15" s="17">
        <v>182.89797999999999</v>
      </c>
      <c r="GK15" s="17">
        <v>186.37841</v>
      </c>
      <c r="GL15" s="17">
        <v>186.37841</v>
      </c>
      <c r="GM15" s="17">
        <v>-3.4804300000000001</v>
      </c>
      <c r="GN15" s="17">
        <v>103.2</v>
      </c>
      <c r="GO15" s="17">
        <v>110.48202000000001</v>
      </c>
      <c r="GP15" s="17">
        <v>110.48202000000001</v>
      </c>
      <c r="GQ15" s="17">
        <v>-7.2820200000000002</v>
      </c>
      <c r="GR15" s="17">
        <v>41.4</v>
      </c>
      <c r="GS15" s="17">
        <v>47.082599999999999</v>
      </c>
      <c r="GT15" s="17">
        <v>47.082599999999999</v>
      </c>
      <c r="GU15" s="17">
        <v>-5.6825999999999999</v>
      </c>
      <c r="GV15" s="17">
        <v>0</v>
      </c>
      <c r="GW15" s="17"/>
      <c r="GX15" s="17">
        <v>44.103009999999998</v>
      </c>
      <c r="GY15" s="17">
        <v>-44.103009999999998</v>
      </c>
      <c r="GZ15" s="17">
        <v>3.8</v>
      </c>
      <c r="HA15" s="17"/>
      <c r="HB15" s="17"/>
      <c r="HC15" s="17">
        <v>3.8</v>
      </c>
      <c r="HD15" s="17">
        <v>28.4</v>
      </c>
      <c r="HE15" s="17">
        <v>29.271260000000002</v>
      </c>
      <c r="HF15" s="17">
        <v>29.271260000000002</v>
      </c>
      <c r="HG15" s="17">
        <v>-0.87126000000000003</v>
      </c>
      <c r="HH15" s="17">
        <v>165.9</v>
      </c>
      <c r="HI15" s="17">
        <v>174.55948000000001</v>
      </c>
      <c r="HJ15" s="17">
        <v>174.55948000000001</v>
      </c>
      <c r="HK15" s="17">
        <v>-8.6594800000000003</v>
      </c>
      <c r="HL15" s="17"/>
      <c r="HM15" s="17"/>
      <c r="HN15" s="17"/>
      <c r="HO15" s="17">
        <v>0</v>
      </c>
      <c r="HP15" s="17"/>
      <c r="HQ15" s="17"/>
      <c r="HR15" s="17"/>
      <c r="HS15" s="17">
        <v>0</v>
      </c>
      <c r="HT15" s="17">
        <v>90</v>
      </c>
      <c r="HU15" s="17">
        <v>83.352310000000003</v>
      </c>
      <c r="HV15" s="17">
        <v>57.898449999999997</v>
      </c>
      <c r="HW15" s="17">
        <v>32.101550000000003</v>
      </c>
      <c r="HX15" s="17">
        <v>0</v>
      </c>
      <c r="HY15" s="17"/>
      <c r="HZ15" s="17"/>
      <c r="IA15" s="17">
        <v>0</v>
      </c>
      <c r="IB15" s="17"/>
      <c r="IC15" s="17"/>
      <c r="ID15" s="17"/>
      <c r="IE15" s="17">
        <v>0</v>
      </c>
      <c r="IF15" s="17">
        <v>42.4</v>
      </c>
      <c r="IG15" s="17">
        <v>45.265309999999999</v>
      </c>
      <c r="IH15" s="17">
        <v>45.265309999999999</v>
      </c>
      <c r="II15" s="17">
        <v>-2.86531</v>
      </c>
      <c r="IJ15" s="17"/>
      <c r="IK15" s="17"/>
      <c r="IL15" s="17"/>
      <c r="IM15" s="17">
        <v>0</v>
      </c>
      <c r="IN15" s="17"/>
      <c r="IO15" s="17"/>
      <c r="IP15" s="17"/>
      <c r="IQ15" s="17">
        <v>0</v>
      </c>
      <c r="IR15" s="17"/>
      <c r="IS15" s="17"/>
      <c r="IT15" s="17"/>
      <c r="IU15" s="17">
        <v>0</v>
      </c>
      <c r="IV15" s="17">
        <v>125.7</v>
      </c>
      <c r="IW15" s="17">
        <v>132.83837</v>
      </c>
      <c r="IX15" s="17">
        <v>132.83837</v>
      </c>
      <c r="IY15" s="17">
        <v>-7.1383700000000001</v>
      </c>
      <c r="IZ15" s="17">
        <v>134</v>
      </c>
      <c r="JA15" s="17">
        <v>103.62495</v>
      </c>
      <c r="JB15" s="17">
        <v>96.082930000000005</v>
      </c>
      <c r="JC15" s="17">
        <v>37.917070000000002</v>
      </c>
      <c r="JD15" s="17">
        <v>136.1</v>
      </c>
      <c r="JE15" s="17">
        <v>103.62495</v>
      </c>
      <c r="JF15" s="17">
        <v>96.082930000000005</v>
      </c>
      <c r="JG15" s="17">
        <v>40.017069999999997</v>
      </c>
      <c r="JH15" s="17">
        <v>136.4</v>
      </c>
      <c r="JI15" s="17">
        <v>103.62495</v>
      </c>
      <c r="JJ15" s="17">
        <v>96.082930000000005</v>
      </c>
      <c r="JK15" s="17">
        <v>40.317070000000001</v>
      </c>
      <c r="JL15" s="17">
        <v>225.4</v>
      </c>
      <c r="JM15" s="17">
        <v>155.90421000000001</v>
      </c>
      <c r="JN15" s="17">
        <v>144.55719999999999</v>
      </c>
      <c r="JO15" s="17">
        <v>80.842799999999997</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4</v>
      </c>
      <c r="KW15" s="17">
        <v>4.7853599999999998</v>
      </c>
      <c r="KX15" s="17">
        <v>4.7853599999999998</v>
      </c>
      <c r="KY15" s="17">
        <v>-0.78535999999999995</v>
      </c>
      <c r="KZ15" s="17">
        <v>267.60000000000002</v>
      </c>
      <c r="LA15" s="17">
        <v>270.06803000000002</v>
      </c>
      <c r="LB15" s="17">
        <v>270.06803000000002</v>
      </c>
      <c r="LC15" s="17">
        <v>-2.4680300000000002</v>
      </c>
      <c r="LD15" s="17">
        <v>127.1</v>
      </c>
      <c r="LE15" s="17">
        <v>133.16031000000001</v>
      </c>
      <c r="LF15" s="17">
        <v>133.16031000000001</v>
      </c>
      <c r="LG15" s="17">
        <v>-6.0603100000000003</v>
      </c>
      <c r="LH15" s="17">
        <v>61.5</v>
      </c>
      <c r="LI15" s="17">
        <v>67.199219999999997</v>
      </c>
      <c r="LJ15" s="17">
        <v>67.199219999999997</v>
      </c>
      <c r="LK15" s="17">
        <v>-5.6992200000000004</v>
      </c>
      <c r="LL15" s="17">
        <v>78.7</v>
      </c>
      <c r="LM15" s="17">
        <v>78.567999999999998</v>
      </c>
      <c r="LN15" s="17">
        <v>78.567999999999998</v>
      </c>
      <c r="LO15" s="17">
        <v>0.13200000000000001</v>
      </c>
      <c r="LP15" s="17">
        <v>29.3</v>
      </c>
      <c r="LQ15" s="17">
        <v>29.980560000000001</v>
      </c>
      <c r="LR15" s="17">
        <v>29.980560000000001</v>
      </c>
      <c r="LS15" s="17">
        <v>-0.68056000000000005</v>
      </c>
      <c r="LT15" s="17"/>
      <c r="LU15" s="17"/>
      <c r="LV15" s="17"/>
      <c r="LW15" s="17">
        <v>0</v>
      </c>
      <c r="LX15" s="17">
        <v>0</v>
      </c>
      <c r="LY15" s="17"/>
      <c r="LZ15" s="17"/>
      <c r="MA15" s="17">
        <v>0</v>
      </c>
      <c r="MB15" s="17">
        <v>0</v>
      </c>
      <c r="MC15" s="17"/>
      <c r="MD15" s="17"/>
      <c r="ME15" s="17">
        <v>0</v>
      </c>
      <c r="MF15" s="17">
        <v>0</v>
      </c>
      <c r="MG15" s="17"/>
      <c r="MH15" s="17"/>
      <c r="MI15" s="17">
        <v>0</v>
      </c>
      <c r="MJ15" s="17"/>
      <c r="MK15" s="17"/>
      <c r="ML15" s="17"/>
      <c r="MM15" s="17">
        <v>0</v>
      </c>
      <c r="MN15" s="17"/>
      <c r="MO15" s="17"/>
      <c r="MP15" s="17"/>
      <c r="MQ15" s="17">
        <v>0</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v>0</v>
      </c>
      <c r="NQ15" s="17"/>
      <c r="NR15" s="17"/>
      <c r="NS15" s="17">
        <v>0</v>
      </c>
      <c r="NT15" s="17"/>
      <c r="NU15" s="17"/>
      <c r="NV15" s="17">
        <v>7.8287500000000003</v>
      </c>
      <c r="NW15" s="17">
        <v>-7.8287500000000003</v>
      </c>
      <c r="NX15" s="17"/>
      <c r="NY15" s="17"/>
      <c r="NZ15" s="17">
        <v>8.2131000000000007</v>
      </c>
      <c r="OA15" s="17">
        <v>-8.2131000000000007</v>
      </c>
      <c r="OB15" s="17">
        <v>19.7</v>
      </c>
      <c r="OC15" s="17">
        <v>17.492709999999999</v>
      </c>
      <c r="OD15" s="17">
        <v>17.492709999999999</v>
      </c>
      <c r="OE15" s="17">
        <v>2.20729</v>
      </c>
      <c r="OF15" s="17">
        <v>0</v>
      </c>
      <c r="OG15" s="17"/>
      <c r="OH15" s="17"/>
      <c r="OI15" s="17">
        <v>0</v>
      </c>
      <c r="OJ15" s="17">
        <v>92.9</v>
      </c>
      <c r="OK15" s="17">
        <v>75.778000000000006</v>
      </c>
      <c r="OL15" s="17">
        <v>75.778000000000006</v>
      </c>
      <c r="OM15" s="17">
        <v>17.122</v>
      </c>
      <c r="ON15" s="17">
        <v>0</v>
      </c>
      <c r="OO15" s="17"/>
      <c r="OP15" s="17"/>
      <c r="OQ15" s="17">
        <v>0</v>
      </c>
      <c r="OR15" s="17">
        <v>0.1</v>
      </c>
      <c r="OS15" s="17">
        <v>1.7000000000000001E-2</v>
      </c>
      <c r="OT15" s="17">
        <v>1.7000000000000001E-2</v>
      </c>
      <c r="OU15" s="17">
        <v>8.3000000000000004E-2</v>
      </c>
      <c r="OV15" s="17">
        <v>0</v>
      </c>
      <c r="OW15" s="17"/>
      <c r="OX15" s="17"/>
      <c r="OY15" s="17">
        <v>0</v>
      </c>
      <c r="OZ15" s="17">
        <v>19.899999999999999</v>
      </c>
      <c r="PA15" s="17">
        <v>20.456230000000001</v>
      </c>
      <c r="PB15" s="17">
        <v>20.456230000000001</v>
      </c>
      <c r="PC15" s="17">
        <v>-0.55623</v>
      </c>
      <c r="PD15" s="17">
        <v>9.6</v>
      </c>
      <c r="PE15" s="17">
        <v>9.9830000000000005</v>
      </c>
      <c r="PF15" s="17">
        <v>9.9830000000000005</v>
      </c>
      <c r="PG15" s="17">
        <v>-0.38300000000000001</v>
      </c>
      <c r="PH15" s="17">
        <v>5.5</v>
      </c>
      <c r="PI15" s="17">
        <v>5.67</v>
      </c>
      <c r="PJ15" s="17">
        <v>5.67</v>
      </c>
      <c r="PK15" s="17">
        <v>-0.17</v>
      </c>
      <c r="PL15" s="17">
        <v>0</v>
      </c>
      <c r="PM15" s="17"/>
      <c r="PN15" s="17"/>
      <c r="PO15" s="17">
        <v>0</v>
      </c>
      <c r="PP15" s="17">
        <v>0</v>
      </c>
      <c r="PQ15" s="17"/>
      <c r="PR15" s="17"/>
      <c r="PS15" s="17">
        <v>0</v>
      </c>
      <c r="PT15" s="17">
        <v>1.6</v>
      </c>
      <c r="PU15" s="17">
        <v>1</v>
      </c>
      <c r="PV15" s="17">
        <v>1</v>
      </c>
      <c r="PW15" s="17">
        <v>0.6</v>
      </c>
      <c r="PX15" s="17">
        <v>2.1</v>
      </c>
      <c r="PY15" s="17"/>
      <c r="PZ15" s="17">
        <v>2.1</v>
      </c>
      <c r="QA15" s="17">
        <v>0</v>
      </c>
      <c r="QB15" s="17">
        <v>2.6</v>
      </c>
      <c r="QC15" s="17">
        <v>4.5</v>
      </c>
      <c r="QD15" s="17">
        <v>4.5</v>
      </c>
      <c r="QE15" s="17">
        <v>-1.9</v>
      </c>
      <c r="QF15" s="17"/>
      <c r="QG15" s="17"/>
      <c r="QH15" s="17">
        <v>20.422219999999999</v>
      </c>
      <c r="QI15" s="17">
        <v>-20.422219999999999</v>
      </c>
      <c r="QJ15" s="17">
        <v>19.600000000000001</v>
      </c>
      <c r="QK15" s="17">
        <v>19.436350000000001</v>
      </c>
      <c r="QL15" s="17">
        <v>19.436350000000001</v>
      </c>
      <c r="QM15" s="17">
        <v>0.16364999999999999</v>
      </c>
      <c r="QN15" s="17">
        <v>19.3</v>
      </c>
      <c r="QO15" s="17">
        <v>17.492709999999999</v>
      </c>
      <c r="QP15" s="17">
        <v>17.492709999999999</v>
      </c>
      <c r="QQ15" s="17">
        <v>1.8072900000000001</v>
      </c>
      <c r="QR15" s="17">
        <v>3.5</v>
      </c>
      <c r="QS15" s="17">
        <v>3.4</v>
      </c>
      <c r="QT15" s="17">
        <v>3.4</v>
      </c>
      <c r="QU15" s="17">
        <v>0.1</v>
      </c>
      <c r="QV15" s="17">
        <v>18.5</v>
      </c>
      <c r="QW15" s="17">
        <v>17.881440000000001</v>
      </c>
      <c r="QX15" s="17">
        <v>17.881440000000001</v>
      </c>
      <c r="QY15" s="17">
        <v>0.61856</v>
      </c>
      <c r="QZ15" s="17">
        <v>0</v>
      </c>
      <c r="RA15" s="17"/>
      <c r="RB15" s="17"/>
      <c r="RC15" s="17">
        <v>0</v>
      </c>
      <c r="RD15" s="17">
        <v>0</v>
      </c>
      <c r="RE15" s="17"/>
      <c r="RF15" s="17"/>
      <c r="RG15" s="17">
        <v>0</v>
      </c>
      <c r="RH15" s="17">
        <v>23.2</v>
      </c>
      <c r="RI15" s="17">
        <v>15.887</v>
      </c>
      <c r="RJ15" s="17">
        <v>15.887</v>
      </c>
      <c r="RK15" s="17">
        <v>7.3129999999999997</v>
      </c>
      <c r="RL15" s="17">
        <v>51.6</v>
      </c>
      <c r="RM15" s="17">
        <v>39.975999999999999</v>
      </c>
      <c r="RN15" s="17">
        <v>39.975999999999999</v>
      </c>
      <c r="RO15" s="17">
        <v>11.624000000000001</v>
      </c>
      <c r="RP15" s="17">
        <v>0</v>
      </c>
      <c r="RQ15" s="17"/>
      <c r="RR15" s="17"/>
      <c r="RS15" s="17">
        <v>0</v>
      </c>
      <c r="RT15" s="17">
        <v>3.4</v>
      </c>
      <c r="RU15" s="17">
        <v>3.399</v>
      </c>
      <c r="RV15" s="17">
        <v>3.399</v>
      </c>
      <c r="RW15" s="17">
        <v>1E-3</v>
      </c>
      <c r="RX15" s="17">
        <v>20.100000000000001</v>
      </c>
      <c r="RY15" s="17">
        <v>19.792000000000002</v>
      </c>
      <c r="RZ15" s="17">
        <v>19.792000000000002</v>
      </c>
      <c r="SA15" s="17">
        <v>0.308</v>
      </c>
      <c r="SB15" s="17">
        <v>3.24</v>
      </c>
      <c r="SC15" s="17">
        <v>2</v>
      </c>
      <c r="SD15" s="17">
        <v>2</v>
      </c>
      <c r="SE15" s="17">
        <v>1.24</v>
      </c>
      <c r="SF15" s="17"/>
      <c r="SG15" s="17">
        <v>0.4</v>
      </c>
      <c r="SH15" s="17">
        <v>0.4</v>
      </c>
      <c r="SI15" s="17">
        <v>-0.4</v>
      </c>
      <c r="SJ15" s="17">
        <v>0</v>
      </c>
      <c r="SK15" s="17"/>
      <c r="SL15" s="17"/>
      <c r="SM15" s="17">
        <v>0</v>
      </c>
      <c r="SN15" s="17">
        <v>19.8</v>
      </c>
      <c r="SO15" s="17">
        <v>19.1448</v>
      </c>
      <c r="SP15" s="17">
        <v>19.1448</v>
      </c>
      <c r="SQ15" s="17">
        <v>0.6552</v>
      </c>
      <c r="SR15" s="17">
        <v>12.7</v>
      </c>
      <c r="SS15" s="17">
        <v>12.244899999999999</v>
      </c>
      <c r="ST15" s="17">
        <v>12.244899999999999</v>
      </c>
      <c r="SU15" s="17">
        <v>0.4551</v>
      </c>
      <c r="SV15" s="17">
        <v>19.5</v>
      </c>
      <c r="SW15" s="17">
        <v>19.436350000000001</v>
      </c>
      <c r="SX15" s="17">
        <v>19.436350000000001</v>
      </c>
      <c r="SY15" s="17">
        <v>6.3649999999999998E-2</v>
      </c>
      <c r="SZ15" s="17">
        <v>20.100000000000001</v>
      </c>
      <c r="TA15" s="17">
        <v>19.436350000000001</v>
      </c>
      <c r="TB15" s="17">
        <v>19.436350000000001</v>
      </c>
      <c r="TC15" s="17">
        <v>0.66364999999999996</v>
      </c>
      <c r="TD15" s="17">
        <v>0.8</v>
      </c>
      <c r="TE15" s="17">
        <v>3.61</v>
      </c>
      <c r="TF15" s="17">
        <v>3.61</v>
      </c>
      <c r="TG15" s="17">
        <v>-2.81</v>
      </c>
      <c r="TH15" s="17">
        <v>8.5</v>
      </c>
      <c r="TI15" s="17">
        <v>6.6890000000000001</v>
      </c>
      <c r="TJ15" s="17">
        <v>6.6890000000000001</v>
      </c>
      <c r="TK15" s="17">
        <v>1.8109999999999999</v>
      </c>
      <c r="TL15" s="17">
        <v>0</v>
      </c>
      <c r="TM15" s="17"/>
      <c r="TN15" s="17"/>
      <c r="TO15" s="17">
        <v>0</v>
      </c>
      <c r="TP15" s="17">
        <v>8.9</v>
      </c>
      <c r="TQ15" s="17">
        <v>11.441000000000001</v>
      </c>
      <c r="TR15" s="17">
        <v>11.441000000000001</v>
      </c>
      <c r="TS15" s="17">
        <v>-2.5409999999999999</v>
      </c>
      <c r="TT15" s="17">
        <v>20.100000000000001</v>
      </c>
      <c r="TU15" s="17">
        <v>26.640999999999998</v>
      </c>
      <c r="TV15" s="17">
        <v>26.640999999999998</v>
      </c>
      <c r="TW15" s="17">
        <v>-6.5410000000000004</v>
      </c>
      <c r="TX15" s="17">
        <v>0</v>
      </c>
      <c r="TY15" s="17">
        <v>0.16300000000000001</v>
      </c>
      <c r="TZ15" s="17">
        <v>0.16300000000000001</v>
      </c>
      <c r="UA15" s="17">
        <v>-0.16300000000000001</v>
      </c>
      <c r="UB15" s="17">
        <v>0</v>
      </c>
      <c r="UC15" s="17">
        <v>0.24199999999999999</v>
      </c>
      <c r="UD15" s="17">
        <v>0.24199999999999999</v>
      </c>
      <c r="UE15" s="17">
        <v>-0.24199999999999999</v>
      </c>
      <c r="UF15" s="17">
        <v>0</v>
      </c>
      <c r="UG15" s="17"/>
      <c r="UH15" s="17"/>
      <c r="UI15" s="17">
        <v>0</v>
      </c>
      <c r="UJ15" s="17">
        <v>21</v>
      </c>
      <c r="UK15" s="17">
        <v>20.408159999999999</v>
      </c>
      <c r="UL15" s="17">
        <v>20.408159999999999</v>
      </c>
      <c r="UM15" s="17">
        <v>0.59184000000000003</v>
      </c>
      <c r="UN15" s="17">
        <v>8.1</v>
      </c>
      <c r="UO15" s="17">
        <v>8.1999999999999993</v>
      </c>
      <c r="UP15" s="17">
        <v>8.1999999999999993</v>
      </c>
      <c r="UQ15" s="17">
        <v>-0.1</v>
      </c>
      <c r="UR15" s="17">
        <v>0</v>
      </c>
      <c r="US15" s="17">
        <v>7.3</v>
      </c>
      <c r="UT15" s="17">
        <v>7.3</v>
      </c>
      <c r="UU15" s="17">
        <v>-7.3</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v>6.6000000000000003E-2</v>
      </c>
      <c r="VJ15" s="17">
        <v>6.6000000000000003E-2</v>
      </c>
      <c r="VK15" s="17">
        <v>-6.6000000000000003E-2</v>
      </c>
      <c r="VL15" s="17">
        <v>0</v>
      </c>
      <c r="VM15" s="17"/>
      <c r="VN15" s="17"/>
      <c r="VO15" s="17">
        <v>0</v>
      </c>
      <c r="VP15" s="17">
        <v>0</v>
      </c>
      <c r="VQ15" s="17"/>
      <c r="VR15" s="17"/>
      <c r="VS15" s="17">
        <v>0</v>
      </c>
      <c r="VT15" s="17">
        <v>0</v>
      </c>
      <c r="VU15" s="17"/>
      <c r="VV15" s="17"/>
      <c r="VW15" s="17">
        <v>0</v>
      </c>
      <c r="VX15" s="17">
        <v>0.6</v>
      </c>
      <c r="VY15" s="17">
        <v>0.6</v>
      </c>
      <c r="VZ15" s="17">
        <v>0.6</v>
      </c>
      <c r="WA15" s="17">
        <v>0</v>
      </c>
      <c r="WB15" s="17">
        <v>4</v>
      </c>
      <c r="WC15" s="17">
        <v>2.145</v>
      </c>
      <c r="WD15" s="17">
        <v>2.145</v>
      </c>
      <c r="WE15" s="17">
        <v>1.855</v>
      </c>
      <c r="WF15" s="17">
        <v>4.8</v>
      </c>
      <c r="WG15" s="17"/>
      <c r="WH15" s="17"/>
      <c r="WI15" s="17">
        <v>4.8</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3</v>
      </c>
      <c r="XA15" s="17">
        <v>2.8</v>
      </c>
      <c r="XB15" s="17">
        <v>2.8</v>
      </c>
      <c r="XC15" s="17">
        <v>0.2</v>
      </c>
      <c r="XD15" s="17">
        <v>0</v>
      </c>
      <c r="XE15" s="17"/>
      <c r="XF15" s="17"/>
      <c r="XG15" s="17">
        <v>0</v>
      </c>
      <c r="XH15" s="17">
        <v>4.7</v>
      </c>
      <c r="XI15" s="17">
        <v>5.4</v>
      </c>
      <c r="XJ15" s="17">
        <v>5.4</v>
      </c>
      <c r="XK15" s="17">
        <v>-0.7</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c r="XY15" s="17"/>
      <c r="XZ15" s="17"/>
      <c r="YA15" s="17">
        <v>0</v>
      </c>
      <c r="YB15" s="17"/>
      <c r="YC15" s="17"/>
      <c r="YD15" s="17"/>
      <c r="YE15" s="17">
        <v>0</v>
      </c>
      <c r="YF15" s="17">
        <v>17.100000000000001</v>
      </c>
      <c r="YG15" s="17">
        <v>14</v>
      </c>
      <c r="YH15" s="17">
        <v>14</v>
      </c>
      <c r="YI15" s="17">
        <v>3.1</v>
      </c>
      <c r="YJ15" s="17">
        <v>15.5</v>
      </c>
      <c r="YK15" s="17">
        <v>15</v>
      </c>
      <c r="YL15" s="17">
        <v>15</v>
      </c>
      <c r="YM15" s="17">
        <v>0.5</v>
      </c>
      <c r="YN15" s="17">
        <v>8.1999999999999993</v>
      </c>
      <c r="YO15" s="17">
        <v>7.33</v>
      </c>
      <c r="YP15" s="17">
        <v>7.33</v>
      </c>
      <c r="YQ15" s="17">
        <v>0.87</v>
      </c>
      <c r="YR15" s="17">
        <v>6.5</v>
      </c>
      <c r="YS15" s="17">
        <v>11</v>
      </c>
      <c r="YT15" s="17">
        <v>11</v>
      </c>
      <c r="YU15" s="17">
        <v>-4.5</v>
      </c>
      <c r="YV15" s="17">
        <v>11.9</v>
      </c>
      <c r="YW15" s="17">
        <v>18</v>
      </c>
      <c r="YX15" s="17">
        <v>18</v>
      </c>
      <c r="YY15" s="17">
        <v>-6.1</v>
      </c>
    </row>
    <row r="16" spans="1:675" ht="24" customHeight="1" x14ac:dyDescent="0.3">
      <c r="A16" s="1"/>
      <c r="B16" s="18" t="s">
        <v>63</v>
      </c>
      <c r="C16" s="18" t="s">
        <v>762</v>
      </c>
      <c r="D16" s="19">
        <v>200.9</v>
      </c>
      <c r="E16" s="19">
        <v>203.40136000000001</v>
      </c>
      <c r="F16" s="19">
        <v>203.40136000000001</v>
      </c>
      <c r="G16" s="19">
        <v>-2.50136</v>
      </c>
      <c r="H16" s="19"/>
      <c r="I16" s="19"/>
      <c r="J16" s="19"/>
      <c r="K16" s="19">
        <v>0</v>
      </c>
      <c r="L16" s="19"/>
      <c r="M16" s="19"/>
      <c r="N16" s="19"/>
      <c r="O16" s="19">
        <v>0</v>
      </c>
      <c r="P16" s="19"/>
      <c r="Q16" s="19"/>
      <c r="R16" s="19"/>
      <c r="S16" s="19">
        <v>0</v>
      </c>
      <c r="T16" s="19"/>
      <c r="U16" s="19"/>
      <c r="V16" s="19"/>
      <c r="W16" s="19">
        <v>0</v>
      </c>
      <c r="X16" s="19">
        <v>90.1</v>
      </c>
      <c r="Y16" s="19">
        <v>91.867829999999998</v>
      </c>
      <c r="Z16" s="19">
        <v>91.867829999999998</v>
      </c>
      <c r="AA16" s="19">
        <v>-1.76783</v>
      </c>
      <c r="AB16" s="19">
        <v>225</v>
      </c>
      <c r="AC16" s="19">
        <v>160.01000999999999</v>
      </c>
      <c r="AD16" s="19">
        <v>229</v>
      </c>
      <c r="AE16" s="19">
        <v>-4</v>
      </c>
      <c r="AF16" s="19">
        <v>0</v>
      </c>
      <c r="AG16" s="19"/>
      <c r="AH16" s="19"/>
      <c r="AI16" s="19">
        <v>0</v>
      </c>
      <c r="AJ16" s="19">
        <v>58.4</v>
      </c>
      <c r="AK16" s="19"/>
      <c r="AL16" s="19"/>
      <c r="AM16" s="19">
        <v>58.4</v>
      </c>
      <c r="AN16" s="19">
        <v>139.5</v>
      </c>
      <c r="AO16" s="19">
        <v>135.58384000000001</v>
      </c>
      <c r="AP16" s="19">
        <v>135.58384000000001</v>
      </c>
      <c r="AQ16" s="19">
        <v>3.9161600000000001</v>
      </c>
      <c r="AR16" s="19">
        <v>140.1</v>
      </c>
      <c r="AS16" s="19">
        <v>135.58384000000001</v>
      </c>
      <c r="AT16" s="19">
        <v>135.58384000000001</v>
      </c>
      <c r="AU16" s="19">
        <v>4.5161600000000002</v>
      </c>
      <c r="AV16" s="19">
        <v>140.19999999999999</v>
      </c>
      <c r="AW16" s="19">
        <v>135.58384000000001</v>
      </c>
      <c r="AX16" s="19">
        <v>135.58384000000001</v>
      </c>
      <c r="AY16" s="19">
        <v>4.6161599999999998</v>
      </c>
      <c r="AZ16" s="19">
        <v>236.2</v>
      </c>
      <c r="BA16" s="19">
        <v>203.98649</v>
      </c>
      <c r="BB16" s="19">
        <v>203.98649</v>
      </c>
      <c r="BC16" s="19">
        <v>32.213509999999999</v>
      </c>
      <c r="BD16" s="19">
        <v>0</v>
      </c>
      <c r="BE16" s="19">
        <v>207.24285</v>
      </c>
      <c r="BF16" s="19">
        <v>207.24285</v>
      </c>
      <c r="BG16" s="19">
        <v>-207.24285</v>
      </c>
      <c r="BH16" s="19"/>
      <c r="BI16" s="19"/>
      <c r="BJ16" s="19">
        <v>103.93259999999999</v>
      </c>
      <c r="BK16" s="19">
        <v>-103.93259999999999</v>
      </c>
      <c r="BL16" s="19">
        <v>560.9</v>
      </c>
      <c r="BM16" s="19">
        <v>566.08941000000004</v>
      </c>
      <c r="BN16" s="19">
        <v>566.08941000000004</v>
      </c>
      <c r="BO16" s="19">
        <v>-5.1894099999999996</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168.1</v>
      </c>
      <c r="CK16" s="19"/>
      <c r="CL16" s="19">
        <v>164.06706</v>
      </c>
      <c r="CM16" s="19">
        <v>4.03294</v>
      </c>
      <c r="CN16" s="19">
        <v>6.3</v>
      </c>
      <c r="CO16" s="19">
        <v>8.9220699999999997</v>
      </c>
      <c r="CP16" s="19">
        <v>8.9220699999999997</v>
      </c>
      <c r="CQ16" s="19">
        <v>-2.6220699999999999</v>
      </c>
      <c r="CR16" s="19"/>
      <c r="CS16" s="19"/>
      <c r="CT16" s="19"/>
      <c r="CU16" s="19">
        <v>0</v>
      </c>
      <c r="CV16" s="19">
        <v>0</v>
      </c>
      <c r="CW16" s="19"/>
      <c r="CX16" s="19"/>
      <c r="CY16" s="19">
        <v>0</v>
      </c>
      <c r="CZ16" s="19">
        <v>6.5</v>
      </c>
      <c r="DA16" s="19">
        <v>6.8787000000000003</v>
      </c>
      <c r="DB16" s="19">
        <v>6.8787000000000003</v>
      </c>
      <c r="DC16" s="19">
        <v>-0.37869999999999998</v>
      </c>
      <c r="DD16" s="19"/>
      <c r="DE16" s="19"/>
      <c r="DF16" s="19"/>
      <c r="DG16" s="19">
        <v>0</v>
      </c>
      <c r="DH16" s="19">
        <v>75.599999999999994</v>
      </c>
      <c r="DI16" s="19">
        <v>38.387160000000002</v>
      </c>
      <c r="DJ16" s="19">
        <v>44.853400000000001</v>
      </c>
      <c r="DK16" s="19">
        <v>30.746600000000001</v>
      </c>
      <c r="DL16" s="19"/>
      <c r="DM16" s="19"/>
      <c r="DN16" s="19"/>
      <c r="DO16" s="19">
        <v>0</v>
      </c>
      <c r="DP16" s="19"/>
      <c r="DQ16" s="19"/>
      <c r="DR16" s="19"/>
      <c r="DS16" s="19">
        <v>0</v>
      </c>
      <c r="DT16" s="19"/>
      <c r="DU16" s="19"/>
      <c r="DV16" s="19"/>
      <c r="DW16" s="19">
        <v>0</v>
      </c>
      <c r="DX16" s="19"/>
      <c r="DY16" s="19"/>
      <c r="DZ16" s="19"/>
      <c r="EA16" s="19">
        <v>0</v>
      </c>
      <c r="EB16" s="19">
        <v>110</v>
      </c>
      <c r="EC16" s="19">
        <v>112.46647</v>
      </c>
      <c r="ED16" s="19">
        <v>112.46647</v>
      </c>
      <c r="EE16" s="19">
        <v>-2.4664700000000002</v>
      </c>
      <c r="EF16" s="19">
        <v>187.7</v>
      </c>
      <c r="EG16" s="19">
        <v>220.69499999999999</v>
      </c>
      <c r="EH16" s="19">
        <v>220.69499999999999</v>
      </c>
      <c r="EI16" s="19">
        <v>-32.994999999999997</v>
      </c>
      <c r="EJ16" s="19">
        <v>0</v>
      </c>
      <c r="EK16" s="19"/>
      <c r="EL16" s="19"/>
      <c r="EM16" s="19">
        <v>0</v>
      </c>
      <c r="EN16" s="19"/>
      <c r="EO16" s="19"/>
      <c r="EP16" s="19"/>
      <c r="EQ16" s="19">
        <v>0</v>
      </c>
      <c r="ER16" s="19"/>
      <c r="ES16" s="19"/>
      <c r="ET16" s="19"/>
      <c r="EU16" s="19">
        <v>0</v>
      </c>
      <c r="EV16" s="19">
        <v>6.5</v>
      </c>
      <c r="EW16" s="19">
        <v>6.39</v>
      </c>
      <c r="EX16" s="19">
        <v>6.39</v>
      </c>
      <c r="EY16" s="19">
        <v>0.11</v>
      </c>
      <c r="EZ16" s="19">
        <v>452.8</v>
      </c>
      <c r="FA16" s="19">
        <v>457.09426999999999</v>
      </c>
      <c r="FB16" s="19">
        <v>457.09426999999999</v>
      </c>
      <c r="FC16" s="19">
        <v>-4.29427</v>
      </c>
      <c r="FD16" s="19">
        <v>81.400000000000006</v>
      </c>
      <c r="FE16" s="19">
        <v>81.635570000000001</v>
      </c>
      <c r="FF16" s="19">
        <v>81.635570000000001</v>
      </c>
      <c r="FG16" s="19">
        <v>-0.23557</v>
      </c>
      <c r="FH16" s="19">
        <v>151.6</v>
      </c>
      <c r="FI16" s="19">
        <v>151.36251999999999</v>
      </c>
      <c r="FJ16" s="19">
        <v>151.36251999999999</v>
      </c>
      <c r="FK16" s="19">
        <v>0.23748</v>
      </c>
      <c r="FL16" s="19">
        <v>41.9</v>
      </c>
      <c r="FM16" s="19">
        <v>41.89893</v>
      </c>
      <c r="FN16" s="19">
        <v>41.89893</v>
      </c>
      <c r="FO16" s="19">
        <v>1.07E-3</v>
      </c>
      <c r="FP16" s="19">
        <v>18.600000000000001</v>
      </c>
      <c r="FQ16" s="19">
        <v>19.21088</v>
      </c>
      <c r="FR16" s="19">
        <v>19.21088</v>
      </c>
      <c r="FS16" s="19">
        <v>-0.61087999999999998</v>
      </c>
      <c r="FT16" s="19">
        <v>19.2</v>
      </c>
      <c r="FU16" s="19">
        <v>18.46453</v>
      </c>
      <c r="FV16" s="19">
        <v>18.46453</v>
      </c>
      <c r="FW16" s="19">
        <v>0.73546999999999996</v>
      </c>
      <c r="FX16" s="19">
        <v>91.9</v>
      </c>
      <c r="FY16" s="19"/>
      <c r="FZ16" s="19">
        <v>87.773570000000007</v>
      </c>
      <c r="GA16" s="19">
        <v>4.12643</v>
      </c>
      <c r="GB16" s="19">
        <v>180.10516000000001</v>
      </c>
      <c r="GC16" s="19">
        <v>185.82039</v>
      </c>
      <c r="GD16" s="19">
        <v>185.82039</v>
      </c>
      <c r="GE16" s="19">
        <v>-5.71523</v>
      </c>
      <c r="GF16" s="19">
        <v>180.39455000000001</v>
      </c>
      <c r="GG16" s="19">
        <v>185.82039</v>
      </c>
      <c r="GH16" s="19">
        <v>185.82039</v>
      </c>
      <c r="GI16" s="19">
        <v>-5.42584</v>
      </c>
      <c r="GJ16" s="19">
        <v>183.37469999999999</v>
      </c>
      <c r="GK16" s="19">
        <v>186.37841</v>
      </c>
      <c r="GL16" s="19">
        <v>186.37841</v>
      </c>
      <c r="GM16" s="19">
        <v>-3.0037099999999999</v>
      </c>
      <c r="GN16" s="19">
        <v>106.5</v>
      </c>
      <c r="GO16" s="19">
        <v>110.48202000000001</v>
      </c>
      <c r="GP16" s="19">
        <v>110.48202000000001</v>
      </c>
      <c r="GQ16" s="19">
        <v>-3.9820199999999999</v>
      </c>
      <c r="GR16" s="19">
        <v>43.8</v>
      </c>
      <c r="GS16" s="19">
        <v>47.082599999999999</v>
      </c>
      <c r="GT16" s="19">
        <v>47.082599999999999</v>
      </c>
      <c r="GU16" s="19">
        <v>-3.2826</v>
      </c>
      <c r="GV16" s="19">
        <v>0</v>
      </c>
      <c r="GW16" s="19"/>
      <c r="GX16" s="19">
        <v>44.103009999999998</v>
      </c>
      <c r="GY16" s="19">
        <v>-44.103009999999998</v>
      </c>
      <c r="GZ16" s="19">
        <v>3.8</v>
      </c>
      <c r="HA16" s="19"/>
      <c r="HB16" s="19"/>
      <c r="HC16" s="19">
        <v>3.8</v>
      </c>
      <c r="HD16" s="19">
        <v>29.9</v>
      </c>
      <c r="HE16" s="19">
        <v>29.271260000000002</v>
      </c>
      <c r="HF16" s="19">
        <v>29.271260000000002</v>
      </c>
      <c r="HG16" s="19">
        <v>0.62873999999999997</v>
      </c>
      <c r="HH16" s="19">
        <v>168.5</v>
      </c>
      <c r="HI16" s="19">
        <v>174.55948000000001</v>
      </c>
      <c r="HJ16" s="19">
        <v>174.55948000000001</v>
      </c>
      <c r="HK16" s="19">
        <v>-6.0594799999999998</v>
      </c>
      <c r="HL16" s="19"/>
      <c r="HM16" s="19"/>
      <c r="HN16" s="19"/>
      <c r="HO16" s="19">
        <v>0</v>
      </c>
      <c r="HP16" s="19"/>
      <c r="HQ16" s="19"/>
      <c r="HR16" s="19"/>
      <c r="HS16" s="19">
        <v>0</v>
      </c>
      <c r="HT16" s="19">
        <v>92.1</v>
      </c>
      <c r="HU16" s="19">
        <v>82.732979999999998</v>
      </c>
      <c r="HV16" s="19">
        <v>40.961390000000002</v>
      </c>
      <c r="HW16" s="19">
        <v>51.13861</v>
      </c>
      <c r="HX16" s="19">
        <v>0</v>
      </c>
      <c r="HY16" s="19"/>
      <c r="HZ16" s="19"/>
      <c r="IA16" s="19">
        <v>0</v>
      </c>
      <c r="IB16" s="19"/>
      <c r="IC16" s="19"/>
      <c r="ID16" s="19"/>
      <c r="IE16" s="19">
        <v>0</v>
      </c>
      <c r="IF16" s="19">
        <v>42.6</v>
      </c>
      <c r="IG16" s="19">
        <v>45.265309999999999</v>
      </c>
      <c r="IH16" s="19">
        <v>45.265309999999999</v>
      </c>
      <c r="II16" s="19">
        <v>-2.6653099999999998</v>
      </c>
      <c r="IJ16" s="19"/>
      <c r="IK16" s="19"/>
      <c r="IL16" s="19"/>
      <c r="IM16" s="19">
        <v>0</v>
      </c>
      <c r="IN16" s="19"/>
      <c r="IO16" s="19"/>
      <c r="IP16" s="19"/>
      <c r="IQ16" s="19">
        <v>0</v>
      </c>
      <c r="IR16" s="19"/>
      <c r="IS16" s="19"/>
      <c r="IT16" s="19"/>
      <c r="IU16" s="19">
        <v>0</v>
      </c>
      <c r="IV16" s="19">
        <v>127.5</v>
      </c>
      <c r="IW16" s="19">
        <v>132.83837</v>
      </c>
      <c r="IX16" s="19">
        <v>132.83837</v>
      </c>
      <c r="IY16" s="19">
        <v>-5.3383700000000003</v>
      </c>
      <c r="IZ16" s="19">
        <v>135</v>
      </c>
      <c r="JA16" s="19">
        <v>99.762169999999998</v>
      </c>
      <c r="JB16" s="19">
        <v>96.082930000000005</v>
      </c>
      <c r="JC16" s="19">
        <v>38.917070000000002</v>
      </c>
      <c r="JD16" s="19">
        <v>136.80000000000001</v>
      </c>
      <c r="JE16" s="19">
        <v>99.762169999999998</v>
      </c>
      <c r="JF16" s="19">
        <v>96.082930000000005</v>
      </c>
      <c r="JG16" s="19">
        <v>40.71707</v>
      </c>
      <c r="JH16" s="19">
        <v>136.4</v>
      </c>
      <c r="JI16" s="19">
        <v>99.762169999999998</v>
      </c>
      <c r="JJ16" s="19">
        <v>96.082930000000005</v>
      </c>
      <c r="JK16" s="19">
        <v>40.317070000000001</v>
      </c>
      <c r="JL16" s="19">
        <v>224.7</v>
      </c>
      <c r="JM16" s="19">
        <v>150.09263000000001</v>
      </c>
      <c r="JN16" s="19">
        <v>144.55719999999999</v>
      </c>
      <c r="JO16" s="19">
        <v>80.142799999999994</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4</v>
      </c>
      <c r="KW16" s="19">
        <v>4.7853599999999998</v>
      </c>
      <c r="KX16" s="19">
        <v>4.7853599999999998</v>
      </c>
      <c r="KY16" s="19">
        <v>-0.78535999999999995</v>
      </c>
      <c r="KZ16" s="19">
        <v>258.8</v>
      </c>
      <c r="LA16" s="19">
        <v>270.06803000000002</v>
      </c>
      <c r="LB16" s="19">
        <v>270.06803000000002</v>
      </c>
      <c r="LC16" s="19">
        <v>-11.26803</v>
      </c>
      <c r="LD16" s="19">
        <v>131.69999999999999</v>
      </c>
      <c r="LE16" s="19">
        <v>133.16031000000001</v>
      </c>
      <c r="LF16" s="19">
        <v>133.16031000000001</v>
      </c>
      <c r="LG16" s="19">
        <v>-1.46031</v>
      </c>
      <c r="LH16" s="19">
        <v>63</v>
      </c>
      <c r="LI16" s="19">
        <v>67.199219999999997</v>
      </c>
      <c r="LJ16" s="19">
        <v>67.199219999999997</v>
      </c>
      <c r="LK16" s="19">
        <v>-4.1992200000000004</v>
      </c>
      <c r="LL16" s="19">
        <v>79.2</v>
      </c>
      <c r="LM16" s="19">
        <v>78.567999999999998</v>
      </c>
      <c r="LN16" s="19">
        <v>78.567999999999998</v>
      </c>
      <c r="LO16" s="19">
        <v>0.63200000000000001</v>
      </c>
      <c r="LP16" s="19">
        <v>30.2</v>
      </c>
      <c r="LQ16" s="19">
        <v>29.980560000000001</v>
      </c>
      <c r="LR16" s="19">
        <v>29.980560000000001</v>
      </c>
      <c r="LS16" s="19">
        <v>0.21944</v>
      </c>
      <c r="LT16" s="19"/>
      <c r="LU16" s="19"/>
      <c r="LV16" s="19"/>
      <c r="LW16" s="19">
        <v>0</v>
      </c>
      <c r="LX16" s="19">
        <v>0</v>
      </c>
      <c r="LY16" s="19"/>
      <c r="LZ16" s="19"/>
      <c r="MA16" s="19">
        <v>0</v>
      </c>
      <c r="MB16" s="19">
        <v>0</v>
      </c>
      <c r="MC16" s="19"/>
      <c r="MD16" s="19"/>
      <c r="ME16" s="19">
        <v>0</v>
      </c>
      <c r="MF16" s="19">
        <v>0</v>
      </c>
      <c r="MG16" s="19"/>
      <c r="MH16" s="19"/>
      <c r="MI16" s="19">
        <v>0</v>
      </c>
      <c r="MJ16" s="19"/>
      <c r="MK16" s="19"/>
      <c r="ML16" s="19"/>
      <c r="MM16" s="19">
        <v>0</v>
      </c>
      <c r="MN16" s="19"/>
      <c r="MO16" s="19"/>
      <c r="MP16" s="19"/>
      <c r="MQ16" s="19">
        <v>0</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v>0</v>
      </c>
      <c r="NQ16" s="19"/>
      <c r="NR16" s="19"/>
      <c r="NS16" s="19">
        <v>0</v>
      </c>
      <c r="NT16" s="19"/>
      <c r="NU16" s="19"/>
      <c r="NV16" s="19">
        <v>7.8287500000000003</v>
      </c>
      <c r="NW16" s="19">
        <v>-7.8287500000000003</v>
      </c>
      <c r="NX16" s="19"/>
      <c r="NY16" s="19"/>
      <c r="NZ16" s="19">
        <v>8.2131000000000007</v>
      </c>
      <c r="OA16" s="19">
        <v>-8.2131000000000007</v>
      </c>
      <c r="OB16" s="19">
        <v>19.7</v>
      </c>
      <c r="OC16" s="19">
        <v>17.492709999999999</v>
      </c>
      <c r="OD16" s="19">
        <v>17.492709999999999</v>
      </c>
      <c r="OE16" s="19">
        <v>2.20729</v>
      </c>
      <c r="OF16" s="19">
        <v>0</v>
      </c>
      <c r="OG16" s="19"/>
      <c r="OH16" s="19"/>
      <c r="OI16" s="19">
        <v>0</v>
      </c>
      <c r="OJ16" s="19">
        <v>94.3</v>
      </c>
      <c r="OK16" s="19">
        <v>77.084999999999994</v>
      </c>
      <c r="OL16" s="19">
        <v>77.084999999999994</v>
      </c>
      <c r="OM16" s="19">
        <v>17.215</v>
      </c>
      <c r="ON16" s="19">
        <v>0</v>
      </c>
      <c r="OO16" s="19"/>
      <c r="OP16" s="19"/>
      <c r="OQ16" s="19">
        <v>0</v>
      </c>
      <c r="OR16" s="19">
        <v>0</v>
      </c>
      <c r="OS16" s="19">
        <v>4.1000000000000002E-2</v>
      </c>
      <c r="OT16" s="19">
        <v>4.1000000000000002E-2</v>
      </c>
      <c r="OU16" s="19">
        <v>-4.1000000000000002E-2</v>
      </c>
      <c r="OV16" s="19">
        <v>0</v>
      </c>
      <c r="OW16" s="19"/>
      <c r="OX16" s="19"/>
      <c r="OY16" s="19">
        <v>0</v>
      </c>
      <c r="OZ16" s="19">
        <v>20.399999999999999</v>
      </c>
      <c r="PA16" s="19">
        <v>20.456230000000001</v>
      </c>
      <c r="PB16" s="19">
        <v>20.456230000000001</v>
      </c>
      <c r="PC16" s="19">
        <v>-5.6230000000000002E-2</v>
      </c>
      <c r="PD16" s="19">
        <v>10</v>
      </c>
      <c r="PE16" s="19">
        <v>9.9830000000000005</v>
      </c>
      <c r="PF16" s="19">
        <v>9.9830000000000005</v>
      </c>
      <c r="PG16" s="19">
        <v>1.7000000000000001E-2</v>
      </c>
      <c r="PH16" s="19">
        <v>5.5</v>
      </c>
      <c r="PI16" s="19">
        <v>5.67</v>
      </c>
      <c r="PJ16" s="19">
        <v>5.67</v>
      </c>
      <c r="PK16" s="19">
        <v>-0.17</v>
      </c>
      <c r="PL16" s="19">
        <v>0</v>
      </c>
      <c r="PM16" s="19"/>
      <c r="PN16" s="19"/>
      <c r="PO16" s="19">
        <v>0</v>
      </c>
      <c r="PP16" s="19">
        <v>0</v>
      </c>
      <c r="PQ16" s="19"/>
      <c r="PR16" s="19"/>
      <c r="PS16" s="19">
        <v>0</v>
      </c>
      <c r="PT16" s="19">
        <v>1.6</v>
      </c>
      <c r="PU16" s="19">
        <v>1</v>
      </c>
      <c r="PV16" s="19">
        <v>1</v>
      </c>
      <c r="PW16" s="19">
        <v>0.6</v>
      </c>
      <c r="PX16" s="19">
        <v>2.1</v>
      </c>
      <c r="PY16" s="19"/>
      <c r="PZ16" s="19">
        <v>2.1</v>
      </c>
      <c r="QA16" s="19">
        <v>0</v>
      </c>
      <c r="QB16" s="19">
        <v>2.6</v>
      </c>
      <c r="QC16" s="19">
        <v>4.5</v>
      </c>
      <c r="QD16" s="19">
        <v>4.5</v>
      </c>
      <c r="QE16" s="19">
        <v>-1.9</v>
      </c>
      <c r="QF16" s="19"/>
      <c r="QG16" s="19"/>
      <c r="QH16" s="19">
        <v>20.422219999999999</v>
      </c>
      <c r="QI16" s="19">
        <v>-20.422219999999999</v>
      </c>
      <c r="QJ16" s="19">
        <v>19.600000000000001</v>
      </c>
      <c r="QK16" s="19">
        <v>19.436350000000001</v>
      </c>
      <c r="QL16" s="19">
        <v>19.436350000000001</v>
      </c>
      <c r="QM16" s="19">
        <v>0.16364999999999999</v>
      </c>
      <c r="QN16" s="19">
        <v>19.3</v>
      </c>
      <c r="QO16" s="19">
        <v>17.492709999999999</v>
      </c>
      <c r="QP16" s="19">
        <v>17.492709999999999</v>
      </c>
      <c r="QQ16" s="19">
        <v>1.8072900000000001</v>
      </c>
      <c r="QR16" s="19">
        <v>3.5</v>
      </c>
      <c r="QS16" s="19">
        <v>3.4</v>
      </c>
      <c r="QT16" s="19">
        <v>3.4</v>
      </c>
      <c r="QU16" s="19">
        <v>0.1</v>
      </c>
      <c r="QV16" s="19">
        <v>18.5</v>
      </c>
      <c r="QW16" s="19">
        <v>17.881440000000001</v>
      </c>
      <c r="QX16" s="19">
        <v>17.881440000000001</v>
      </c>
      <c r="QY16" s="19">
        <v>0.61856</v>
      </c>
      <c r="QZ16" s="19">
        <v>0</v>
      </c>
      <c r="RA16" s="19"/>
      <c r="RB16" s="19"/>
      <c r="RC16" s="19">
        <v>0</v>
      </c>
      <c r="RD16" s="19">
        <v>0</v>
      </c>
      <c r="RE16" s="19"/>
      <c r="RF16" s="19"/>
      <c r="RG16" s="19">
        <v>0</v>
      </c>
      <c r="RH16" s="19">
        <v>24.3</v>
      </c>
      <c r="RI16" s="19">
        <v>16.117999999999999</v>
      </c>
      <c r="RJ16" s="19">
        <v>16.117999999999999</v>
      </c>
      <c r="RK16" s="19">
        <v>8.1820000000000004</v>
      </c>
      <c r="RL16" s="19">
        <v>59</v>
      </c>
      <c r="RM16" s="19">
        <v>40.109000000000002</v>
      </c>
      <c r="RN16" s="19">
        <v>40.109000000000002</v>
      </c>
      <c r="RO16" s="19">
        <v>18.890999999999998</v>
      </c>
      <c r="RP16" s="19">
        <v>0</v>
      </c>
      <c r="RQ16" s="19"/>
      <c r="RR16" s="19"/>
      <c r="RS16" s="19">
        <v>0</v>
      </c>
      <c r="RT16" s="19">
        <v>3.5</v>
      </c>
      <c r="RU16" s="19">
        <v>3.399</v>
      </c>
      <c r="RV16" s="19">
        <v>3.399</v>
      </c>
      <c r="RW16" s="19">
        <v>0.10100000000000001</v>
      </c>
      <c r="RX16" s="19">
        <v>20.100000000000001</v>
      </c>
      <c r="RY16" s="19">
        <v>19.792000000000002</v>
      </c>
      <c r="RZ16" s="19">
        <v>19.792000000000002</v>
      </c>
      <c r="SA16" s="19">
        <v>0.308</v>
      </c>
      <c r="SB16" s="19">
        <v>3.24</v>
      </c>
      <c r="SC16" s="19">
        <v>2</v>
      </c>
      <c r="SD16" s="19">
        <v>2</v>
      </c>
      <c r="SE16" s="19">
        <v>1.24</v>
      </c>
      <c r="SF16" s="19"/>
      <c r="SG16" s="19">
        <v>0.4</v>
      </c>
      <c r="SH16" s="19">
        <v>0.4</v>
      </c>
      <c r="SI16" s="19">
        <v>-0.4</v>
      </c>
      <c r="SJ16" s="19">
        <v>0</v>
      </c>
      <c r="SK16" s="19"/>
      <c r="SL16" s="19"/>
      <c r="SM16" s="19">
        <v>0</v>
      </c>
      <c r="SN16" s="19">
        <v>19.8</v>
      </c>
      <c r="SO16" s="19">
        <v>19.1448</v>
      </c>
      <c r="SP16" s="19">
        <v>19.1448</v>
      </c>
      <c r="SQ16" s="19">
        <v>0.6552</v>
      </c>
      <c r="SR16" s="19">
        <v>12.7</v>
      </c>
      <c r="SS16" s="19">
        <v>12.244899999999999</v>
      </c>
      <c r="ST16" s="19">
        <v>12.244899999999999</v>
      </c>
      <c r="SU16" s="19">
        <v>0.4551</v>
      </c>
      <c r="SV16" s="19">
        <v>19.600000000000001</v>
      </c>
      <c r="SW16" s="19">
        <v>19.436350000000001</v>
      </c>
      <c r="SX16" s="19">
        <v>19.436350000000001</v>
      </c>
      <c r="SY16" s="19">
        <v>0.16364999999999999</v>
      </c>
      <c r="SZ16" s="19">
        <v>20.3</v>
      </c>
      <c r="TA16" s="19">
        <v>19.436350000000001</v>
      </c>
      <c r="TB16" s="19">
        <v>19.436350000000001</v>
      </c>
      <c r="TC16" s="19">
        <v>0.86365000000000003</v>
      </c>
      <c r="TD16" s="19">
        <v>0.8</v>
      </c>
      <c r="TE16" s="19">
        <v>3.242</v>
      </c>
      <c r="TF16" s="19">
        <v>3.242</v>
      </c>
      <c r="TG16" s="19">
        <v>-2.4420000000000002</v>
      </c>
      <c r="TH16" s="19">
        <v>3.3</v>
      </c>
      <c r="TI16" s="19">
        <v>6.3620000000000001</v>
      </c>
      <c r="TJ16" s="19">
        <v>6.3620000000000001</v>
      </c>
      <c r="TK16" s="19">
        <v>-3.0619999999999998</v>
      </c>
      <c r="TL16" s="19">
        <v>0</v>
      </c>
      <c r="TM16" s="19"/>
      <c r="TN16" s="19"/>
      <c r="TO16" s="19">
        <v>0</v>
      </c>
      <c r="TP16" s="19">
        <v>7.4</v>
      </c>
      <c r="TQ16" s="19">
        <v>12.787000000000001</v>
      </c>
      <c r="TR16" s="19">
        <v>12.787000000000001</v>
      </c>
      <c r="TS16" s="19">
        <v>-5.3869999999999996</v>
      </c>
      <c r="TT16" s="19">
        <v>21.6</v>
      </c>
      <c r="TU16" s="19">
        <v>28.553999999999998</v>
      </c>
      <c r="TV16" s="19">
        <v>28.553999999999998</v>
      </c>
      <c r="TW16" s="19">
        <v>-6.9539999999999997</v>
      </c>
      <c r="TX16" s="19">
        <v>0</v>
      </c>
      <c r="TY16" s="19">
        <v>0.13400000000000001</v>
      </c>
      <c r="TZ16" s="19">
        <v>0.13400000000000001</v>
      </c>
      <c r="UA16" s="19">
        <v>-0.13400000000000001</v>
      </c>
      <c r="UB16" s="19">
        <v>0</v>
      </c>
      <c r="UC16" s="19">
        <v>0.22600000000000001</v>
      </c>
      <c r="UD16" s="19">
        <v>0.22600000000000001</v>
      </c>
      <c r="UE16" s="19">
        <v>-0.22600000000000001</v>
      </c>
      <c r="UF16" s="19">
        <v>0</v>
      </c>
      <c r="UG16" s="19"/>
      <c r="UH16" s="19"/>
      <c r="UI16" s="19">
        <v>0</v>
      </c>
      <c r="UJ16" s="19">
        <v>21</v>
      </c>
      <c r="UK16" s="19">
        <v>20.408159999999999</v>
      </c>
      <c r="UL16" s="19">
        <v>20.408159999999999</v>
      </c>
      <c r="UM16" s="19">
        <v>0.59184000000000003</v>
      </c>
      <c r="UN16" s="19">
        <v>8.1</v>
      </c>
      <c r="UO16" s="19">
        <v>8.1999999999999993</v>
      </c>
      <c r="UP16" s="19">
        <v>8.1999999999999993</v>
      </c>
      <c r="UQ16" s="19">
        <v>-0.1</v>
      </c>
      <c r="UR16" s="19">
        <v>0</v>
      </c>
      <c r="US16" s="19">
        <v>7.3</v>
      </c>
      <c r="UT16" s="19">
        <v>7.3</v>
      </c>
      <c r="UU16" s="19">
        <v>-7.3</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0.1</v>
      </c>
      <c r="VI16" s="19">
        <v>4.2000000000000003E-2</v>
      </c>
      <c r="VJ16" s="19">
        <v>4.2000000000000003E-2</v>
      </c>
      <c r="VK16" s="19">
        <v>5.8000000000000003E-2</v>
      </c>
      <c r="VL16" s="19">
        <v>0</v>
      </c>
      <c r="VM16" s="19"/>
      <c r="VN16" s="19"/>
      <c r="VO16" s="19">
        <v>0</v>
      </c>
      <c r="VP16" s="19">
        <v>0</v>
      </c>
      <c r="VQ16" s="19"/>
      <c r="VR16" s="19"/>
      <c r="VS16" s="19">
        <v>0</v>
      </c>
      <c r="VT16" s="19">
        <v>0</v>
      </c>
      <c r="VU16" s="19"/>
      <c r="VV16" s="19"/>
      <c r="VW16" s="19">
        <v>0</v>
      </c>
      <c r="VX16" s="19">
        <v>0.6</v>
      </c>
      <c r="VY16" s="19">
        <v>0.6</v>
      </c>
      <c r="VZ16" s="19">
        <v>0.6</v>
      </c>
      <c r="WA16" s="19">
        <v>0</v>
      </c>
      <c r="WB16" s="19">
        <v>14.1</v>
      </c>
      <c r="WC16" s="19">
        <v>3.5390000000000001</v>
      </c>
      <c r="WD16" s="19">
        <v>3.5390000000000001</v>
      </c>
      <c r="WE16" s="19">
        <v>10.561</v>
      </c>
      <c r="WF16" s="19">
        <v>13.9</v>
      </c>
      <c r="WG16" s="19"/>
      <c r="WH16" s="19"/>
      <c r="WI16" s="19">
        <v>13.9</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3</v>
      </c>
      <c r="XA16" s="19">
        <v>2.8</v>
      </c>
      <c r="XB16" s="19">
        <v>2.8</v>
      </c>
      <c r="XC16" s="19">
        <v>0.2</v>
      </c>
      <c r="XD16" s="19">
        <v>0</v>
      </c>
      <c r="XE16" s="19"/>
      <c r="XF16" s="19"/>
      <c r="XG16" s="19">
        <v>0</v>
      </c>
      <c r="XH16" s="19">
        <v>4.8</v>
      </c>
      <c r="XI16" s="19">
        <v>5.4</v>
      </c>
      <c r="XJ16" s="19">
        <v>5.4</v>
      </c>
      <c r="XK16" s="19">
        <v>-0.6</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c r="XY16" s="19"/>
      <c r="XZ16" s="19"/>
      <c r="YA16" s="19">
        <v>0</v>
      </c>
      <c r="YB16" s="19"/>
      <c r="YC16" s="19"/>
      <c r="YD16" s="19"/>
      <c r="YE16" s="19">
        <v>0</v>
      </c>
      <c r="YF16" s="19">
        <v>17</v>
      </c>
      <c r="YG16" s="19">
        <v>14</v>
      </c>
      <c r="YH16" s="19">
        <v>14</v>
      </c>
      <c r="YI16" s="19">
        <v>3</v>
      </c>
      <c r="YJ16" s="19">
        <v>15.5</v>
      </c>
      <c r="YK16" s="19">
        <v>15</v>
      </c>
      <c r="YL16" s="19">
        <v>15</v>
      </c>
      <c r="YM16" s="19">
        <v>0.5</v>
      </c>
      <c r="YN16" s="19">
        <v>7.7</v>
      </c>
      <c r="YO16" s="19">
        <v>7.33</v>
      </c>
      <c r="YP16" s="19">
        <v>7.33</v>
      </c>
      <c r="YQ16" s="19">
        <v>0.37</v>
      </c>
      <c r="YR16" s="19">
        <v>6.5</v>
      </c>
      <c r="YS16" s="19">
        <v>11</v>
      </c>
      <c r="YT16" s="19">
        <v>11</v>
      </c>
      <c r="YU16" s="19">
        <v>-4.5</v>
      </c>
      <c r="YV16" s="19">
        <v>12.9</v>
      </c>
      <c r="YW16" s="19">
        <v>18</v>
      </c>
      <c r="YX16" s="19">
        <v>18</v>
      </c>
      <c r="YY16" s="19">
        <v>-5.0999999999999996</v>
      </c>
    </row>
    <row r="17" spans="1:675" ht="24" customHeight="1" x14ac:dyDescent="0.3">
      <c r="A17" s="1"/>
      <c r="B17" s="13" t="s">
        <v>63</v>
      </c>
      <c r="C17" s="13" t="s">
        <v>763</v>
      </c>
      <c r="D17" s="14">
        <v>207.4</v>
      </c>
      <c r="E17" s="14">
        <v>203.40136000000001</v>
      </c>
      <c r="F17" s="14">
        <v>203.40136000000001</v>
      </c>
      <c r="G17" s="14">
        <v>3.99864</v>
      </c>
      <c r="H17" s="14"/>
      <c r="I17" s="14"/>
      <c r="J17" s="14"/>
      <c r="K17" s="14">
        <v>0</v>
      </c>
      <c r="L17" s="14"/>
      <c r="M17" s="14"/>
      <c r="N17" s="14"/>
      <c r="O17" s="14">
        <v>0</v>
      </c>
      <c r="P17" s="14"/>
      <c r="Q17" s="14"/>
      <c r="R17" s="14"/>
      <c r="S17" s="14">
        <v>0</v>
      </c>
      <c r="T17" s="14"/>
      <c r="U17" s="14"/>
      <c r="V17" s="14"/>
      <c r="W17" s="14">
        <v>0</v>
      </c>
      <c r="X17" s="14">
        <v>91.8</v>
      </c>
      <c r="Y17" s="14">
        <v>91.867829999999998</v>
      </c>
      <c r="Z17" s="14">
        <v>91.867829999999998</v>
      </c>
      <c r="AA17" s="14">
        <v>-6.7830000000000001E-2</v>
      </c>
      <c r="AB17" s="14">
        <v>225.2</v>
      </c>
      <c r="AC17" s="14">
        <v>228</v>
      </c>
      <c r="AD17" s="14">
        <v>228</v>
      </c>
      <c r="AE17" s="14">
        <v>-2.8</v>
      </c>
      <c r="AF17" s="14">
        <v>0</v>
      </c>
      <c r="AG17" s="14"/>
      <c r="AH17" s="14"/>
      <c r="AI17" s="14">
        <v>0</v>
      </c>
      <c r="AJ17" s="14">
        <v>59.9</v>
      </c>
      <c r="AK17" s="14"/>
      <c r="AL17" s="14"/>
      <c r="AM17" s="14">
        <v>59.9</v>
      </c>
      <c r="AN17" s="14">
        <v>130.80000000000001</v>
      </c>
      <c r="AO17" s="14">
        <v>139.03972999999999</v>
      </c>
      <c r="AP17" s="14">
        <v>135.58384000000001</v>
      </c>
      <c r="AQ17" s="14">
        <v>-4.7838399999999996</v>
      </c>
      <c r="AR17" s="14">
        <v>131.69999999999999</v>
      </c>
      <c r="AS17" s="14">
        <v>139.03972999999999</v>
      </c>
      <c r="AT17" s="14">
        <v>135.58384000000001</v>
      </c>
      <c r="AU17" s="14">
        <v>-3.8838400000000002</v>
      </c>
      <c r="AV17" s="14">
        <v>130.9</v>
      </c>
      <c r="AW17" s="14">
        <v>139.03972999999999</v>
      </c>
      <c r="AX17" s="14">
        <v>135.58384000000001</v>
      </c>
      <c r="AY17" s="14">
        <v>-4.68384</v>
      </c>
      <c r="AZ17" s="14">
        <v>233</v>
      </c>
      <c r="BA17" s="14">
        <v>209.1859</v>
      </c>
      <c r="BB17" s="14">
        <v>203.98649</v>
      </c>
      <c r="BC17" s="14">
        <v>29.01351</v>
      </c>
      <c r="BD17" s="14">
        <v>0</v>
      </c>
      <c r="BE17" s="14"/>
      <c r="BF17" s="14">
        <v>207.24285</v>
      </c>
      <c r="BG17" s="14">
        <v>-207.24285</v>
      </c>
      <c r="BH17" s="14"/>
      <c r="BI17" s="14"/>
      <c r="BJ17" s="14">
        <v>103.93259999999999</v>
      </c>
      <c r="BK17" s="14">
        <v>-103.93259999999999</v>
      </c>
      <c r="BL17" s="14">
        <v>561.70000000000005</v>
      </c>
      <c r="BM17" s="14">
        <v>566.08941000000004</v>
      </c>
      <c r="BN17" s="14">
        <v>566.08941000000004</v>
      </c>
      <c r="BO17" s="14">
        <v>-4.3894099999999998</v>
      </c>
      <c r="BP17" s="14">
        <v>10.4</v>
      </c>
      <c r="BQ17" s="14">
        <v>10.52094</v>
      </c>
      <c r="BR17" s="14">
        <v>10.52094</v>
      </c>
      <c r="BS17" s="14">
        <v>-0.12094000000000001</v>
      </c>
      <c r="BT17" s="14"/>
      <c r="BU17" s="14"/>
      <c r="BV17" s="14"/>
      <c r="BW17" s="14">
        <v>0</v>
      </c>
      <c r="BX17" s="14"/>
      <c r="BY17" s="14"/>
      <c r="BZ17" s="14"/>
      <c r="CA17" s="14">
        <v>0</v>
      </c>
      <c r="CB17" s="14"/>
      <c r="CC17" s="14"/>
      <c r="CD17" s="14"/>
      <c r="CE17" s="14">
        <v>0</v>
      </c>
      <c r="CF17" s="14"/>
      <c r="CG17" s="14"/>
      <c r="CH17" s="14"/>
      <c r="CI17" s="14">
        <v>0</v>
      </c>
      <c r="CJ17" s="14">
        <v>170.7</v>
      </c>
      <c r="CK17" s="14"/>
      <c r="CL17" s="14">
        <v>164.06706</v>
      </c>
      <c r="CM17" s="14">
        <v>6.6329399999999996</v>
      </c>
      <c r="CN17" s="14">
        <v>6.8</v>
      </c>
      <c r="CO17" s="14">
        <v>8.9220699999999997</v>
      </c>
      <c r="CP17" s="14">
        <v>8.9220699999999997</v>
      </c>
      <c r="CQ17" s="14">
        <v>-2.1220699999999999</v>
      </c>
      <c r="CR17" s="14"/>
      <c r="CS17" s="14"/>
      <c r="CT17" s="14"/>
      <c r="CU17" s="14">
        <v>0</v>
      </c>
      <c r="CV17" s="14">
        <v>0</v>
      </c>
      <c r="CW17" s="14"/>
      <c r="CX17" s="14"/>
      <c r="CY17" s="14">
        <v>0</v>
      </c>
      <c r="CZ17" s="14">
        <v>6.4</v>
      </c>
      <c r="DA17" s="14">
        <v>6.8787000000000003</v>
      </c>
      <c r="DB17" s="14">
        <v>6.8787000000000003</v>
      </c>
      <c r="DC17" s="14">
        <v>-0.47870000000000001</v>
      </c>
      <c r="DD17" s="14"/>
      <c r="DE17" s="14"/>
      <c r="DF17" s="14"/>
      <c r="DG17" s="14">
        <v>0</v>
      </c>
      <c r="DH17" s="14">
        <v>76.099999999999994</v>
      </c>
      <c r="DI17" s="14">
        <v>61.550829999999998</v>
      </c>
      <c r="DJ17" s="14">
        <v>50.953360000000004</v>
      </c>
      <c r="DK17" s="14">
        <v>25.146640000000001</v>
      </c>
      <c r="DL17" s="14"/>
      <c r="DM17" s="14"/>
      <c r="DN17" s="14"/>
      <c r="DO17" s="14">
        <v>0</v>
      </c>
      <c r="DP17" s="14"/>
      <c r="DQ17" s="14"/>
      <c r="DR17" s="14"/>
      <c r="DS17" s="14">
        <v>0</v>
      </c>
      <c r="DT17" s="14"/>
      <c r="DU17" s="14"/>
      <c r="DV17" s="14"/>
      <c r="DW17" s="14">
        <v>0</v>
      </c>
      <c r="DX17" s="14"/>
      <c r="DY17" s="14"/>
      <c r="DZ17" s="14"/>
      <c r="EA17" s="14">
        <v>0</v>
      </c>
      <c r="EB17" s="14">
        <v>110</v>
      </c>
      <c r="EC17" s="14">
        <v>112.46647</v>
      </c>
      <c r="ED17" s="14">
        <v>112.46647</v>
      </c>
      <c r="EE17" s="14">
        <v>-2.4664700000000002</v>
      </c>
      <c r="EF17" s="14">
        <v>214.4</v>
      </c>
      <c r="EG17" s="14">
        <v>220.69499999999999</v>
      </c>
      <c r="EH17" s="14">
        <v>220.69499999999999</v>
      </c>
      <c r="EI17" s="14">
        <v>-6.2949999999999999</v>
      </c>
      <c r="EJ17" s="14">
        <v>0</v>
      </c>
      <c r="EK17" s="14"/>
      <c r="EL17" s="14"/>
      <c r="EM17" s="14">
        <v>0</v>
      </c>
      <c r="EN17" s="14"/>
      <c r="EO17" s="14"/>
      <c r="EP17" s="14"/>
      <c r="EQ17" s="14">
        <v>0</v>
      </c>
      <c r="ER17" s="14"/>
      <c r="ES17" s="14"/>
      <c r="ET17" s="14"/>
      <c r="EU17" s="14">
        <v>0</v>
      </c>
      <c r="EV17" s="14">
        <v>6.5</v>
      </c>
      <c r="EW17" s="14">
        <v>6.39</v>
      </c>
      <c r="EX17" s="14">
        <v>6.39</v>
      </c>
      <c r="EY17" s="14">
        <v>0.11</v>
      </c>
      <c r="EZ17" s="14">
        <v>450.5</v>
      </c>
      <c r="FA17" s="14">
        <v>457.09426000000002</v>
      </c>
      <c r="FB17" s="14">
        <v>457.09426999999999</v>
      </c>
      <c r="FC17" s="14">
        <v>-6.5942699999999999</v>
      </c>
      <c r="FD17" s="14">
        <v>81.3</v>
      </c>
      <c r="FE17" s="14">
        <v>81.635570000000001</v>
      </c>
      <c r="FF17" s="14">
        <v>81.635570000000001</v>
      </c>
      <c r="FG17" s="14">
        <v>-0.33556999999999998</v>
      </c>
      <c r="FH17" s="14">
        <v>152.30000000000001</v>
      </c>
      <c r="FI17" s="14">
        <v>151.36251999999999</v>
      </c>
      <c r="FJ17" s="14">
        <v>151.36251999999999</v>
      </c>
      <c r="FK17" s="14">
        <v>0.93747999999999998</v>
      </c>
      <c r="FL17" s="14">
        <v>42.2</v>
      </c>
      <c r="FM17" s="14">
        <v>41.89893</v>
      </c>
      <c r="FN17" s="14">
        <v>41.89893</v>
      </c>
      <c r="FO17" s="14">
        <v>0.30107</v>
      </c>
      <c r="FP17" s="14">
        <v>18.8</v>
      </c>
      <c r="FQ17" s="14">
        <v>19.21088</v>
      </c>
      <c r="FR17" s="14">
        <v>19.21088</v>
      </c>
      <c r="FS17" s="14">
        <v>-0.41088000000000002</v>
      </c>
      <c r="FT17" s="14">
        <v>19.2</v>
      </c>
      <c r="FU17" s="14">
        <v>18.46453</v>
      </c>
      <c r="FV17" s="14">
        <v>18.46453</v>
      </c>
      <c r="FW17" s="14">
        <v>0.73546999999999996</v>
      </c>
      <c r="FX17" s="14">
        <v>92.7</v>
      </c>
      <c r="FY17" s="14"/>
      <c r="FZ17" s="14">
        <v>87.773570000000007</v>
      </c>
      <c r="GA17" s="14">
        <v>4.9264299999999999</v>
      </c>
      <c r="GB17" s="14">
        <v>182.45712</v>
      </c>
      <c r="GC17" s="14">
        <v>185.82039</v>
      </c>
      <c r="GD17" s="14">
        <v>185.82039</v>
      </c>
      <c r="GE17" s="14">
        <v>-3.36327</v>
      </c>
      <c r="GF17" s="14">
        <v>183.22366</v>
      </c>
      <c r="GG17" s="14">
        <v>185.82039</v>
      </c>
      <c r="GH17" s="14">
        <v>185.82039</v>
      </c>
      <c r="GI17" s="14">
        <v>-2.59673</v>
      </c>
      <c r="GJ17" s="14">
        <v>182.5848</v>
      </c>
      <c r="GK17" s="14">
        <v>186.37841</v>
      </c>
      <c r="GL17" s="14">
        <v>186.37841</v>
      </c>
      <c r="GM17" s="14">
        <v>-3.7936100000000001</v>
      </c>
      <c r="GN17" s="14">
        <v>107.8</v>
      </c>
      <c r="GO17" s="14">
        <v>97.768410000000003</v>
      </c>
      <c r="GP17" s="14">
        <v>110.48202000000001</v>
      </c>
      <c r="GQ17" s="14">
        <v>-2.6820200000000001</v>
      </c>
      <c r="GR17" s="14">
        <v>44.7</v>
      </c>
      <c r="GS17" s="14">
        <v>47.082599999999999</v>
      </c>
      <c r="GT17" s="14">
        <v>47.082599999999999</v>
      </c>
      <c r="GU17" s="14">
        <v>-2.3826000000000001</v>
      </c>
      <c r="GV17" s="14">
        <v>0</v>
      </c>
      <c r="GW17" s="14"/>
      <c r="GX17" s="14">
        <v>44.103009999999998</v>
      </c>
      <c r="GY17" s="14">
        <v>-44.103009999999998</v>
      </c>
      <c r="GZ17" s="14">
        <v>3.8</v>
      </c>
      <c r="HA17" s="14"/>
      <c r="HB17" s="14"/>
      <c r="HC17" s="14">
        <v>3.8</v>
      </c>
      <c r="HD17" s="14">
        <v>29.4</v>
      </c>
      <c r="HE17" s="14">
        <v>29.271260000000002</v>
      </c>
      <c r="HF17" s="14">
        <v>29.271260000000002</v>
      </c>
      <c r="HG17" s="14">
        <v>0.12873999999999999</v>
      </c>
      <c r="HH17" s="14">
        <v>170.8</v>
      </c>
      <c r="HI17" s="14">
        <v>174.55947</v>
      </c>
      <c r="HJ17" s="14">
        <v>174.55948000000001</v>
      </c>
      <c r="HK17" s="14">
        <v>-3.7594799999999999</v>
      </c>
      <c r="HL17" s="14"/>
      <c r="HM17" s="14"/>
      <c r="HN17" s="14"/>
      <c r="HO17" s="14">
        <v>0</v>
      </c>
      <c r="HP17" s="14"/>
      <c r="HQ17" s="14"/>
      <c r="HR17" s="14"/>
      <c r="HS17" s="14">
        <v>0</v>
      </c>
      <c r="HT17" s="14">
        <v>92.6</v>
      </c>
      <c r="HU17" s="14">
        <v>95.545190000000005</v>
      </c>
      <c r="HV17" s="14">
        <v>48.46846</v>
      </c>
      <c r="HW17" s="14">
        <v>44.131540000000001</v>
      </c>
      <c r="HX17" s="14">
        <v>0</v>
      </c>
      <c r="HY17" s="14"/>
      <c r="HZ17" s="14"/>
      <c r="IA17" s="14">
        <v>0</v>
      </c>
      <c r="IB17" s="14"/>
      <c r="IC17" s="14"/>
      <c r="ID17" s="14"/>
      <c r="IE17" s="14">
        <v>0</v>
      </c>
      <c r="IF17" s="14">
        <v>43</v>
      </c>
      <c r="IG17" s="14">
        <v>33.135950000000001</v>
      </c>
      <c r="IH17" s="14">
        <v>45.265309999999999</v>
      </c>
      <c r="II17" s="14">
        <v>-2.2653099999999999</v>
      </c>
      <c r="IJ17" s="14"/>
      <c r="IK17" s="14"/>
      <c r="IL17" s="14"/>
      <c r="IM17" s="14">
        <v>0</v>
      </c>
      <c r="IN17" s="14"/>
      <c r="IO17" s="14"/>
      <c r="IP17" s="14"/>
      <c r="IQ17" s="14">
        <v>0</v>
      </c>
      <c r="IR17" s="14"/>
      <c r="IS17" s="14"/>
      <c r="IT17" s="14"/>
      <c r="IU17" s="14">
        <v>0</v>
      </c>
      <c r="IV17" s="14">
        <v>128.69999999999999</v>
      </c>
      <c r="IW17" s="14">
        <v>132.83765</v>
      </c>
      <c r="IX17" s="14">
        <v>132.83837</v>
      </c>
      <c r="IY17" s="14">
        <v>-4.1383700000000001</v>
      </c>
      <c r="IZ17" s="14">
        <v>134.4</v>
      </c>
      <c r="JA17" s="14">
        <v>140.97</v>
      </c>
      <c r="JB17" s="14">
        <v>96.082930000000005</v>
      </c>
      <c r="JC17" s="14">
        <v>38.317070000000001</v>
      </c>
      <c r="JD17" s="14">
        <v>136.4</v>
      </c>
      <c r="JE17" s="14">
        <v>140.97</v>
      </c>
      <c r="JF17" s="14">
        <v>96.082930000000005</v>
      </c>
      <c r="JG17" s="14">
        <v>40.317070000000001</v>
      </c>
      <c r="JH17" s="14">
        <v>136.30000000000001</v>
      </c>
      <c r="JI17" s="14">
        <v>140.97</v>
      </c>
      <c r="JJ17" s="14">
        <v>96.082930000000005</v>
      </c>
      <c r="JK17" s="14">
        <v>40.21707</v>
      </c>
      <c r="JL17" s="14">
        <v>224.7</v>
      </c>
      <c r="JM17" s="14">
        <v>212.09</v>
      </c>
      <c r="JN17" s="14">
        <v>144.55719999999999</v>
      </c>
      <c r="JO17" s="14">
        <v>80.142799999999994</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4</v>
      </c>
      <c r="KW17" s="14">
        <v>4.7853500000000002</v>
      </c>
      <c r="KX17" s="14">
        <v>4.7853599999999998</v>
      </c>
      <c r="KY17" s="14">
        <v>-0.78535999999999995</v>
      </c>
      <c r="KZ17" s="14">
        <v>267.3</v>
      </c>
      <c r="LA17" s="14">
        <v>270.06803000000002</v>
      </c>
      <c r="LB17" s="14">
        <v>270.06803000000002</v>
      </c>
      <c r="LC17" s="14">
        <v>-2.76803</v>
      </c>
      <c r="LD17" s="14">
        <v>132.5</v>
      </c>
      <c r="LE17" s="14">
        <v>133.16031000000001</v>
      </c>
      <c r="LF17" s="14">
        <v>133.16031000000001</v>
      </c>
      <c r="LG17" s="14">
        <v>-0.66030999999999995</v>
      </c>
      <c r="LH17" s="14">
        <v>64</v>
      </c>
      <c r="LI17" s="14">
        <v>67.199219999999997</v>
      </c>
      <c r="LJ17" s="14">
        <v>67.199219999999997</v>
      </c>
      <c r="LK17" s="14">
        <v>-3.19922</v>
      </c>
      <c r="LL17" s="14">
        <v>79.5</v>
      </c>
      <c r="LM17" s="14">
        <v>78.567999999999998</v>
      </c>
      <c r="LN17" s="14">
        <v>78.567999999999998</v>
      </c>
      <c r="LO17" s="14">
        <v>0.93200000000000005</v>
      </c>
      <c r="LP17" s="14">
        <v>30.6</v>
      </c>
      <c r="LQ17" s="14">
        <v>29.980560000000001</v>
      </c>
      <c r="LR17" s="14">
        <v>29.980560000000001</v>
      </c>
      <c r="LS17" s="14">
        <v>0.61943999999999999</v>
      </c>
      <c r="LT17" s="14"/>
      <c r="LU17" s="14"/>
      <c r="LV17" s="14"/>
      <c r="LW17" s="14">
        <v>0</v>
      </c>
      <c r="LX17" s="14">
        <v>0</v>
      </c>
      <c r="LY17" s="14"/>
      <c r="LZ17" s="14"/>
      <c r="MA17" s="14">
        <v>0</v>
      </c>
      <c r="MB17" s="14">
        <v>0</v>
      </c>
      <c r="MC17" s="14"/>
      <c r="MD17" s="14"/>
      <c r="ME17" s="14">
        <v>0</v>
      </c>
      <c r="MF17" s="14">
        <v>0</v>
      </c>
      <c r="MG17" s="14"/>
      <c r="MH17" s="14"/>
      <c r="MI17" s="14">
        <v>0</v>
      </c>
      <c r="MJ17" s="14"/>
      <c r="MK17" s="14"/>
      <c r="ML17" s="14"/>
      <c r="MM17" s="14">
        <v>0</v>
      </c>
      <c r="MN17" s="14"/>
      <c r="MO17" s="14"/>
      <c r="MP17" s="14"/>
      <c r="MQ17" s="14">
        <v>0</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v>0</v>
      </c>
      <c r="NQ17" s="14"/>
      <c r="NR17" s="14"/>
      <c r="NS17" s="14">
        <v>0</v>
      </c>
      <c r="NT17" s="14"/>
      <c r="NU17" s="14"/>
      <c r="NV17" s="14">
        <v>7.8287500000000003</v>
      </c>
      <c r="NW17" s="14">
        <v>-7.8287500000000003</v>
      </c>
      <c r="NX17" s="14"/>
      <c r="NY17" s="14"/>
      <c r="NZ17" s="14">
        <v>8.2131000000000007</v>
      </c>
      <c r="OA17" s="14">
        <v>-8.2131000000000007</v>
      </c>
      <c r="OB17" s="14">
        <v>19.8</v>
      </c>
      <c r="OC17" s="14">
        <v>17.492709999999999</v>
      </c>
      <c r="OD17" s="14">
        <v>17.492709999999999</v>
      </c>
      <c r="OE17" s="14">
        <v>2.3072900000000001</v>
      </c>
      <c r="OF17" s="14">
        <v>0</v>
      </c>
      <c r="OG17" s="14"/>
      <c r="OH17" s="14"/>
      <c r="OI17" s="14">
        <v>0</v>
      </c>
      <c r="OJ17" s="14">
        <v>94.1</v>
      </c>
      <c r="OK17" s="14">
        <v>77.927000000000007</v>
      </c>
      <c r="OL17" s="14">
        <v>77.927000000000007</v>
      </c>
      <c r="OM17" s="14">
        <v>16.172999999999998</v>
      </c>
      <c r="ON17" s="14">
        <v>0</v>
      </c>
      <c r="OO17" s="14"/>
      <c r="OP17" s="14"/>
      <c r="OQ17" s="14">
        <v>0</v>
      </c>
      <c r="OR17" s="14">
        <v>0.3</v>
      </c>
      <c r="OS17" s="14">
        <v>0.18099999999999999</v>
      </c>
      <c r="OT17" s="14">
        <v>0.18099999999999999</v>
      </c>
      <c r="OU17" s="14">
        <v>0.11899999999999999</v>
      </c>
      <c r="OV17" s="14">
        <v>0</v>
      </c>
      <c r="OW17" s="14"/>
      <c r="OX17" s="14"/>
      <c r="OY17" s="14">
        <v>0</v>
      </c>
      <c r="OZ17" s="14">
        <v>20.5</v>
      </c>
      <c r="PA17" s="14">
        <v>20.456230000000001</v>
      </c>
      <c r="PB17" s="14">
        <v>20.456230000000001</v>
      </c>
      <c r="PC17" s="14">
        <v>4.3770000000000003E-2</v>
      </c>
      <c r="PD17" s="14">
        <v>10</v>
      </c>
      <c r="PE17" s="14">
        <v>9.9830000000000005</v>
      </c>
      <c r="PF17" s="14">
        <v>9.9830000000000005</v>
      </c>
      <c r="PG17" s="14">
        <v>1.7000000000000001E-2</v>
      </c>
      <c r="PH17" s="14">
        <v>5.4</v>
      </c>
      <c r="PI17" s="14">
        <v>5.67</v>
      </c>
      <c r="PJ17" s="14">
        <v>5.67</v>
      </c>
      <c r="PK17" s="14">
        <v>-0.27</v>
      </c>
      <c r="PL17" s="14">
        <v>0</v>
      </c>
      <c r="PM17" s="14"/>
      <c r="PN17" s="14"/>
      <c r="PO17" s="14">
        <v>0</v>
      </c>
      <c r="PP17" s="14">
        <v>0</v>
      </c>
      <c r="PQ17" s="14"/>
      <c r="PR17" s="14"/>
      <c r="PS17" s="14">
        <v>0</v>
      </c>
      <c r="PT17" s="14">
        <v>1.6</v>
      </c>
      <c r="PU17" s="14">
        <v>1</v>
      </c>
      <c r="PV17" s="14">
        <v>1</v>
      </c>
      <c r="PW17" s="14">
        <v>0.6</v>
      </c>
      <c r="PX17" s="14">
        <v>2.1</v>
      </c>
      <c r="PY17" s="14"/>
      <c r="PZ17" s="14">
        <v>2.1</v>
      </c>
      <c r="QA17" s="14">
        <v>0</v>
      </c>
      <c r="QB17" s="14">
        <v>2.6</v>
      </c>
      <c r="QC17" s="14">
        <v>4.5</v>
      </c>
      <c r="QD17" s="14">
        <v>4.5</v>
      </c>
      <c r="QE17" s="14">
        <v>-1.9</v>
      </c>
      <c r="QF17" s="14"/>
      <c r="QG17" s="14"/>
      <c r="QH17" s="14">
        <v>20.422219999999999</v>
      </c>
      <c r="QI17" s="14">
        <v>-20.422219999999999</v>
      </c>
      <c r="QJ17" s="14">
        <v>19.600000000000001</v>
      </c>
      <c r="QK17" s="14">
        <v>19.436350000000001</v>
      </c>
      <c r="QL17" s="14">
        <v>19.436350000000001</v>
      </c>
      <c r="QM17" s="14">
        <v>0.16364999999999999</v>
      </c>
      <c r="QN17" s="14">
        <v>19.399999999999999</v>
      </c>
      <c r="QO17" s="14">
        <v>17.492709999999999</v>
      </c>
      <c r="QP17" s="14">
        <v>17.492709999999999</v>
      </c>
      <c r="QQ17" s="14">
        <v>1.9072899999999999</v>
      </c>
      <c r="QR17" s="14">
        <v>3.5</v>
      </c>
      <c r="QS17" s="14">
        <v>3.4</v>
      </c>
      <c r="QT17" s="14">
        <v>3.4</v>
      </c>
      <c r="QU17" s="14">
        <v>0.1</v>
      </c>
      <c r="QV17" s="14">
        <v>18.5</v>
      </c>
      <c r="QW17" s="14">
        <v>17.881440000000001</v>
      </c>
      <c r="QX17" s="14">
        <v>17.881440000000001</v>
      </c>
      <c r="QY17" s="14">
        <v>0.61856</v>
      </c>
      <c r="QZ17" s="14">
        <v>0</v>
      </c>
      <c r="RA17" s="14"/>
      <c r="RB17" s="14"/>
      <c r="RC17" s="14">
        <v>0</v>
      </c>
      <c r="RD17" s="14">
        <v>0</v>
      </c>
      <c r="RE17" s="14"/>
      <c r="RF17" s="14"/>
      <c r="RG17" s="14">
        <v>0</v>
      </c>
      <c r="RH17" s="14">
        <v>24.9</v>
      </c>
      <c r="RI17" s="14">
        <v>18.3</v>
      </c>
      <c r="RJ17" s="14">
        <v>16.341000000000001</v>
      </c>
      <c r="RK17" s="14">
        <v>8.5589999999999993</v>
      </c>
      <c r="RL17" s="14">
        <v>60.6</v>
      </c>
      <c r="RM17" s="14">
        <v>39.5</v>
      </c>
      <c r="RN17" s="14">
        <v>40.302</v>
      </c>
      <c r="RO17" s="14">
        <v>20.297999999999998</v>
      </c>
      <c r="RP17" s="14">
        <v>0</v>
      </c>
      <c r="RQ17" s="14"/>
      <c r="RR17" s="14"/>
      <c r="RS17" s="14">
        <v>0</v>
      </c>
      <c r="RT17" s="14">
        <v>3.5</v>
      </c>
      <c r="RU17" s="14">
        <v>3.399</v>
      </c>
      <c r="RV17" s="14">
        <v>3.399</v>
      </c>
      <c r="RW17" s="14">
        <v>0.10100000000000001</v>
      </c>
      <c r="RX17" s="14">
        <v>20.100000000000001</v>
      </c>
      <c r="RY17" s="14">
        <v>19.792000000000002</v>
      </c>
      <c r="RZ17" s="14">
        <v>19.792000000000002</v>
      </c>
      <c r="SA17" s="14">
        <v>0.308</v>
      </c>
      <c r="SB17" s="14">
        <v>3.2</v>
      </c>
      <c r="SC17" s="14">
        <v>2</v>
      </c>
      <c r="SD17" s="14">
        <v>2</v>
      </c>
      <c r="SE17" s="14">
        <v>1.2</v>
      </c>
      <c r="SF17" s="14"/>
      <c r="SG17" s="14">
        <v>0.4</v>
      </c>
      <c r="SH17" s="14">
        <v>0.4</v>
      </c>
      <c r="SI17" s="14">
        <v>-0.4</v>
      </c>
      <c r="SJ17" s="14">
        <v>0</v>
      </c>
      <c r="SK17" s="14"/>
      <c r="SL17" s="14"/>
      <c r="SM17" s="14">
        <v>0</v>
      </c>
      <c r="SN17" s="14">
        <v>19.8</v>
      </c>
      <c r="SO17" s="14">
        <v>19.1448</v>
      </c>
      <c r="SP17" s="14">
        <v>19.1448</v>
      </c>
      <c r="SQ17" s="14">
        <v>0.6552</v>
      </c>
      <c r="SR17" s="14">
        <v>12.7</v>
      </c>
      <c r="SS17" s="14">
        <v>12.244899999999999</v>
      </c>
      <c r="ST17" s="14">
        <v>12.244899999999999</v>
      </c>
      <c r="SU17" s="14">
        <v>0.4551</v>
      </c>
      <c r="SV17" s="14">
        <v>19.7</v>
      </c>
      <c r="SW17" s="14">
        <v>19.436350000000001</v>
      </c>
      <c r="SX17" s="14">
        <v>19.436350000000001</v>
      </c>
      <c r="SY17" s="14">
        <v>0.26365</v>
      </c>
      <c r="SZ17" s="14">
        <v>20.3</v>
      </c>
      <c r="TA17" s="14">
        <v>19.436350000000001</v>
      </c>
      <c r="TB17" s="14">
        <v>19.436350000000001</v>
      </c>
      <c r="TC17" s="14">
        <v>0.86365000000000003</v>
      </c>
      <c r="TD17" s="14">
        <v>0.1</v>
      </c>
      <c r="TE17" s="14">
        <v>2.8730000000000002</v>
      </c>
      <c r="TF17" s="14">
        <v>2.8730000000000002</v>
      </c>
      <c r="TG17" s="14">
        <v>-2.7730000000000001</v>
      </c>
      <c r="TH17" s="14">
        <v>6.2</v>
      </c>
      <c r="TI17" s="14">
        <v>6.0279999999999996</v>
      </c>
      <c r="TJ17" s="14">
        <v>6.0279999999999996</v>
      </c>
      <c r="TK17" s="14">
        <v>0.17199999999999999</v>
      </c>
      <c r="TL17" s="14">
        <v>0</v>
      </c>
      <c r="TM17" s="14"/>
      <c r="TN17" s="14"/>
      <c r="TO17" s="14">
        <v>0</v>
      </c>
      <c r="TP17" s="14">
        <v>9.5</v>
      </c>
      <c r="TQ17" s="14">
        <v>19.2</v>
      </c>
      <c r="TR17" s="14">
        <v>14.057</v>
      </c>
      <c r="TS17" s="14">
        <v>-4.5570000000000004</v>
      </c>
      <c r="TT17" s="14">
        <v>21</v>
      </c>
      <c r="TU17" s="14">
        <v>30.727</v>
      </c>
      <c r="TV17" s="14">
        <v>30.727</v>
      </c>
      <c r="TW17" s="14">
        <v>-9.7270000000000003</v>
      </c>
      <c r="TX17" s="14">
        <v>0</v>
      </c>
      <c r="TY17" s="14">
        <v>0.1</v>
      </c>
      <c r="TZ17" s="14">
        <v>0.1</v>
      </c>
      <c r="UA17" s="14">
        <v>-0.1</v>
      </c>
      <c r="UB17" s="14">
        <v>0</v>
      </c>
      <c r="UC17" s="14">
        <v>0.161</v>
      </c>
      <c r="UD17" s="14">
        <v>0.161</v>
      </c>
      <c r="UE17" s="14">
        <v>-0.161</v>
      </c>
      <c r="UF17" s="14">
        <v>0</v>
      </c>
      <c r="UG17" s="14"/>
      <c r="UH17" s="14"/>
      <c r="UI17" s="14">
        <v>0</v>
      </c>
      <c r="UJ17" s="14">
        <v>21</v>
      </c>
      <c r="UK17" s="14">
        <v>20.408159999999999</v>
      </c>
      <c r="UL17" s="14">
        <v>20.408159999999999</v>
      </c>
      <c r="UM17" s="14">
        <v>0.59184000000000003</v>
      </c>
      <c r="UN17" s="14">
        <v>8.1</v>
      </c>
      <c r="UO17" s="14">
        <v>8.1999999999999993</v>
      </c>
      <c r="UP17" s="14">
        <v>8.1999999999999993</v>
      </c>
      <c r="UQ17" s="14">
        <v>-0.1</v>
      </c>
      <c r="UR17" s="14">
        <v>0</v>
      </c>
      <c r="US17" s="14">
        <v>7.3</v>
      </c>
      <c r="UT17" s="14">
        <v>7.3</v>
      </c>
      <c r="UU17" s="14">
        <v>-7.3</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0.5</v>
      </c>
      <c r="VI17" s="14">
        <v>6.9000000000000006E-2</v>
      </c>
      <c r="VJ17" s="14">
        <v>6.9000000000000006E-2</v>
      </c>
      <c r="VK17" s="14">
        <v>0.43099999999999999</v>
      </c>
      <c r="VL17" s="14">
        <v>0</v>
      </c>
      <c r="VM17" s="14"/>
      <c r="VN17" s="14"/>
      <c r="VO17" s="14">
        <v>0</v>
      </c>
      <c r="VP17" s="14">
        <v>0</v>
      </c>
      <c r="VQ17" s="14"/>
      <c r="VR17" s="14"/>
      <c r="VS17" s="14">
        <v>0</v>
      </c>
      <c r="VT17" s="14">
        <v>0</v>
      </c>
      <c r="VU17" s="14"/>
      <c r="VV17" s="14"/>
      <c r="VW17" s="14">
        <v>0</v>
      </c>
      <c r="VX17" s="14">
        <v>0.6</v>
      </c>
      <c r="VY17" s="14">
        <v>0.6</v>
      </c>
      <c r="VZ17" s="14">
        <v>0.6</v>
      </c>
      <c r="WA17" s="14">
        <v>0</v>
      </c>
      <c r="WB17" s="14">
        <v>32.299999999999997</v>
      </c>
      <c r="WC17" s="14">
        <v>4.16</v>
      </c>
      <c r="WD17" s="14">
        <v>4.16</v>
      </c>
      <c r="WE17" s="14">
        <v>28.14</v>
      </c>
      <c r="WF17" s="14">
        <v>34.700000000000003</v>
      </c>
      <c r="WG17" s="14"/>
      <c r="WH17" s="14"/>
      <c r="WI17" s="14">
        <v>34.700000000000003</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3</v>
      </c>
      <c r="XA17" s="14">
        <v>2.8</v>
      </c>
      <c r="XB17" s="14">
        <v>2.8</v>
      </c>
      <c r="XC17" s="14">
        <v>0.2</v>
      </c>
      <c r="XD17" s="14">
        <v>0</v>
      </c>
      <c r="XE17" s="14"/>
      <c r="XF17" s="14"/>
      <c r="XG17" s="14">
        <v>0</v>
      </c>
      <c r="XH17" s="14">
        <v>4.8</v>
      </c>
      <c r="XI17" s="14">
        <v>5.4</v>
      </c>
      <c r="XJ17" s="14">
        <v>5.4</v>
      </c>
      <c r="XK17" s="14">
        <v>-0.6</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c r="XY17" s="14"/>
      <c r="XZ17" s="14"/>
      <c r="YA17" s="14">
        <v>0</v>
      </c>
      <c r="YB17" s="14"/>
      <c r="YC17" s="14"/>
      <c r="YD17" s="14"/>
      <c r="YE17" s="14">
        <v>0</v>
      </c>
      <c r="YF17" s="14">
        <v>17.5</v>
      </c>
      <c r="YG17" s="14">
        <v>14</v>
      </c>
      <c r="YH17" s="14">
        <v>14</v>
      </c>
      <c r="YI17" s="14">
        <v>3.5</v>
      </c>
      <c r="YJ17" s="14">
        <v>15.3</v>
      </c>
      <c r="YK17" s="14">
        <v>15</v>
      </c>
      <c r="YL17" s="14">
        <v>15</v>
      </c>
      <c r="YM17" s="14">
        <v>0.3</v>
      </c>
      <c r="YN17" s="14">
        <v>8.1</v>
      </c>
      <c r="YO17" s="14">
        <v>7.33</v>
      </c>
      <c r="YP17" s="14">
        <v>7.33</v>
      </c>
      <c r="YQ17" s="14">
        <v>0.77</v>
      </c>
      <c r="YR17" s="14">
        <v>6.4</v>
      </c>
      <c r="YS17" s="14">
        <v>11</v>
      </c>
      <c r="YT17" s="14">
        <v>11</v>
      </c>
      <c r="YU17" s="14">
        <v>-4.5999999999999996</v>
      </c>
      <c r="YV17" s="14">
        <v>13.2</v>
      </c>
      <c r="YW17" s="14">
        <v>18</v>
      </c>
      <c r="YX17" s="14">
        <v>18</v>
      </c>
      <c r="YY17" s="14">
        <v>-4.8</v>
      </c>
    </row>
    <row r="18" spans="1:675" ht="24" customHeight="1" x14ac:dyDescent="0.3">
      <c r="A18" s="1"/>
      <c r="B18" s="16" t="s">
        <v>63</v>
      </c>
      <c r="C18" s="16" t="s">
        <v>764</v>
      </c>
      <c r="D18" s="17">
        <v>201.8</v>
      </c>
      <c r="E18" s="17">
        <v>203.40136000000001</v>
      </c>
      <c r="F18" s="17">
        <v>203.40136000000001</v>
      </c>
      <c r="G18" s="17">
        <v>-1.6013599999999999</v>
      </c>
      <c r="H18" s="17"/>
      <c r="I18" s="17"/>
      <c r="J18" s="17"/>
      <c r="K18" s="17">
        <v>0</v>
      </c>
      <c r="L18" s="17"/>
      <c r="M18" s="17"/>
      <c r="N18" s="17"/>
      <c r="O18" s="17">
        <v>0</v>
      </c>
      <c r="P18" s="17"/>
      <c r="Q18" s="17"/>
      <c r="R18" s="17"/>
      <c r="S18" s="17">
        <v>0</v>
      </c>
      <c r="T18" s="17"/>
      <c r="U18" s="17"/>
      <c r="V18" s="17"/>
      <c r="W18" s="17">
        <v>0</v>
      </c>
      <c r="X18" s="17">
        <v>89.8</v>
      </c>
      <c r="Y18" s="17">
        <v>91.867829999999998</v>
      </c>
      <c r="Z18" s="17">
        <v>91.867829999999998</v>
      </c>
      <c r="AA18" s="17">
        <v>-2.0678299999999998</v>
      </c>
      <c r="AB18" s="17">
        <v>220.1</v>
      </c>
      <c r="AC18" s="17">
        <v>222</v>
      </c>
      <c r="AD18" s="17">
        <v>222</v>
      </c>
      <c r="AE18" s="17">
        <v>-1.9</v>
      </c>
      <c r="AF18" s="17">
        <v>0</v>
      </c>
      <c r="AG18" s="17"/>
      <c r="AH18" s="17"/>
      <c r="AI18" s="17">
        <v>0</v>
      </c>
      <c r="AJ18" s="17">
        <v>56.9</v>
      </c>
      <c r="AK18" s="17"/>
      <c r="AL18" s="17"/>
      <c r="AM18" s="17">
        <v>56.9</v>
      </c>
      <c r="AN18" s="17">
        <v>139</v>
      </c>
      <c r="AO18" s="17">
        <v>146.91942</v>
      </c>
      <c r="AP18" s="17">
        <v>135.58384000000001</v>
      </c>
      <c r="AQ18" s="17">
        <v>3.4161600000000001</v>
      </c>
      <c r="AR18" s="17">
        <v>139</v>
      </c>
      <c r="AS18" s="17">
        <v>146.91942</v>
      </c>
      <c r="AT18" s="17">
        <v>135.58384000000001</v>
      </c>
      <c r="AU18" s="17">
        <v>3.4161600000000001</v>
      </c>
      <c r="AV18" s="17">
        <v>139</v>
      </c>
      <c r="AW18" s="17">
        <v>146.91942</v>
      </c>
      <c r="AX18" s="17">
        <v>135.58384000000001</v>
      </c>
      <c r="AY18" s="17">
        <v>3.4161600000000001</v>
      </c>
      <c r="AZ18" s="17">
        <v>246.4</v>
      </c>
      <c r="BA18" s="17">
        <v>221.04092</v>
      </c>
      <c r="BB18" s="17">
        <v>203.98649</v>
      </c>
      <c r="BC18" s="17">
        <v>42.413510000000002</v>
      </c>
      <c r="BD18" s="17">
        <v>0</v>
      </c>
      <c r="BE18" s="17"/>
      <c r="BF18" s="17">
        <v>207.24285</v>
      </c>
      <c r="BG18" s="17">
        <v>-207.24285</v>
      </c>
      <c r="BH18" s="17"/>
      <c r="BI18" s="17"/>
      <c r="BJ18" s="17">
        <v>103.93259999999999</v>
      </c>
      <c r="BK18" s="17">
        <v>-103.93259999999999</v>
      </c>
      <c r="BL18" s="17">
        <v>549.4</v>
      </c>
      <c r="BM18" s="17">
        <v>566.08941000000004</v>
      </c>
      <c r="BN18" s="17">
        <v>566.08941000000004</v>
      </c>
      <c r="BO18" s="17">
        <v>-16.689409999999999</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165.4</v>
      </c>
      <c r="CK18" s="17"/>
      <c r="CL18" s="17">
        <v>164.06706</v>
      </c>
      <c r="CM18" s="17">
        <v>1.33294</v>
      </c>
      <c r="CN18" s="17">
        <v>5.8</v>
      </c>
      <c r="CO18" s="17">
        <v>8.9220699999999997</v>
      </c>
      <c r="CP18" s="17">
        <v>8.9220699999999997</v>
      </c>
      <c r="CQ18" s="17">
        <v>-3.1220699999999999</v>
      </c>
      <c r="CR18" s="17"/>
      <c r="CS18" s="17"/>
      <c r="CT18" s="17"/>
      <c r="CU18" s="17">
        <v>0</v>
      </c>
      <c r="CV18" s="17">
        <v>0</v>
      </c>
      <c r="CW18" s="17"/>
      <c r="CX18" s="17"/>
      <c r="CY18" s="17">
        <v>0</v>
      </c>
      <c r="CZ18" s="17">
        <v>6.4</v>
      </c>
      <c r="DA18" s="17">
        <v>6.8787000000000003</v>
      </c>
      <c r="DB18" s="17">
        <v>6.8787000000000003</v>
      </c>
      <c r="DC18" s="17">
        <v>-0.47870000000000001</v>
      </c>
      <c r="DD18" s="17"/>
      <c r="DE18" s="17"/>
      <c r="DF18" s="17"/>
      <c r="DG18" s="17">
        <v>0</v>
      </c>
      <c r="DH18" s="17">
        <v>74.7</v>
      </c>
      <c r="DI18" s="17">
        <v>61.550829999999998</v>
      </c>
      <c r="DJ18" s="17">
        <v>67.218339999999998</v>
      </c>
      <c r="DK18" s="17">
        <v>7.4816599999999998</v>
      </c>
      <c r="DL18" s="17"/>
      <c r="DM18" s="17"/>
      <c r="DN18" s="17"/>
      <c r="DO18" s="17">
        <v>0</v>
      </c>
      <c r="DP18" s="17"/>
      <c r="DQ18" s="17"/>
      <c r="DR18" s="17"/>
      <c r="DS18" s="17">
        <v>0</v>
      </c>
      <c r="DT18" s="17"/>
      <c r="DU18" s="17"/>
      <c r="DV18" s="17"/>
      <c r="DW18" s="17">
        <v>0</v>
      </c>
      <c r="DX18" s="17"/>
      <c r="DY18" s="17"/>
      <c r="DZ18" s="17"/>
      <c r="EA18" s="17">
        <v>0</v>
      </c>
      <c r="EB18" s="17">
        <v>110.1</v>
      </c>
      <c r="EC18" s="17">
        <v>112.46647</v>
      </c>
      <c r="ED18" s="17">
        <v>112.46647</v>
      </c>
      <c r="EE18" s="17">
        <v>-2.3664700000000001</v>
      </c>
      <c r="EF18" s="17">
        <v>219.8</v>
      </c>
      <c r="EG18" s="17">
        <v>220.69499999999999</v>
      </c>
      <c r="EH18" s="17">
        <v>220.69499999999999</v>
      </c>
      <c r="EI18" s="17">
        <v>-0.89500000000000002</v>
      </c>
      <c r="EJ18" s="17">
        <v>0</v>
      </c>
      <c r="EK18" s="17"/>
      <c r="EL18" s="17"/>
      <c r="EM18" s="17">
        <v>0</v>
      </c>
      <c r="EN18" s="17"/>
      <c r="EO18" s="17"/>
      <c r="EP18" s="17"/>
      <c r="EQ18" s="17">
        <v>0</v>
      </c>
      <c r="ER18" s="17"/>
      <c r="ES18" s="17"/>
      <c r="ET18" s="17"/>
      <c r="EU18" s="17">
        <v>0</v>
      </c>
      <c r="EV18" s="17">
        <v>6.5</v>
      </c>
      <c r="EW18" s="17">
        <v>6.39</v>
      </c>
      <c r="EX18" s="17">
        <v>6.39</v>
      </c>
      <c r="EY18" s="17">
        <v>0.11</v>
      </c>
      <c r="EZ18" s="17">
        <v>443.9</v>
      </c>
      <c r="FA18" s="17">
        <v>457.09426000000002</v>
      </c>
      <c r="FB18" s="17">
        <v>457.09426999999999</v>
      </c>
      <c r="FC18" s="17">
        <v>-13.194269999999999</v>
      </c>
      <c r="FD18" s="17">
        <v>81.400000000000006</v>
      </c>
      <c r="FE18" s="17">
        <v>81.635570000000001</v>
      </c>
      <c r="FF18" s="17">
        <v>81.635570000000001</v>
      </c>
      <c r="FG18" s="17">
        <v>-0.23557</v>
      </c>
      <c r="FH18" s="17">
        <v>150.69999999999999</v>
      </c>
      <c r="FI18" s="17">
        <v>151.36251999999999</v>
      </c>
      <c r="FJ18" s="17">
        <v>151.36251999999999</v>
      </c>
      <c r="FK18" s="17">
        <v>-0.66252</v>
      </c>
      <c r="FL18" s="17">
        <v>41.3</v>
      </c>
      <c r="FM18" s="17">
        <v>41.89893</v>
      </c>
      <c r="FN18" s="17">
        <v>41.89893</v>
      </c>
      <c r="FO18" s="17">
        <v>-0.59892999999999996</v>
      </c>
      <c r="FP18" s="17">
        <v>18.600000000000001</v>
      </c>
      <c r="FQ18" s="17">
        <v>19.21088</v>
      </c>
      <c r="FR18" s="17">
        <v>19.21088</v>
      </c>
      <c r="FS18" s="17">
        <v>-0.61087999999999998</v>
      </c>
      <c r="FT18" s="17">
        <v>19.2</v>
      </c>
      <c r="FU18" s="17">
        <v>18.46453</v>
      </c>
      <c r="FV18" s="17">
        <v>18.46453</v>
      </c>
      <c r="FW18" s="17">
        <v>0.73546999999999996</v>
      </c>
      <c r="FX18" s="17">
        <v>89.6</v>
      </c>
      <c r="FY18" s="17"/>
      <c r="FZ18" s="17">
        <v>87.773570000000007</v>
      </c>
      <c r="GA18" s="17">
        <v>1.82643</v>
      </c>
      <c r="GB18" s="17">
        <v>177.83638999999999</v>
      </c>
      <c r="GC18" s="17">
        <v>185.82039</v>
      </c>
      <c r="GD18" s="17">
        <v>185.82039</v>
      </c>
      <c r="GE18" s="17">
        <v>-7.984</v>
      </c>
      <c r="GF18" s="17">
        <v>178.39934</v>
      </c>
      <c r="GG18" s="17">
        <v>185.82039</v>
      </c>
      <c r="GH18" s="17">
        <v>185.82039</v>
      </c>
      <c r="GI18" s="17">
        <v>-7.4210500000000001</v>
      </c>
      <c r="GJ18" s="17">
        <v>181.92570000000001</v>
      </c>
      <c r="GK18" s="17">
        <v>186.37841</v>
      </c>
      <c r="GL18" s="17">
        <v>186.37841</v>
      </c>
      <c r="GM18" s="17">
        <v>-4.4527099999999997</v>
      </c>
      <c r="GN18" s="17">
        <v>105.6</v>
      </c>
      <c r="GO18" s="17">
        <v>90.389529999999993</v>
      </c>
      <c r="GP18" s="17">
        <v>110.48202000000001</v>
      </c>
      <c r="GQ18" s="17">
        <v>-4.8820199999999998</v>
      </c>
      <c r="GR18" s="17">
        <v>43.7</v>
      </c>
      <c r="GS18" s="17">
        <v>47.082599999999999</v>
      </c>
      <c r="GT18" s="17">
        <v>47.082599999999999</v>
      </c>
      <c r="GU18" s="17">
        <v>-3.3826000000000001</v>
      </c>
      <c r="GV18" s="17">
        <v>0</v>
      </c>
      <c r="GW18" s="17"/>
      <c r="GX18" s="17">
        <v>44.103009999999998</v>
      </c>
      <c r="GY18" s="17">
        <v>-44.103009999999998</v>
      </c>
      <c r="GZ18" s="17">
        <v>3.8</v>
      </c>
      <c r="HA18" s="17"/>
      <c r="HB18" s="17"/>
      <c r="HC18" s="17">
        <v>3.8</v>
      </c>
      <c r="HD18" s="17">
        <v>29.9</v>
      </c>
      <c r="HE18" s="17">
        <v>29.271260000000002</v>
      </c>
      <c r="HF18" s="17">
        <v>29.271260000000002</v>
      </c>
      <c r="HG18" s="17">
        <v>0.62873999999999997</v>
      </c>
      <c r="HH18" s="17">
        <v>165.9</v>
      </c>
      <c r="HI18" s="17">
        <v>174.55947</v>
      </c>
      <c r="HJ18" s="17">
        <v>174.55948000000001</v>
      </c>
      <c r="HK18" s="17">
        <v>-8.6594800000000003</v>
      </c>
      <c r="HL18" s="17"/>
      <c r="HM18" s="17"/>
      <c r="HN18" s="17"/>
      <c r="HO18" s="17">
        <v>0</v>
      </c>
      <c r="HP18" s="17"/>
      <c r="HQ18" s="17"/>
      <c r="HR18" s="17"/>
      <c r="HS18" s="17">
        <v>0</v>
      </c>
      <c r="HT18" s="17">
        <v>91.6</v>
      </c>
      <c r="HU18" s="17">
        <v>95.545190000000005</v>
      </c>
      <c r="HV18" s="17">
        <v>79.085570000000004</v>
      </c>
      <c r="HW18" s="17">
        <v>12.514430000000001</v>
      </c>
      <c r="HX18" s="17">
        <v>0</v>
      </c>
      <c r="HY18" s="17"/>
      <c r="HZ18" s="17"/>
      <c r="IA18" s="17">
        <v>0</v>
      </c>
      <c r="IB18" s="17"/>
      <c r="IC18" s="17"/>
      <c r="ID18" s="17"/>
      <c r="IE18" s="17">
        <v>0</v>
      </c>
      <c r="IF18" s="17">
        <v>42.5</v>
      </c>
      <c r="IG18" s="17">
        <v>41.375660000000003</v>
      </c>
      <c r="IH18" s="17">
        <v>45.265309999999999</v>
      </c>
      <c r="II18" s="17">
        <v>-2.7653099999999999</v>
      </c>
      <c r="IJ18" s="17"/>
      <c r="IK18" s="17"/>
      <c r="IL18" s="17"/>
      <c r="IM18" s="17">
        <v>0</v>
      </c>
      <c r="IN18" s="17"/>
      <c r="IO18" s="17"/>
      <c r="IP18" s="17"/>
      <c r="IQ18" s="17">
        <v>0</v>
      </c>
      <c r="IR18" s="17"/>
      <c r="IS18" s="17"/>
      <c r="IT18" s="17"/>
      <c r="IU18" s="17">
        <v>0</v>
      </c>
      <c r="IV18" s="17">
        <v>127.1</v>
      </c>
      <c r="IW18" s="17">
        <v>132.83758</v>
      </c>
      <c r="IX18" s="17">
        <v>132.83837</v>
      </c>
      <c r="IY18" s="17">
        <v>-5.7383699999999997</v>
      </c>
      <c r="IZ18" s="17">
        <v>134.69999999999999</v>
      </c>
      <c r="JA18" s="17">
        <v>140.97</v>
      </c>
      <c r="JB18" s="17">
        <v>96.082930000000005</v>
      </c>
      <c r="JC18" s="17">
        <v>38.617069999999998</v>
      </c>
      <c r="JD18" s="17">
        <v>136.5</v>
      </c>
      <c r="JE18" s="17">
        <v>140.97</v>
      </c>
      <c r="JF18" s="17">
        <v>96.082930000000005</v>
      </c>
      <c r="JG18" s="17">
        <v>40.417070000000002</v>
      </c>
      <c r="JH18" s="17">
        <v>136.30000000000001</v>
      </c>
      <c r="JI18" s="17">
        <v>140.97</v>
      </c>
      <c r="JJ18" s="17">
        <v>96.082930000000005</v>
      </c>
      <c r="JK18" s="17">
        <v>40.21707</v>
      </c>
      <c r="JL18" s="17">
        <v>225.5</v>
      </c>
      <c r="JM18" s="17">
        <v>212.09</v>
      </c>
      <c r="JN18" s="17">
        <v>144.55719999999999</v>
      </c>
      <c r="JO18" s="17">
        <v>80.942800000000005</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4</v>
      </c>
      <c r="KW18" s="17">
        <v>4.7853500000000002</v>
      </c>
      <c r="KX18" s="17">
        <v>4.7853599999999998</v>
      </c>
      <c r="KY18" s="17">
        <v>-0.78535999999999995</v>
      </c>
      <c r="KZ18" s="17">
        <v>255.5</v>
      </c>
      <c r="LA18" s="17">
        <v>270.06803000000002</v>
      </c>
      <c r="LB18" s="17">
        <v>270.06803000000002</v>
      </c>
      <c r="LC18" s="17">
        <v>-14.56803</v>
      </c>
      <c r="LD18" s="17">
        <v>125.7</v>
      </c>
      <c r="LE18" s="17">
        <v>133.16031000000001</v>
      </c>
      <c r="LF18" s="17">
        <v>133.16031000000001</v>
      </c>
      <c r="LG18" s="17">
        <v>-7.4603099999999998</v>
      </c>
      <c r="LH18" s="17">
        <v>62.6</v>
      </c>
      <c r="LI18" s="17">
        <v>67.199219999999997</v>
      </c>
      <c r="LJ18" s="17">
        <v>67.199219999999997</v>
      </c>
      <c r="LK18" s="17">
        <v>-4.5992199999999999</v>
      </c>
      <c r="LL18" s="17">
        <v>79.2</v>
      </c>
      <c r="LM18" s="17">
        <v>78.567999999999998</v>
      </c>
      <c r="LN18" s="17">
        <v>78.567999999999998</v>
      </c>
      <c r="LO18" s="17">
        <v>0.63200000000000001</v>
      </c>
      <c r="LP18" s="17">
        <v>29.9</v>
      </c>
      <c r="LQ18" s="17">
        <v>29.980560000000001</v>
      </c>
      <c r="LR18" s="17">
        <v>29.980560000000001</v>
      </c>
      <c r="LS18" s="17">
        <v>-8.0560000000000007E-2</v>
      </c>
      <c r="LT18" s="17"/>
      <c r="LU18" s="17"/>
      <c r="LV18" s="17"/>
      <c r="LW18" s="17">
        <v>0</v>
      </c>
      <c r="LX18" s="17">
        <v>0</v>
      </c>
      <c r="LY18" s="17"/>
      <c r="LZ18" s="17"/>
      <c r="MA18" s="17">
        <v>0</v>
      </c>
      <c r="MB18" s="17">
        <v>0</v>
      </c>
      <c r="MC18" s="17"/>
      <c r="MD18" s="17"/>
      <c r="ME18" s="17">
        <v>0</v>
      </c>
      <c r="MF18" s="17">
        <v>0</v>
      </c>
      <c r="MG18" s="17"/>
      <c r="MH18" s="17"/>
      <c r="MI18" s="17">
        <v>0</v>
      </c>
      <c r="MJ18" s="17"/>
      <c r="MK18" s="17"/>
      <c r="ML18" s="17"/>
      <c r="MM18" s="17">
        <v>0</v>
      </c>
      <c r="MN18" s="17"/>
      <c r="MO18" s="17"/>
      <c r="MP18" s="17"/>
      <c r="MQ18" s="17">
        <v>0</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v>10</v>
      </c>
      <c r="NN18" s="17"/>
      <c r="NO18" s="17">
        <v>0</v>
      </c>
      <c r="NP18" s="17">
        <v>0</v>
      </c>
      <c r="NQ18" s="17"/>
      <c r="NR18" s="17"/>
      <c r="NS18" s="17">
        <v>0</v>
      </c>
      <c r="NT18" s="17"/>
      <c r="NU18" s="17"/>
      <c r="NV18" s="17">
        <v>7.8287500000000003</v>
      </c>
      <c r="NW18" s="17">
        <v>-7.8287500000000003</v>
      </c>
      <c r="NX18" s="17"/>
      <c r="NY18" s="17"/>
      <c r="NZ18" s="17">
        <v>8.2131000000000007</v>
      </c>
      <c r="OA18" s="17">
        <v>-8.2131000000000007</v>
      </c>
      <c r="OB18" s="17">
        <v>19.8</v>
      </c>
      <c r="OC18" s="17">
        <v>17.492709999999999</v>
      </c>
      <c r="OD18" s="17">
        <v>17.492709999999999</v>
      </c>
      <c r="OE18" s="17">
        <v>2.3072900000000001</v>
      </c>
      <c r="OF18" s="17">
        <v>0</v>
      </c>
      <c r="OG18" s="17"/>
      <c r="OH18" s="17"/>
      <c r="OI18" s="17">
        <v>0</v>
      </c>
      <c r="OJ18" s="17">
        <v>88.4</v>
      </c>
      <c r="OK18" s="17">
        <v>78.492000000000004</v>
      </c>
      <c r="OL18" s="17">
        <v>78.492000000000004</v>
      </c>
      <c r="OM18" s="17">
        <v>9.9079999999999995</v>
      </c>
      <c r="ON18" s="17">
        <v>0</v>
      </c>
      <c r="OO18" s="17"/>
      <c r="OP18" s="17"/>
      <c r="OQ18" s="17">
        <v>0</v>
      </c>
      <c r="OR18" s="17">
        <v>0</v>
      </c>
      <c r="OS18" s="17">
        <v>0.437</v>
      </c>
      <c r="OT18" s="17">
        <v>0.437</v>
      </c>
      <c r="OU18" s="17">
        <v>-0.437</v>
      </c>
      <c r="OV18" s="17">
        <v>0</v>
      </c>
      <c r="OW18" s="17"/>
      <c r="OX18" s="17"/>
      <c r="OY18" s="17">
        <v>0</v>
      </c>
      <c r="OZ18" s="17">
        <v>20.3</v>
      </c>
      <c r="PA18" s="17">
        <v>20.456230000000001</v>
      </c>
      <c r="PB18" s="17">
        <v>20.456230000000001</v>
      </c>
      <c r="PC18" s="17">
        <v>-0.15623000000000001</v>
      </c>
      <c r="PD18" s="17">
        <v>10</v>
      </c>
      <c r="PE18" s="17">
        <v>9.9830000000000005</v>
      </c>
      <c r="PF18" s="17">
        <v>9.9830000000000005</v>
      </c>
      <c r="PG18" s="17">
        <v>1.7000000000000001E-2</v>
      </c>
      <c r="PH18" s="17">
        <v>5.5</v>
      </c>
      <c r="PI18" s="17">
        <v>5.67</v>
      </c>
      <c r="PJ18" s="17">
        <v>5.67</v>
      </c>
      <c r="PK18" s="17">
        <v>-0.17</v>
      </c>
      <c r="PL18" s="17">
        <v>0</v>
      </c>
      <c r="PM18" s="17"/>
      <c r="PN18" s="17"/>
      <c r="PO18" s="17">
        <v>0</v>
      </c>
      <c r="PP18" s="17">
        <v>0</v>
      </c>
      <c r="PQ18" s="17"/>
      <c r="PR18" s="17"/>
      <c r="PS18" s="17">
        <v>0</v>
      </c>
      <c r="PT18" s="17">
        <v>1.6</v>
      </c>
      <c r="PU18" s="17">
        <v>1</v>
      </c>
      <c r="PV18" s="17">
        <v>1</v>
      </c>
      <c r="PW18" s="17">
        <v>0.6</v>
      </c>
      <c r="PX18" s="17">
        <v>2</v>
      </c>
      <c r="PY18" s="17"/>
      <c r="PZ18" s="17">
        <v>2.1</v>
      </c>
      <c r="QA18" s="17">
        <v>-0.1</v>
      </c>
      <c r="QB18" s="17">
        <v>2.6</v>
      </c>
      <c r="QC18" s="17">
        <v>4.5</v>
      </c>
      <c r="QD18" s="17">
        <v>4.5</v>
      </c>
      <c r="QE18" s="17">
        <v>-1.9</v>
      </c>
      <c r="QF18" s="17"/>
      <c r="QG18" s="17"/>
      <c r="QH18" s="17">
        <v>20.422219999999999</v>
      </c>
      <c r="QI18" s="17">
        <v>-20.422219999999999</v>
      </c>
      <c r="QJ18" s="17">
        <v>19.600000000000001</v>
      </c>
      <c r="QK18" s="17">
        <v>19.436350000000001</v>
      </c>
      <c r="QL18" s="17">
        <v>19.436350000000001</v>
      </c>
      <c r="QM18" s="17">
        <v>0.16364999999999999</v>
      </c>
      <c r="QN18" s="17">
        <v>19.399999999999999</v>
      </c>
      <c r="QO18" s="17">
        <v>17.492709999999999</v>
      </c>
      <c r="QP18" s="17">
        <v>17.492709999999999</v>
      </c>
      <c r="QQ18" s="17">
        <v>1.9072899999999999</v>
      </c>
      <c r="QR18" s="17">
        <v>3.6</v>
      </c>
      <c r="QS18" s="17">
        <v>3.4</v>
      </c>
      <c r="QT18" s="17">
        <v>3.4</v>
      </c>
      <c r="QU18" s="17">
        <v>0.2</v>
      </c>
      <c r="QV18" s="17">
        <v>18.5</v>
      </c>
      <c r="QW18" s="17">
        <v>17.881440000000001</v>
      </c>
      <c r="QX18" s="17">
        <v>17.881440000000001</v>
      </c>
      <c r="QY18" s="17">
        <v>0.61856</v>
      </c>
      <c r="QZ18" s="17">
        <v>0</v>
      </c>
      <c r="RA18" s="17"/>
      <c r="RB18" s="17"/>
      <c r="RC18" s="17">
        <v>0</v>
      </c>
      <c r="RD18" s="17">
        <v>0</v>
      </c>
      <c r="RE18" s="17"/>
      <c r="RF18" s="17"/>
      <c r="RG18" s="17">
        <v>0</v>
      </c>
      <c r="RH18" s="17">
        <v>24.2</v>
      </c>
      <c r="RI18" s="17">
        <v>18.5</v>
      </c>
      <c r="RJ18" s="17">
        <v>16.577000000000002</v>
      </c>
      <c r="RK18" s="17">
        <v>7.6230000000000002</v>
      </c>
      <c r="RL18" s="17">
        <v>63.4</v>
      </c>
      <c r="RM18" s="17">
        <v>42.1</v>
      </c>
      <c r="RN18" s="17">
        <v>40.545999999999999</v>
      </c>
      <c r="RO18" s="17">
        <v>22.853999999999999</v>
      </c>
      <c r="RP18" s="17">
        <v>0</v>
      </c>
      <c r="RQ18" s="17"/>
      <c r="RR18" s="17"/>
      <c r="RS18" s="17">
        <v>0</v>
      </c>
      <c r="RT18" s="17">
        <v>3.5</v>
      </c>
      <c r="RU18" s="17">
        <v>3.399</v>
      </c>
      <c r="RV18" s="17">
        <v>3.399</v>
      </c>
      <c r="RW18" s="17">
        <v>0.10100000000000001</v>
      </c>
      <c r="RX18" s="17">
        <v>20.100000000000001</v>
      </c>
      <c r="RY18" s="17">
        <v>19.792000000000002</v>
      </c>
      <c r="RZ18" s="17">
        <v>19.792000000000002</v>
      </c>
      <c r="SA18" s="17">
        <v>0.308</v>
      </c>
      <c r="SB18" s="17">
        <v>3.2</v>
      </c>
      <c r="SC18" s="17">
        <v>2</v>
      </c>
      <c r="SD18" s="17">
        <v>2</v>
      </c>
      <c r="SE18" s="17">
        <v>1.2</v>
      </c>
      <c r="SF18" s="17"/>
      <c r="SG18" s="17">
        <v>0.4</v>
      </c>
      <c r="SH18" s="17">
        <v>0.4</v>
      </c>
      <c r="SI18" s="17">
        <v>-0.4</v>
      </c>
      <c r="SJ18" s="17">
        <v>0</v>
      </c>
      <c r="SK18" s="17"/>
      <c r="SL18" s="17"/>
      <c r="SM18" s="17">
        <v>0</v>
      </c>
      <c r="SN18" s="17">
        <v>19.8</v>
      </c>
      <c r="SO18" s="17">
        <v>19.1448</v>
      </c>
      <c r="SP18" s="17">
        <v>19.1448</v>
      </c>
      <c r="SQ18" s="17">
        <v>0.6552</v>
      </c>
      <c r="SR18" s="17">
        <v>12.7</v>
      </c>
      <c r="SS18" s="17">
        <v>12.244899999999999</v>
      </c>
      <c r="ST18" s="17">
        <v>12.244899999999999</v>
      </c>
      <c r="SU18" s="17">
        <v>0.4551</v>
      </c>
      <c r="SV18" s="17">
        <v>19.899999999999999</v>
      </c>
      <c r="SW18" s="17">
        <v>19.436350000000001</v>
      </c>
      <c r="SX18" s="17">
        <v>19.436350000000001</v>
      </c>
      <c r="SY18" s="17">
        <v>0.46365000000000001</v>
      </c>
      <c r="SZ18" s="17">
        <v>20.100000000000001</v>
      </c>
      <c r="TA18" s="17">
        <v>19.436350000000001</v>
      </c>
      <c r="TB18" s="17">
        <v>19.436350000000001</v>
      </c>
      <c r="TC18" s="17">
        <v>0.66364999999999996</v>
      </c>
      <c r="TD18" s="17">
        <v>0</v>
      </c>
      <c r="TE18" s="17">
        <v>2.5179999999999998</v>
      </c>
      <c r="TF18" s="17">
        <v>2.5179999999999998</v>
      </c>
      <c r="TG18" s="17">
        <v>-2.5179999999999998</v>
      </c>
      <c r="TH18" s="17">
        <v>11.5</v>
      </c>
      <c r="TI18" s="17">
        <v>5.77</v>
      </c>
      <c r="TJ18" s="17">
        <v>5.77</v>
      </c>
      <c r="TK18" s="17">
        <v>5.73</v>
      </c>
      <c r="TL18" s="17">
        <v>0</v>
      </c>
      <c r="TM18" s="17"/>
      <c r="TN18" s="17"/>
      <c r="TO18" s="17">
        <v>0</v>
      </c>
      <c r="TP18" s="17">
        <v>10.9</v>
      </c>
      <c r="TQ18" s="17">
        <v>19.5</v>
      </c>
      <c r="TR18" s="17">
        <v>15.33</v>
      </c>
      <c r="TS18" s="17">
        <v>-4.43</v>
      </c>
      <c r="TT18" s="17">
        <v>29</v>
      </c>
      <c r="TU18" s="17">
        <v>33.094999999999999</v>
      </c>
      <c r="TV18" s="17">
        <v>33.094999999999999</v>
      </c>
      <c r="TW18" s="17">
        <v>-4.0949999999999998</v>
      </c>
      <c r="TX18" s="17">
        <v>0</v>
      </c>
      <c r="TY18" s="17">
        <v>6.8000000000000005E-2</v>
      </c>
      <c r="TZ18" s="17">
        <v>6.8000000000000005E-2</v>
      </c>
      <c r="UA18" s="17">
        <v>-6.8000000000000005E-2</v>
      </c>
      <c r="UB18" s="17">
        <v>0</v>
      </c>
      <c r="UC18" s="17">
        <v>8.3000000000000004E-2</v>
      </c>
      <c r="UD18" s="17">
        <v>8.3000000000000004E-2</v>
      </c>
      <c r="UE18" s="17">
        <v>-8.3000000000000004E-2</v>
      </c>
      <c r="UF18" s="17">
        <v>0</v>
      </c>
      <c r="UG18" s="17"/>
      <c r="UH18" s="17"/>
      <c r="UI18" s="17">
        <v>0</v>
      </c>
      <c r="UJ18" s="17">
        <v>21</v>
      </c>
      <c r="UK18" s="17">
        <v>20.408159999999999</v>
      </c>
      <c r="UL18" s="17">
        <v>20.408159999999999</v>
      </c>
      <c r="UM18" s="17">
        <v>0.59184000000000003</v>
      </c>
      <c r="UN18" s="17">
        <v>8.1</v>
      </c>
      <c r="UO18" s="17">
        <v>8.1999999999999993</v>
      </c>
      <c r="UP18" s="17">
        <v>8.1999999999999993</v>
      </c>
      <c r="UQ18" s="17">
        <v>-0.1</v>
      </c>
      <c r="UR18" s="17">
        <v>0</v>
      </c>
      <c r="US18" s="17">
        <v>7.3</v>
      </c>
      <c r="UT18" s="17">
        <v>7.3</v>
      </c>
      <c r="UU18" s="17">
        <v>-7.3</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0.4</v>
      </c>
      <c r="VI18" s="17">
        <v>0.14599999999999999</v>
      </c>
      <c r="VJ18" s="17">
        <v>0.14599999999999999</v>
      </c>
      <c r="VK18" s="17">
        <v>0.254</v>
      </c>
      <c r="VL18" s="17">
        <v>0</v>
      </c>
      <c r="VM18" s="17"/>
      <c r="VN18" s="17"/>
      <c r="VO18" s="17">
        <v>0</v>
      </c>
      <c r="VP18" s="17">
        <v>0</v>
      </c>
      <c r="VQ18" s="17"/>
      <c r="VR18" s="17"/>
      <c r="VS18" s="17">
        <v>0</v>
      </c>
      <c r="VT18" s="17">
        <v>0</v>
      </c>
      <c r="VU18" s="17"/>
      <c r="VV18" s="17"/>
      <c r="VW18" s="17">
        <v>0</v>
      </c>
      <c r="VX18" s="17">
        <v>0.6</v>
      </c>
      <c r="VY18" s="17">
        <v>0.6</v>
      </c>
      <c r="VZ18" s="17">
        <v>0.6</v>
      </c>
      <c r="WA18" s="17">
        <v>0</v>
      </c>
      <c r="WB18" s="17">
        <v>49.1</v>
      </c>
      <c r="WC18" s="17">
        <v>4.4889999999999999</v>
      </c>
      <c r="WD18" s="17">
        <v>4.4889999999999999</v>
      </c>
      <c r="WE18" s="17">
        <v>44.610999999999997</v>
      </c>
      <c r="WF18" s="17">
        <v>33.799999999999997</v>
      </c>
      <c r="WG18" s="17"/>
      <c r="WH18" s="17"/>
      <c r="WI18" s="17">
        <v>33.799999999999997</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3</v>
      </c>
      <c r="XA18" s="17">
        <v>2.8</v>
      </c>
      <c r="XB18" s="17">
        <v>2.8</v>
      </c>
      <c r="XC18" s="17">
        <v>0.2</v>
      </c>
      <c r="XD18" s="17">
        <v>0</v>
      </c>
      <c r="XE18" s="17"/>
      <c r="XF18" s="17"/>
      <c r="XG18" s="17">
        <v>0</v>
      </c>
      <c r="XH18" s="17">
        <v>4.7</v>
      </c>
      <c r="XI18" s="17">
        <v>5.4</v>
      </c>
      <c r="XJ18" s="17">
        <v>5.4</v>
      </c>
      <c r="XK18" s="17">
        <v>-0.7</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c r="XY18" s="17"/>
      <c r="XZ18" s="17"/>
      <c r="YA18" s="17">
        <v>0</v>
      </c>
      <c r="YB18" s="17"/>
      <c r="YC18" s="17"/>
      <c r="YD18" s="17"/>
      <c r="YE18" s="17">
        <v>0</v>
      </c>
      <c r="YF18" s="17">
        <v>17.5</v>
      </c>
      <c r="YG18" s="17">
        <v>14</v>
      </c>
      <c r="YH18" s="17">
        <v>14</v>
      </c>
      <c r="YI18" s="17">
        <v>3.5</v>
      </c>
      <c r="YJ18" s="17">
        <v>8</v>
      </c>
      <c r="YK18" s="17">
        <v>15</v>
      </c>
      <c r="YL18" s="17">
        <v>15</v>
      </c>
      <c r="YM18" s="17">
        <v>-7</v>
      </c>
      <c r="YN18" s="17">
        <v>8</v>
      </c>
      <c r="YO18" s="17">
        <v>7.33</v>
      </c>
      <c r="YP18" s="17">
        <v>7.33</v>
      </c>
      <c r="YQ18" s="17">
        <v>0.67</v>
      </c>
      <c r="YR18" s="17">
        <v>6.5</v>
      </c>
      <c r="YS18" s="17">
        <v>11</v>
      </c>
      <c r="YT18" s="17">
        <v>11</v>
      </c>
      <c r="YU18" s="17">
        <v>-4.5</v>
      </c>
      <c r="YV18" s="17">
        <v>13.1</v>
      </c>
      <c r="YW18" s="17">
        <v>18</v>
      </c>
      <c r="YX18" s="17">
        <v>18</v>
      </c>
      <c r="YY18" s="17">
        <v>-4.9000000000000004</v>
      </c>
    </row>
    <row r="19" spans="1:675" ht="24" customHeight="1" x14ac:dyDescent="0.3">
      <c r="A19" s="1"/>
      <c r="B19" s="16" t="s">
        <v>63</v>
      </c>
      <c r="C19" s="16" t="s">
        <v>765</v>
      </c>
      <c r="D19" s="17">
        <v>201</v>
      </c>
      <c r="E19" s="17">
        <v>203.40136000000001</v>
      </c>
      <c r="F19" s="17">
        <v>203.40136000000001</v>
      </c>
      <c r="G19" s="17">
        <v>-2.4013599999999999</v>
      </c>
      <c r="H19" s="17"/>
      <c r="I19" s="17"/>
      <c r="J19" s="17"/>
      <c r="K19" s="17">
        <v>0</v>
      </c>
      <c r="L19" s="17"/>
      <c r="M19" s="17"/>
      <c r="N19" s="17"/>
      <c r="O19" s="17">
        <v>0</v>
      </c>
      <c r="P19" s="17"/>
      <c r="Q19" s="17"/>
      <c r="R19" s="17"/>
      <c r="S19" s="17">
        <v>0</v>
      </c>
      <c r="T19" s="17"/>
      <c r="U19" s="17"/>
      <c r="V19" s="17"/>
      <c r="W19" s="17">
        <v>0</v>
      </c>
      <c r="X19" s="17">
        <v>89.7</v>
      </c>
      <c r="Y19" s="17">
        <v>91.867829999999998</v>
      </c>
      <c r="Z19" s="17">
        <v>91.867829999999998</v>
      </c>
      <c r="AA19" s="17">
        <v>-2.1678299999999999</v>
      </c>
      <c r="AB19" s="17">
        <v>225</v>
      </c>
      <c r="AC19" s="17">
        <v>231</v>
      </c>
      <c r="AD19" s="17">
        <v>231</v>
      </c>
      <c r="AE19" s="17">
        <v>-6</v>
      </c>
      <c r="AF19" s="17">
        <v>0</v>
      </c>
      <c r="AG19" s="17"/>
      <c r="AH19" s="17"/>
      <c r="AI19" s="17">
        <v>0</v>
      </c>
      <c r="AJ19" s="17">
        <v>58.2</v>
      </c>
      <c r="AK19" s="17"/>
      <c r="AL19" s="17"/>
      <c r="AM19" s="17">
        <v>58.2</v>
      </c>
      <c r="AN19" s="17">
        <v>174.6</v>
      </c>
      <c r="AO19" s="17">
        <v>157.25245000000001</v>
      </c>
      <c r="AP19" s="17">
        <v>135.58384000000001</v>
      </c>
      <c r="AQ19" s="17">
        <v>39.016159999999999</v>
      </c>
      <c r="AR19" s="17">
        <v>202.8</v>
      </c>
      <c r="AS19" s="17">
        <v>157.25245000000001</v>
      </c>
      <c r="AT19" s="17">
        <v>135.58384000000001</v>
      </c>
      <c r="AU19" s="17">
        <v>67.216160000000002</v>
      </c>
      <c r="AV19" s="17">
        <v>201.9</v>
      </c>
      <c r="AW19" s="17">
        <v>157.25245000000001</v>
      </c>
      <c r="AX19" s="17">
        <v>135.58384000000001</v>
      </c>
      <c r="AY19" s="17">
        <v>66.316159999999996</v>
      </c>
      <c r="AZ19" s="17">
        <v>288.2</v>
      </c>
      <c r="BA19" s="17">
        <v>236.58702</v>
      </c>
      <c r="BB19" s="17">
        <v>203.98649</v>
      </c>
      <c r="BC19" s="17">
        <v>84.213509999999999</v>
      </c>
      <c r="BD19" s="17">
        <v>0</v>
      </c>
      <c r="BE19" s="17"/>
      <c r="BF19" s="17">
        <v>207.24285</v>
      </c>
      <c r="BG19" s="17">
        <v>-207.24285</v>
      </c>
      <c r="BH19" s="17"/>
      <c r="BI19" s="17"/>
      <c r="BJ19" s="17">
        <v>103.93259999999999</v>
      </c>
      <c r="BK19" s="17">
        <v>-103.93259999999999</v>
      </c>
      <c r="BL19" s="17">
        <v>561.29999999999995</v>
      </c>
      <c r="BM19" s="17">
        <v>566.08941000000004</v>
      </c>
      <c r="BN19" s="17">
        <v>566.08941000000004</v>
      </c>
      <c r="BO19" s="17">
        <v>-4.7894100000000002</v>
      </c>
      <c r="BP19" s="17">
        <v>10.1</v>
      </c>
      <c r="BQ19" s="17">
        <v>10.52094</v>
      </c>
      <c r="BR19" s="17">
        <v>10.52094</v>
      </c>
      <c r="BS19" s="17">
        <v>-0.42093999999999998</v>
      </c>
      <c r="BT19" s="17"/>
      <c r="BU19" s="17"/>
      <c r="BV19" s="17"/>
      <c r="BW19" s="17">
        <v>0</v>
      </c>
      <c r="BX19" s="17"/>
      <c r="BY19" s="17"/>
      <c r="BZ19" s="17"/>
      <c r="CA19" s="17">
        <v>0</v>
      </c>
      <c r="CB19" s="17"/>
      <c r="CC19" s="17"/>
      <c r="CD19" s="17"/>
      <c r="CE19" s="17">
        <v>0</v>
      </c>
      <c r="CF19" s="17"/>
      <c r="CG19" s="17"/>
      <c r="CH19" s="17"/>
      <c r="CI19" s="17">
        <v>0</v>
      </c>
      <c r="CJ19" s="17">
        <v>166.9</v>
      </c>
      <c r="CK19" s="17"/>
      <c r="CL19" s="17">
        <v>164.06706</v>
      </c>
      <c r="CM19" s="17">
        <v>2.8329399999999998</v>
      </c>
      <c r="CN19" s="17">
        <v>6.1</v>
      </c>
      <c r="CO19" s="17">
        <v>8.9220699999999997</v>
      </c>
      <c r="CP19" s="17">
        <v>8.9220699999999997</v>
      </c>
      <c r="CQ19" s="17">
        <v>-2.8220700000000001</v>
      </c>
      <c r="CR19" s="17"/>
      <c r="CS19" s="17"/>
      <c r="CT19" s="17"/>
      <c r="CU19" s="17">
        <v>0</v>
      </c>
      <c r="CV19" s="17">
        <v>0</v>
      </c>
      <c r="CW19" s="17"/>
      <c r="CX19" s="17"/>
      <c r="CY19" s="17">
        <v>0</v>
      </c>
      <c r="CZ19" s="17">
        <v>6.4</v>
      </c>
      <c r="DA19" s="17">
        <v>6.8787000000000003</v>
      </c>
      <c r="DB19" s="17">
        <v>6.8787000000000003</v>
      </c>
      <c r="DC19" s="17">
        <v>-0.47870000000000001</v>
      </c>
      <c r="DD19" s="17"/>
      <c r="DE19" s="17"/>
      <c r="DF19" s="17"/>
      <c r="DG19" s="17">
        <v>0</v>
      </c>
      <c r="DH19" s="17">
        <v>75.5</v>
      </c>
      <c r="DI19" s="17">
        <v>61.550829999999998</v>
      </c>
      <c r="DJ19" s="17">
        <v>76.199200000000005</v>
      </c>
      <c r="DK19" s="17">
        <v>-0.69920000000000004</v>
      </c>
      <c r="DL19" s="17"/>
      <c r="DM19" s="17"/>
      <c r="DN19" s="17"/>
      <c r="DO19" s="17">
        <v>0</v>
      </c>
      <c r="DP19" s="17"/>
      <c r="DQ19" s="17"/>
      <c r="DR19" s="17"/>
      <c r="DS19" s="17">
        <v>0</v>
      </c>
      <c r="DT19" s="17"/>
      <c r="DU19" s="17"/>
      <c r="DV19" s="17"/>
      <c r="DW19" s="17">
        <v>0</v>
      </c>
      <c r="DX19" s="17"/>
      <c r="DY19" s="17"/>
      <c r="DZ19" s="17"/>
      <c r="EA19" s="17">
        <v>0</v>
      </c>
      <c r="EB19" s="17">
        <v>110.2</v>
      </c>
      <c r="EC19" s="17">
        <v>112.46647</v>
      </c>
      <c r="ED19" s="17">
        <v>112.46647</v>
      </c>
      <c r="EE19" s="17">
        <v>-2.26647</v>
      </c>
      <c r="EF19" s="17">
        <v>223.4</v>
      </c>
      <c r="EG19" s="17">
        <v>220.69499999999999</v>
      </c>
      <c r="EH19" s="17">
        <v>220.69499999999999</v>
      </c>
      <c r="EI19" s="17">
        <v>2.7050000000000001</v>
      </c>
      <c r="EJ19" s="17">
        <v>0</v>
      </c>
      <c r="EK19" s="17"/>
      <c r="EL19" s="17"/>
      <c r="EM19" s="17">
        <v>0</v>
      </c>
      <c r="EN19" s="17"/>
      <c r="EO19" s="17"/>
      <c r="EP19" s="17"/>
      <c r="EQ19" s="17">
        <v>0</v>
      </c>
      <c r="ER19" s="17"/>
      <c r="ES19" s="17"/>
      <c r="ET19" s="17"/>
      <c r="EU19" s="17">
        <v>0</v>
      </c>
      <c r="EV19" s="17">
        <v>6.5</v>
      </c>
      <c r="EW19" s="17">
        <v>6.39</v>
      </c>
      <c r="EX19" s="17">
        <v>6.39</v>
      </c>
      <c r="EY19" s="17">
        <v>0.11</v>
      </c>
      <c r="EZ19" s="17">
        <v>463.2</v>
      </c>
      <c r="FA19" s="17">
        <v>457.09426000000002</v>
      </c>
      <c r="FB19" s="17">
        <v>457.09426999999999</v>
      </c>
      <c r="FC19" s="17">
        <v>6.1057300000000003</v>
      </c>
      <c r="FD19" s="17">
        <v>81.5</v>
      </c>
      <c r="FE19" s="17">
        <v>81.635570000000001</v>
      </c>
      <c r="FF19" s="17">
        <v>81.635570000000001</v>
      </c>
      <c r="FG19" s="17">
        <v>-0.13557</v>
      </c>
      <c r="FH19" s="17">
        <v>151.80000000000001</v>
      </c>
      <c r="FI19" s="17">
        <v>151.36251999999999</v>
      </c>
      <c r="FJ19" s="17">
        <v>151.36251999999999</v>
      </c>
      <c r="FK19" s="17">
        <v>0.43747999999999998</v>
      </c>
      <c r="FL19" s="17">
        <v>41.9</v>
      </c>
      <c r="FM19" s="17">
        <v>41.89893</v>
      </c>
      <c r="FN19" s="17">
        <v>41.89893</v>
      </c>
      <c r="FO19" s="17">
        <v>1.07E-3</v>
      </c>
      <c r="FP19" s="17">
        <v>18.8</v>
      </c>
      <c r="FQ19" s="17">
        <v>19.21088</v>
      </c>
      <c r="FR19" s="17">
        <v>19.21088</v>
      </c>
      <c r="FS19" s="17">
        <v>-0.41088000000000002</v>
      </c>
      <c r="FT19" s="17">
        <v>19.2</v>
      </c>
      <c r="FU19" s="17">
        <v>18.46453</v>
      </c>
      <c r="FV19" s="17">
        <v>18.46453</v>
      </c>
      <c r="FW19" s="17">
        <v>0.73546999999999996</v>
      </c>
      <c r="FX19" s="17">
        <v>90.9</v>
      </c>
      <c r="FY19" s="17"/>
      <c r="FZ19" s="17">
        <v>87.773570000000007</v>
      </c>
      <c r="GA19" s="17">
        <v>3.12643</v>
      </c>
      <c r="GB19" s="17">
        <v>179.32652999999999</v>
      </c>
      <c r="GC19" s="17">
        <v>185.82039</v>
      </c>
      <c r="GD19" s="17">
        <v>185.82039</v>
      </c>
      <c r="GE19" s="17">
        <v>-6.4938599999999997</v>
      </c>
      <c r="GF19" s="17">
        <v>179.34202999999999</v>
      </c>
      <c r="GG19" s="17">
        <v>185.82039</v>
      </c>
      <c r="GH19" s="17">
        <v>185.82039</v>
      </c>
      <c r="GI19" s="17">
        <v>-6.4783600000000003</v>
      </c>
      <c r="GJ19" s="17">
        <v>183.80377999999999</v>
      </c>
      <c r="GK19" s="17">
        <v>186.37841</v>
      </c>
      <c r="GL19" s="17">
        <v>186.37841</v>
      </c>
      <c r="GM19" s="17">
        <v>-2.57463</v>
      </c>
      <c r="GN19" s="17">
        <v>106.4</v>
      </c>
      <c r="GO19" s="17">
        <v>93.042619999999999</v>
      </c>
      <c r="GP19" s="17">
        <v>110.48202000000001</v>
      </c>
      <c r="GQ19" s="17">
        <v>-4.08202</v>
      </c>
      <c r="GR19" s="17">
        <v>43.3</v>
      </c>
      <c r="GS19" s="17">
        <v>47.082599999999999</v>
      </c>
      <c r="GT19" s="17">
        <v>47.082599999999999</v>
      </c>
      <c r="GU19" s="17">
        <v>-3.7826</v>
      </c>
      <c r="GV19" s="17">
        <v>0</v>
      </c>
      <c r="GW19" s="17"/>
      <c r="GX19" s="17">
        <v>44.103009999999998</v>
      </c>
      <c r="GY19" s="17">
        <v>-44.103009999999998</v>
      </c>
      <c r="GZ19" s="17">
        <v>3.8</v>
      </c>
      <c r="HA19" s="17"/>
      <c r="HB19" s="17"/>
      <c r="HC19" s="17">
        <v>3.8</v>
      </c>
      <c r="HD19" s="17">
        <v>29.8</v>
      </c>
      <c r="HE19" s="17">
        <v>29.271260000000002</v>
      </c>
      <c r="HF19" s="17">
        <v>29.271260000000002</v>
      </c>
      <c r="HG19" s="17">
        <v>0.52873999999999999</v>
      </c>
      <c r="HH19" s="17">
        <v>168.5</v>
      </c>
      <c r="HI19" s="17">
        <v>174.55947</v>
      </c>
      <c r="HJ19" s="17">
        <v>174.55948000000001</v>
      </c>
      <c r="HK19" s="17">
        <v>-6.0594799999999998</v>
      </c>
      <c r="HL19" s="17"/>
      <c r="HM19" s="17"/>
      <c r="HN19" s="17"/>
      <c r="HO19" s="17">
        <v>0</v>
      </c>
      <c r="HP19" s="17"/>
      <c r="HQ19" s="17"/>
      <c r="HR19" s="17"/>
      <c r="HS19" s="17">
        <v>0</v>
      </c>
      <c r="HT19" s="17">
        <v>92.1</v>
      </c>
      <c r="HU19" s="17">
        <v>95.545190000000005</v>
      </c>
      <c r="HV19" s="17">
        <v>95.545190000000005</v>
      </c>
      <c r="HW19" s="17">
        <v>-3.4451900000000002</v>
      </c>
      <c r="HX19" s="17">
        <v>0</v>
      </c>
      <c r="HY19" s="17"/>
      <c r="HZ19" s="17"/>
      <c r="IA19" s="17">
        <v>0</v>
      </c>
      <c r="IB19" s="17"/>
      <c r="IC19" s="17"/>
      <c r="ID19" s="17"/>
      <c r="IE19" s="17">
        <v>0</v>
      </c>
      <c r="IF19" s="17">
        <v>43.1</v>
      </c>
      <c r="IG19" s="17">
        <v>45.265230000000003</v>
      </c>
      <c r="IH19" s="17">
        <v>45.265309999999999</v>
      </c>
      <c r="II19" s="17">
        <v>-2.1653099999999998</v>
      </c>
      <c r="IJ19" s="17"/>
      <c r="IK19" s="17"/>
      <c r="IL19" s="17"/>
      <c r="IM19" s="17">
        <v>0</v>
      </c>
      <c r="IN19" s="17"/>
      <c r="IO19" s="17"/>
      <c r="IP19" s="17"/>
      <c r="IQ19" s="17">
        <v>0</v>
      </c>
      <c r="IR19" s="17"/>
      <c r="IS19" s="17"/>
      <c r="IT19" s="17"/>
      <c r="IU19" s="17">
        <v>0</v>
      </c>
      <c r="IV19" s="17">
        <v>127.1</v>
      </c>
      <c r="IW19" s="17">
        <v>132.83761000000001</v>
      </c>
      <c r="IX19" s="17">
        <v>132.83837</v>
      </c>
      <c r="IY19" s="17">
        <v>-5.7383699999999997</v>
      </c>
      <c r="IZ19" s="17">
        <v>135.69999999999999</v>
      </c>
      <c r="JA19" s="17">
        <v>140.97</v>
      </c>
      <c r="JB19" s="17">
        <v>101.64742</v>
      </c>
      <c r="JC19" s="17">
        <v>34.052579999999999</v>
      </c>
      <c r="JD19" s="17">
        <v>137.6</v>
      </c>
      <c r="JE19" s="17">
        <v>140.97</v>
      </c>
      <c r="JF19" s="17">
        <v>101.64742</v>
      </c>
      <c r="JG19" s="17">
        <v>35.952579999999998</v>
      </c>
      <c r="JH19" s="17">
        <v>136.9</v>
      </c>
      <c r="JI19" s="17">
        <v>140.97</v>
      </c>
      <c r="JJ19" s="17">
        <v>101.64742</v>
      </c>
      <c r="JK19" s="17">
        <v>35.252580000000002</v>
      </c>
      <c r="JL19" s="17">
        <v>225</v>
      </c>
      <c r="JM19" s="17">
        <v>212.09</v>
      </c>
      <c r="JN19" s="17">
        <v>152.929</v>
      </c>
      <c r="JO19" s="17">
        <v>72.070999999999998</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4</v>
      </c>
      <c r="KW19" s="17">
        <v>4.7853500000000002</v>
      </c>
      <c r="KX19" s="17">
        <v>4.7853599999999998</v>
      </c>
      <c r="KY19" s="17">
        <v>-0.78535999999999995</v>
      </c>
      <c r="KZ19" s="17">
        <v>270.10000000000002</v>
      </c>
      <c r="LA19" s="17">
        <v>270.06803000000002</v>
      </c>
      <c r="LB19" s="17">
        <v>270.06803000000002</v>
      </c>
      <c r="LC19" s="17">
        <v>3.1969999999999998E-2</v>
      </c>
      <c r="LD19" s="17">
        <v>131.4</v>
      </c>
      <c r="LE19" s="17">
        <v>133.16031000000001</v>
      </c>
      <c r="LF19" s="17">
        <v>133.16031000000001</v>
      </c>
      <c r="LG19" s="17">
        <v>-1.76031</v>
      </c>
      <c r="LH19" s="17">
        <v>62.8</v>
      </c>
      <c r="LI19" s="17">
        <v>67.199219999999997</v>
      </c>
      <c r="LJ19" s="17">
        <v>67.199219999999997</v>
      </c>
      <c r="LK19" s="17">
        <v>-4.3992199999999997</v>
      </c>
      <c r="LL19" s="17">
        <v>77.900000000000006</v>
      </c>
      <c r="LM19" s="17">
        <v>78.567999999999998</v>
      </c>
      <c r="LN19" s="17">
        <v>78.567999999999998</v>
      </c>
      <c r="LO19" s="17">
        <v>-0.66800000000000004</v>
      </c>
      <c r="LP19" s="17">
        <v>30.1</v>
      </c>
      <c r="LQ19" s="17">
        <v>29.980560000000001</v>
      </c>
      <c r="LR19" s="17">
        <v>29.980560000000001</v>
      </c>
      <c r="LS19" s="17">
        <v>0.11944</v>
      </c>
      <c r="LT19" s="17"/>
      <c r="LU19" s="17"/>
      <c r="LV19" s="17"/>
      <c r="LW19" s="17">
        <v>0</v>
      </c>
      <c r="LX19" s="17">
        <v>0</v>
      </c>
      <c r="LY19" s="17"/>
      <c r="LZ19" s="17"/>
      <c r="MA19" s="17">
        <v>0</v>
      </c>
      <c r="MB19" s="17">
        <v>0</v>
      </c>
      <c r="MC19" s="17"/>
      <c r="MD19" s="17"/>
      <c r="ME19" s="17">
        <v>0</v>
      </c>
      <c r="MF19" s="17">
        <v>0</v>
      </c>
      <c r="MG19" s="17"/>
      <c r="MH19" s="17"/>
      <c r="MI19" s="17">
        <v>0</v>
      </c>
      <c r="MJ19" s="17"/>
      <c r="MK19" s="17"/>
      <c r="ML19" s="17"/>
      <c r="MM19" s="17">
        <v>0</v>
      </c>
      <c r="MN19" s="17"/>
      <c r="MO19" s="17"/>
      <c r="MP19" s="17"/>
      <c r="MQ19" s="17">
        <v>0</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v>10</v>
      </c>
      <c r="NN19" s="17"/>
      <c r="NO19" s="17">
        <v>0</v>
      </c>
      <c r="NP19" s="17">
        <v>0</v>
      </c>
      <c r="NQ19" s="17"/>
      <c r="NR19" s="17"/>
      <c r="NS19" s="17">
        <v>0</v>
      </c>
      <c r="NT19" s="17"/>
      <c r="NU19" s="17"/>
      <c r="NV19" s="17">
        <v>7.8287500000000003</v>
      </c>
      <c r="NW19" s="17">
        <v>-7.8287500000000003</v>
      </c>
      <c r="NX19" s="17"/>
      <c r="NY19" s="17"/>
      <c r="NZ19" s="17">
        <v>8.2131000000000007</v>
      </c>
      <c r="OA19" s="17">
        <v>-8.2131000000000007</v>
      </c>
      <c r="OB19" s="17">
        <v>19.7</v>
      </c>
      <c r="OC19" s="17">
        <v>17.492709999999999</v>
      </c>
      <c r="OD19" s="17">
        <v>17.492709999999999</v>
      </c>
      <c r="OE19" s="17">
        <v>2.20729</v>
      </c>
      <c r="OF19" s="17">
        <v>0</v>
      </c>
      <c r="OG19" s="17"/>
      <c r="OH19" s="17"/>
      <c r="OI19" s="17">
        <v>0</v>
      </c>
      <c r="OJ19" s="17">
        <v>58.8</v>
      </c>
      <c r="OK19" s="17">
        <v>80.084999999999994</v>
      </c>
      <c r="OL19" s="17">
        <v>80.084999999999994</v>
      </c>
      <c r="OM19" s="17">
        <v>-21.285</v>
      </c>
      <c r="ON19" s="17">
        <v>0</v>
      </c>
      <c r="OO19" s="17"/>
      <c r="OP19" s="17"/>
      <c r="OQ19" s="17">
        <v>0</v>
      </c>
      <c r="OR19" s="17">
        <v>0</v>
      </c>
      <c r="OS19" s="17">
        <v>0.78600000000000003</v>
      </c>
      <c r="OT19" s="17">
        <v>0.78600000000000003</v>
      </c>
      <c r="OU19" s="17">
        <v>-0.78600000000000003</v>
      </c>
      <c r="OV19" s="17">
        <v>0</v>
      </c>
      <c r="OW19" s="17"/>
      <c r="OX19" s="17"/>
      <c r="OY19" s="17">
        <v>0</v>
      </c>
      <c r="OZ19" s="17">
        <v>20.399999999999999</v>
      </c>
      <c r="PA19" s="17">
        <v>20.456230000000001</v>
      </c>
      <c r="PB19" s="17">
        <v>20.456230000000001</v>
      </c>
      <c r="PC19" s="17">
        <v>-5.6230000000000002E-2</v>
      </c>
      <c r="PD19" s="17">
        <v>9.9</v>
      </c>
      <c r="PE19" s="17">
        <v>9.9830000000000005</v>
      </c>
      <c r="PF19" s="17">
        <v>9.9830000000000005</v>
      </c>
      <c r="PG19" s="17">
        <v>-8.3000000000000004E-2</v>
      </c>
      <c r="PH19" s="17">
        <v>5.5</v>
      </c>
      <c r="PI19" s="17">
        <v>5.67</v>
      </c>
      <c r="PJ19" s="17">
        <v>5.67</v>
      </c>
      <c r="PK19" s="17">
        <v>-0.17</v>
      </c>
      <c r="PL19" s="17">
        <v>0</v>
      </c>
      <c r="PM19" s="17"/>
      <c r="PN19" s="17"/>
      <c r="PO19" s="17">
        <v>0</v>
      </c>
      <c r="PP19" s="17">
        <v>0</v>
      </c>
      <c r="PQ19" s="17"/>
      <c r="PR19" s="17"/>
      <c r="PS19" s="17">
        <v>0</v>
      </c>
      <c r="PT19" s="17">
        <v>1.6</v>
      </c>
      <c r="PU19" s="17">
        <v>1</v>
      </c>
      <c r="PV19" s="17">
        <v>1</v>
      </c>
      <c r="PW19" s="17">
        <v>0.6</v>
      </c>
      <c r="PX19" s="17">
        <v>1.8</v>
      </c>
      <c r="PY19" s="17"/>
      <c r="PZ19" s="17">
        <v>2.1</v>
      </c>
      <c r="QA19" s="17">
        <v>-0.3</v>
      </c>
      <c r="QB19" s="17">
        <v>2.6</v>
      </c>
      <c r="QC19" s="17">
        <v>4.5</v>
      </c>
      <c r="QD19" s="17">
        <v>4.5</v>
      </c>
      <c r="QE19" s="17">
        <v>-1.9</v>
      </c>
      <c r="QF19" s="17"/>
      <c r="QG19" s="17"/>
      <c r="QH19" s="17">
        <v>20.422219999999999</v>
      </c>
      <c r="QI19" s="17">
        <v>-20.422219999999999</v>
      </c>
      <c r="QJ19" s="17">
        <v>19.5</v>
      </c>
      <c r="QK19" s="17">
        <v>19.436350000000001</v>
      </c>
      <c r="QL19" s="17">
        <v>19.436350000000001</v>
      </c>
      <c r="QM19" s="17">
        <v>6.3649999999999998E-2</v>
      </c>
      <c r="QN19" s="17">
        <v>19.399999999999999</v>
      </c>
      <c r="QO19" s="17">
        <v>17.492709999999999</v>
      </c>
      <c r="QP19" s="17">
        <v>17.492709999999999</v>
      </c>
      <c r="QQ19" s="17">
        <v>1.9072899999999999</v>
      </c>
      <c r="QR19" s="17">
        <v>3.5</v>
      </c>
      <c r="QS19" s="17">
        <v>3.4</v>
      </c>
      <c r="QT19" s="17">
        <v>3.4</v>
      </c>
      <c r="QU19" s="17">
        <v>0.1</v>
      </c>
      <c r="QV19" s="17">
        <v>18.5</v>
      </c>
      <c r="QW19" s="17">
        <v>17.881440000000001</v>
      </c>
      <c r="QX19" s="17">
        <v>17.881440000000001</v>
      </c>
      <c r="QY19" s="17">
        <v>0.61856</v>
      </c>
      <c r="QZ19" s="17">
        <v>0</v>
      </c>
      <c r="RA19" s="17"/>
      <c r="RB19" s="17"/>
      <c r="RC19" s="17">
        <v>0</v>
      </c>
      <c r="RD19" s="17">
        <v>0</v>
      </c>
      <c r="RE19" s="17"/>
      <c r="RF19" s="17"/>
      <c r="RG19" s="17">
        <v>0</v>
      </c>
      <c r="RH19" s="17">
        <v>17.2</v>
      </c>
      <c r="RI19" s="17">
        <v>18.600000000000001</v>
      </c>
      <c r="RJ19" s="17">
        <v>17.451000000000001</v>
      </c>
      <c r="RK19" s="17">
        <v>-0.251</v>
      </c>
      <c r="RL19" s="17">
        <v>54.2</v>
      </c>
      <c r="RM19" s="17">
        <v>44.1</v>
      </c>
      <c r="RN19" s="17">
        <v>43.323</v>
      </c>
      <c r="RO19" s="17">
        <v>10.877000000000001</v>
      </c>
      <c r="RP19" s="17">
        <v>0</v>
      </c>
      <c r="RQ19" s="17"/>
      <c r="RR19" s="17"/>
      <c r="RS19" s="17">
        <v>0</v>
      </c>
      <c r="RT19" s="17">
        <v>3.5</v>
      </c>
      <c r="RU19" s="17">
        <v>3.399</v>
      </c>
      <c r="RV19" s="17">
        <v>3.399</v>
      </c>
      <c r="RW19" s="17">
        <v>0.10100000000000001</v>
      </c>
      <c r="RX19" s="17">
        <v>20.100000000000001</v>
      </c>
      <c r="RY19" s="17">
        <v>19.792000000000002</v>
      </c>
      <c r="RZ19" s="17">
        <v>19.792000000000002</v>
      </c>
      <c r="SA19" s="17">
        <v>0.308</v>
      </c>
      <c r="SB19" s="17">
        <v>3.24</v>
      </c>
      <c r="SC19" s="17">
        <v>1.92</v>
      </c>
      <c r="SD19" s="17">
        <v>1.92</v>
      </c>
      <c r="SE19" s="17">
        <v>1.32</v>
      </c>
      <c r="SF19" s="17"/>
      <c r="SG19" s="17">
        <v>0.4</v>
      </c>
      <c r="SH19" s="17">
        <v>0.4</v>
      </c>
      <c r="SI19" s="17">
        <v>-0.4</v>
      </c>
      <c r="SJ19" s="17">
        <v>0</v>
      </c>
      <c r="SK19" s="17"/>
      <c r="SL19" s="17"/>
      <c r="SM19" s="17">
        <v>0</v>
      </c>
      <c r="SN19" s="17">
        <v>19.8</v>
      </c>
      <c r="SO19" s="17">
        <v>19.1448</v>
      </c>
      <c r="SP19" s="17">
        <v>19.1448</v>
      </c>
      <c r="SQ19" s="17">
        <v>0.6552</v>
      </c>
      <c r="SR19" s="17">
        <v>12.7</v>
      </c>
      <c r="SS19" s="17">
        <v>12.244899999999999</v>
      </c>
      <c r="ST19" s="17">
        <v>12.244899999999999</v>
      </c>
      <c r="SU19" s="17">
        <v>0.4551</v>
      </c>
      <c r="SV19" s="17">
        <v>19.899999999999999</v>
      </c>
      <c r="SW19" s="17">
        <v>19.436350000000001</v>
      </c>
      <c r="SX19" s="17">
        <v>19.436350000000001</v>
      </c>
      <c r="SY19" s="17">
        <v>0.46365000000000001</v>
      </c>
      <c r="SZ19" s="17">
        <v>20.3</v>
      </c>
      <c r="TA19" s="17">
        <v>19.436350000000001</v>
      </c>
      <c r="TB19" s="17">
        <v>19.436350000000001</v>
      </c>
      <c r="TC19" s="17">
        <v>0.86365000000000003</v>
      </c>
      <c r="TD19" s="17">
        <v>0</v>
      </c>
      <c r="TE19" s="17">
        <v>2.6669999999999998</v>
      </c>
      <c r="TF19" s="17">
        <v>2.6669999999999998</v>
      </c>
      <c r="TG19" s="17">
        <v>-2.6669999999999998</v>
      </c>
      <c r="TH19" s="17">
        <v>15</v>
      </c>
      <c r="TI19" s="17">
        <v>5.57</v>
      </c>
      <c r="TJ19" s="17">
        <v>5.57</v>
      </c>
      <c r="TK19" s="17">
        <v>9.43</v>
      </c>
      <c r="TL19" s="17">
        <v>0</v>
      </c>
      <c r="TM19" s="17"/>
      <c r="TN19" s="17"/>
      <c r="TO19" s="17">
        <v>0</v>
      </c>
      <c r="TP19" s="17">
        <v>10.8</v>
      </c>
      <c r="TQ19" s="17">
        <v>20.7</v>
      </c>
      <c r="TR19" s="17">
        <v>16.399000000000001</v>
      </c>
      <c r="TS19" s="17">
        <v>-5.5990000000000002</v>
      </c>
      <c r="TT19" s="17">
        <v>30</v>
      </c>
      <c r="TU19" s="17">
        <v>35.435000000000002</v>
      </c>
      <c r="TV19" s="17">
        <v>35.435000000000002</v>
      </c>
      <c r="TW19" s="17">
        <v>-5.4349999999999996</v>
      </c>
      <c r="TX19" s="17">
        <v>0</v>
      </c>
      <c r="TY19" s="17">
        <v>5.7000000000000002E-2</v>
      </c>
      <c r="TZ19" s="17">
        <v>5.7000000000000002E-2</v>
      </c>
      <c r="UA19" s="17">
        <v>-5.7000000000000002E-2</v>
      </c>
      <c r="UB19" s="17">
        <v>0</v>
      </c>
      <c r="UC19" s="17">
        <v>0.05</v>
      </c>
      <c r="UD19" s="17">
        <v>0.05</v>
      </c>
      <c r="UE19" s="17">
        <v>-0.05</v>
      </c>
      <c r="UF19" s="17">
        <v>0</v>
      </c>
      <c r="UG19" s="17"/>
      <c r="UH19" s="17"/>
      <c r="UI19" s="17">
        <v>0</v>
      </c>
      <c r="UJ19" s="17">
        <v>21</v>
      </c>
      <c r="UK19" s="17">
        <v>20.408159999999999</v>
      </c>
      <c r="UL19" s="17">
        <v>20.408159999999999</v>
      </c>
      <c r="UM19" s="17">
        <v>0.59184000000000003</v>
      </c>
      <c r="UN19" s="17">
        <v>8.1</v>
      </c>
      <c r="UO19" s="17">
        <v>8.1999999999999993</v>
      </c>
      <c r="UP19" s="17">
        <v>8.1999999999999993</v>
      </c>
      <c r="UQ19" s="17">
        <v>-0.1</v>
      </c>
      <c r="UR19" s="17">
        <v>0</v>
      </c>
      <c r="US19" s="17">
        <v>7.3</v>
      </c>
      <c r="UT19" s="17">
        <v>7.3</v>
      </c>
      <c r="UU19" s="17">
        <v>-7.3</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0.1</v>
      </c>
      <c r="VI19" s="17">
        <v>0.22600000000000001</v>
      </c>
      <c r="VJ19" s="17">
        <v>0.22600000000000001</v>
      </c>
      <c r="VK19" s="17">
        <v>-0.126</v>
      </c>
      <c r="VL19" s="17">
        <v>0</v>
      </c>
      <c r="VM19" s="17"/>
      <c r="VN19" s="17"/>
      <c r="VO19" s="17">
        <v>0</v>
      </c>
      <c r="VP19" s="17">
        <v>0</v>
      </c>
      <c r="VQ19" s="17"/>
      <c r="VR19" s="17"/>
      <c r="VS19" s="17">
        <v>0</v>
      </c>
      <c r="VT19" s="17">
        <v>0</v>
      </c>
      <c r="VU19" s="17"/>
      <c r="VV19" s="17"/>
      <c r="VW19" s="17">
        <v>0</v>
      </c>
      <c r="VX19" s="17">
        <v>0.6</v>
      </c>
      <c r="VY19" s="17">
        <v>0.6</v>
      </c>
      <c r="VZ19" s="17">
        <v>0.6</v>
      </c>
      <c r="WA19" s="17">
        <v>0</v>
      </c>
      <c r="WB19" s="17">
        <v>41.3</v>
      </c>
      <c r="WC19" s="17">
        <v>4.79</v>
      </c>
      <c r="WD19" s="17">
        <v>4.79</v>
      </c>
      <c r="WE19" s="17">
        <v>36.51</v>
      </c>
      <c r="WF19" s="17">
        <v>25.4</v>
      </c>
      <c r="WG19" s="17"/>
      <c r="WH19" s="17"/>
      <c r="WI19" s="17">
        <v>25.4</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3</v>
      </c>
      <c r="XA19" s="17">
        <v>2.8</v>
      </c>
      <c r="XB19" s="17">
        <v>2.8</v>
      </c>
      <c r="XC19" s="17">
        <v>0.2</v>
      </c>
      <c r="XD19" s="17">
        <v>0</v>
      </c>
      <c r="XE19" s="17"/>
      <c r="XF19" s="17"/>
      <c r="XG19" s="17">
        <v>0</v>
      </c>
      <c r="XH19" s="17">
        <v>4.8</v>
      </c>
      <c r="XI19" s="17">
        <v>5.4</v>
      </c>
      <c r="XJ19" s="17">
        <v>5.4</v>
      </c>
      <c r="XK19" s="17">
        <v>-0.6</v>
      </c>
      <c r="XL19" s="17">
        <v>20.2</v>
      </c>
      <c r="XM19" s="17">
        <v>19.241980000000002</v>
      </c>
      <c r="XN19" s="17">
        <v>19.241980000000002</v>
      </c>
      <c r="XO19" s="17">
        <v>0.95801999999999998</v>
      </c>
      <c r="XP19" s="17">
        <v>20.100000000000001</v>
      </c>
      <c r="XQ19" s="17">
        <v>19.241980000000002</v>
      </c>
      <c r="XR19" s="17">
        <v>19.241980000000002</v>
      </c>
      <c r="XS19" s="17">
        <v>0.85802</v>
      </c>
      <c r="XT19" s="17"/>
      <c r="XU19" s="17"/>
      <c r="XV19" s="17"/>
      <c r="XW19" s="17">
        <v>0</v>
      </c>
      <c r="XX19" s="17"/>
      <c r="XY19" s="17"/>
      <c r="XZ19" s="17"/>
      <c r="YA19" s="17">
        <v>0</v>
      </c>
      <c r="YB19" s="17"/>
      <c r="YC19" s="17"/>
      <c r="YD19" s="17"/>
      <c r="YE19" s="17">
        <v>0</v>
      </c>
      <c r="YF19" s="17">
        <v>17.3</v>
      </c>
      <c r="YG19" s="17">
        <v>14</v>
      </c>
      <c r="YH19" s="17">
        <v>14</v>
      </c>
      <c r="YI19" s="17">
        <v>3.3</v>
      </c>
      <c r="YJ19" s="17">
        <v>15.5</v>
      </c>
      <c r="YK19" s="17">
        <v>15</v>
      </c>
      <c r="YL19" s="17">
        <v>15</v>
      </c>
      <c r="YM19" s="17">
        <v>0.5</v>
      </c>
      <c r="YN19" s="17">
        <v>7.3</v>
      </c>
      <c r="YO19" s="17">
        <v>7.33</v>
      </c>
      <c r="YP19" s="17">
        <v>7.33</v>
      </c>
      <c r="YQ19" s="17">
        <v>-0.03</v>
      </c>
      <c r="YR19" s="17">
        <v>6.5</v>
      </c>
      <c r="YS19" s="17">
        <v>11</v>
      </c>
      <c r="YT19" s="17">
        <v>11</v>
      </c>
      <c r="YU19" s="17">
        <v>-4.5</v>
      </c>
      <c r="YV19" s="17">
        <v>13.1</v>
      </c>
      <c r="YW19" s="17">
        <v>18</v>
      </c>
      <c r="YX19" s="17">
        <v>18</v>
      </c>
      <c r="YY19" s="17">
        <v>-4.9000000000000004</v>
      </c>
    </row>
    <row r="20" spans="1:675" ht="24" customHeight="1" x14ac:dyDescent="0.3">
      <c r="A20" s="1"/>
      <c r="B20" s="16" t="s">
        <v>63</v>
      </c>
      <c r="C20" s="16" t="s">
        <v>766</v>
      </c>
      <c r="D20" s="17">
        <v>205.1</v>
      </c>
      <c r="E20" s="17">
        <v>203.40136000000001</v>
      </c>
      <c r="F20" s="17">
        <v>203.40136000000001</v>
      </c>
      <c r="G20" s="17">
        <v>1.6986399999999999</v>
      </c>
      <c r="H20" s="17"/>
      <c r="I20" s="17"/>
      <c r="J20" s="17"/>
      <c r="K20" s="17">
        <v>0</v>
      </c>
      <c r="L20" s="17"/>
      <c r="M20" s="17"/>
      <c r="N20" s="17"/>
      <c r="O20" s="17">
        <v>0</v>
      </c>
      <c r="P20" s="17"/>
      <c r="Q20" s="17"/>
      <c r="R20" s="17"/>
      <c r="S20" s="17">
        <v>0</v>
      </c>
      <c r="T20" s="17"/>
      <c r="U20" s="17"/>
      <c r="V20" s="17"/>
      <c r="W20" s="17">
        <v>0</v>
      </c>
      <c r="X20" s="17">
        <v>91.1</v>
      </c>
      <c r="Y20" s="17">
        <v>91.867829999999998</v>
      </c>
      <c r="Z20" s="17">
        <v>91.867829999999998</v>
      </c>
      <c r="AA20" s="17">
        <v>-0.76783000000000001</v>
      </c>
      <c r="AB20" s="17">
        <v>225.8</v>
      </c>
      <c r="AC20" s="17">
        <v>230</v>
      </c>
      <c r="AD20" s="17">
        <v>230</v>
      </c>
      <c r="AE20" s="17">
        <v>-4.2</v>
      </c>
      <c r="AF20" s="17">
        <v>0</v>
      </c>
      <c r="AG20" s="17"/>
      <c r="AH20" s="17"/>
      <c r="AI20" s="17">
        <v>0</v>
      </c>
      <c r="AJ20" s="17">
        <v>78.599999999999994</v>
      </c>
      <c r="AK20" s="17"/>
      <c r="AL20" s="17"/>
      <c r="AM20" s="17">
        <v>78.599999999999994</v>
      </c>
      <c r="AN20" s="17">
        <v>177</v>
      </c>
      <c r="AO20" s="17">
        <v>159.68935999999999</v>
      </c>
      <c r="AP20" s="17">
        <v>135.58384000000001</v>
      </c>
      <c r="AQ20" s="17">
        <v>41.416159999999998</v>
      </c>
      <c r="AR20" s="17">
        <v>202</v>
      </c>
      <c r="AS20" s="17">
        <v>159.68935999999999</v>
      </c>
      <c r="AT20" s="17">
        <v>135.58384000000001</v>
      </c>
      <c r="AU20" s="17">
        <v>66.416160000000005</v>
      </c>
      <c r="AV20" s="17">
        <v>200.1</v>
      </c>
      <c r="AW20" s="17">
        <v>159.68935999999999</v>
      </c>
      <c r="AX20" s="17">
        <v>135.58384000000001</v>
      </c>
      <c r="AY20" s="17">
        <v>64.516159999999999</v>
      </c>
      <c r="AZ20" s="17">
        <v>292.10000000000002</v>
      </c>
      <c r="BA20" s="17">
        <v>240.25336999999999</v>
      </c>
      <c r="BB20" s="17">
        <v>203.98649</v>
      </c>
      <c r="BC20" s="17">
        <v>88.113510000000005</v>
      </c>
      <c r="BD20" s="17">
        <v>0</v>
      </c>
      <c r="BE20" s="17"/>
      <c r="BF20" s="17">
        <v>207.24285</v>
      </c>
      <c r="BG20" s="17">
        <v>-207.24285</v>
      </c>
      <c r="BH20" s="17"/>
      <c r="BI20" s="17"/>
      <c r="BJ20" s="17">
        <v>103.93259999999999</v>
      </c>
      <c r="BK20" s="17">
        <v>-103.93259999999999</v>
      </c>
      <c r="BL20" s="17">
        <v>574.79999999999995</v>
      </c>
      <c r="BM20" s="17">
        <v>566.08941000000004</v>
      </c>
      <c r="BN20" s="17">
        <v>566.08941000000004</v>
      </c>
      <c r="BO20" s="17">
        <v>8.7105899999999998</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164</v>
      </c>
      <c r="CK20" s="17"/>
      <c r="CL20" s="17">
        <v>164.06706</v>
      </c>
      <c r="CM20" s="17">
        <v>-6.7059999999999995E-2</v>
      </c>
      <c r="CN20" s="17">
        <v>6.6</v>
      </c>
      <c r="CO20" s="17">
        <v>8.9220699999999997</v>
      </c>
      <c r="CP20" s="17">
        <v>8.9220699999999997</v>
      </c>
      <c r="CQ20" s="17">
        <v>-2.3220700000000001</v>
      </c>
      <c r="CR20" s="17"/>
      <c r="CS20" s="17"/>
      <c r="CT20" s="17"/>
      <c r="CU20" s="17">
        <v>0</v>
      </c>
      <c r="CV20" s="17">
        <v>0.6</v>
      </c>
      <c r="CW20" s="17"/>
      <c r="CX20" s="17"/>
      <c r="CY20" s="17">
        <v>0.6</v>
      </c>
      <c r="CZ20" s="17">
        <v>6.4</v>
      </c>
      <c r="DA20" s="17">
        <v>6.8787000000000003</v>
      </c>
      <c r="DB20" s="17">
        <v>6.8787000000000003</v>
      </c>
      <c r="DC20" s="17">
        <v>-0.47870000000000001</v>
      </c>
      <c r="DD20" s="17"/>
      <c r="DE20" s="17"/>
      <c r="DF20" s="17"/>
      <c r="DG20" s="17">
        <v>0</v>
      </c>
      <c r="DH20" s="17">
        <v>92.8</v>
      </c>
      <c r="DI20" s="17">
        <v>61.550829999999998</v>
      </c>
      <c r="DJ20" s="17">
        <v>69.413409999999999</v>
      </c>
      <c r="DK20" s="17">
        <v>23.386590000000002</v>
      </c>
      <c r="DL20" s="17"/>
      <c r="DM20" s="17"/>
      <c r="DN20" s="17"/>
      <c r="DO20" s="17">
        <v>0</v>
      </c>
      <c r="DP20" s="17"/>
      <c r="DQ20" s="17"/>
      <c r="DR20" s="17"/>
      <c r="DS20" s="17">
        <v>0</v>
      </c>
      <c r="DT20" s="17"/>
      <c r="DU20" s="17"/>
      <c r="DV20" s="17"/>
      <c r="DW20" s="17">
        <v>0</v>
      </c>
      <c r="DX20" s="17"/>
      <c r="DY20" s="17"/>
      <c r="DZ20" s="17"/>
      <c r="EA20" s="17">
        <v>0</v>
      </c>
      <c r="EB20" s="17">
        <v>110.1</v>
      </c>
      <c r="EC20" s="17">
        <v>112.46647</v>
      </c>
      <c r="ED20" s="17">
        <v>112.46647</v>
      </c>
      <c r="EE20" s="17">
        <v>-2.3664700000000001</v>
      </c>
      <c r="EF20" s="17">
        <v>224.7</v>
      </c>
      <c r="EG20" s="17">
        <v>220.69499999999999</v>
      </c>
      <c r="EH20" s="17">
        <v>220.69499999999999</v>
      </c>
      <c r="EI20" s="17">
        <v>4.0049999999999999</v>
      </c>
      <c r="EJ20" s="17">
        <v>0</v>
      </c>
      <c r="EK20" s="17"/>
      <c r="EL20" s="17"/>
      <c r="EM20" s="17">
        <v>0</v>
      </c>
      <c r="EN20" s="17"/>
      <c r="EO20" s="17"/>
      <c r="EP20" s="17"/>
      <c r="EQ20" s="17">
        <v>0</v>
      </c>
      <c r="ER20" s="17"/>
      <c r="ES20" s="17"/>
      <c r="ET20" s="17"/>
      <c r="EU20" s="17">
        <v>0</v>
      </c>
      <c r="EV20" s="17">
        <v>6.5</v>
      </c>
      <c r="EW20" s="17">
        <v>6.39</v>
      </c>
      <c r="EX20" s="17">
        <v>6.39</v>
      </c>
      <c r="EY20" s="17">
        <v>0.11</v>
      </c>
      <c r="EZ20" s="17">
        <v>463.5</v>
      </c>
      <c r="FA20" s="17">
        <v>457.09426000000002</v>
      </c>
      <c r="FB20" s="17">
        <v>457.09426999999999</v>
      </c>
      <c r="FC20" s="17">
        <v>6.4057300000000001</v>
      </c>
      <c r="FD20" s="17">
        <v>81.7</v>
      </c>
      <c r="FE20" s="17">
        <v>81.635570000000001</v>
      </c>
      <c r="FF20" s="17">
        <v>81.635570000000001</v>
      </c>
      <c r="FG20" s="17">
        <v>6.4430000000000001E-2</v>
      </c>
      <c r="FH20" s="17">
        <v>152.5</v>
      </c>
      <c r="FI20" s="17">
        <v>151.36251999999999</v>
      </c>
      <c r="FJ20" s="17">
        <v>151.36251999999999</v>
      </c>
      <c r="FK20" s="17">
        <v>1.13748</v>
      </c>
      <c r="FL20" s="17">
        <v>42.3</v>
      </c>
      <c r="FM20" s="17">
        <v>41.89893</v>
      </c>
      <c r="FN20" s="17">
        <v>41.89893</v>
      </c>
      <c r="FO20" s="17">
        <v>0.40106999999999998</v>
      </c>
      <c r="FP20" s="17">
        <v>18.8</v>
      </c>
      <c r="FQ20" s="17">
        <v>19.21088</v>
      </c>
      <c r="FR20" s="17">
        <v>19.21088</v>
      </c>
      <c r="FS20" s="17">
        <v>-0.41088000000000002</v>
      </c>
      <c r="FT20" s="17">
        <v>19.2</v>
      </c>
      <c r="FU20" s="17">
        <v>18.46453</v>
      </c>
      <c r="FV20" s="17">
        <v>18.46453</v>
      </c>
      <c r="FW20" s="17">
        <v>0.73546999999999996</v>
      </c>
      <c r="FX20" s="17">
        <v>90.9</v>
      </c>
      <c r="FY20" s="17"/>
      <c r="FZ20" s="17">
        <v>87.773570000000007</v>
      </c>
      <c r="GA20" s="17">
        <v>3.12643</v>
      </c>
      <c r="GB20" s="17">
        <v>182.58891</v>
      </c>
      <c r="GC20" s="17">
        <v>185.82039</v>
      </c>
      <c r="GD20" s="17">
        <v>185.82039</v>
      </c>
      <c r="GE20" s="17">
        <v>-3.2314799999999999</v>
      </c>
      <c r="GF20" s="17">
        <v>182.94111000000001</v>
      </c>
      <c r="GG20" s="17">
        <v>185.82039</v>
      </c>
      <c r="GH20" s="17">
        <v>185.82039</v>
      </c>
      <c r="GI20" s="17">
        <v>-2.8792800000000001</v>
      </c>
      <c r="GJ20" s="17">
        <v>185.60478000000001</v>
      </c>
      <c r="GK20" s="17">
        <v>186.37841</v>
      </c>
      <c r="GL20" s="17">
        <v>186.37841</v>
      </c>
      <c r="GM20" s="17">
        <v>-0.77363000000000004</v>
      </c>
      <c r="GN20" s="17">
        <v>107.8</v>
      </c>
      <c r="GO20" s="17">
        <v>95.511719999999997</v>
      </c>
      <c r="GP20" s="17">
        <v>110.48202000000001</v>
      </c>
      <c r="GQ20" s="17">
        <v>-2.6820200000000001</v>
      </c>
      <c r="GR20" s="17">
        <v>44.9</v>
      </c>
      <c r="GS20" s="17">
        <v>47.082599999999999</v>
      </c>
      <c r="GT20" s="17">
        <v>47.082599999999999</v>
      </c>
      <c r="GU20" s="17">
        <v>-2.1825999999999999</v>
      </c>
      <c r="GV20" s="17">
        <v>0</v>
      </c>
      <c r="GW20" s="17"/>
      <c r="GX20" s="17">
        <v>44.103009999999998</v>
      </c>
      <c r="GY20" s="17">
        <v>-44.103009999999998</v>
      </c>
      <c r="GZ20" s="17">
        <v>3.8</v>
      </c>
      <c r="HA20" s="17"/>
      <c r="HB20" s="17"/>
      <c r="HC20" s="17">
        <v>3.8</v>
      </c>
      <c r="HD20" s="17">
        <v>29.4</v>
      </c>
      <c r="HE20" s="17">
        <v>29.271260000000002</v>
      </c>
      <c r="HF20" s="17">
        <v>29.271260000000002</v>
      </c>
      <c r="HG20" s="17">
        <v>0.12873999999999999</v>
      </c>
      <c r="HH20" s="17">
        <v>171.1</v>
      </c>
      <c r="HI20" s="17">
        <v>174.55947</v>
      </c>
      <c r="HJ20" s="17">
        <v>174.55948000000001</v>
      </c>
      <c r="HK20" s="17">
        <v>-3.4594800000000001</v>
      </c>
      <c r="HL20" s="17"/>
      <c r="HM20" s="17"/>
      <c r="HN20" s="17"/>
      <c r="HO20" s="17">
        <v>0</v>
      </c>
      <c r="HP20" s="17"/>
      <c r="HQ20" s="17"/>
      <c r="HR20" s="17"/>
      <c r="HS20" s="17">
        <v>0</v>
      </c>
      <c r="HT20" s="17">
        <v>93</v>
      </c>
      <c r="HU20" s="17">
        <v>95.545190000000005</v>
      </c>
      <c r="HV20" s="17">
        <v>95.545190000000005</v>
      </c>
      <c r="HW20" s="17">
        <v>-2.5451899999999998</v>
      </c>
      <c r="HX20" s="17">
        <v>0</v>
      </c>
      <c r="HY20" s="17"/>
      <c r="HZ20" s="17"/>
      <c r="IA20" s="17">
        <v>0</v>
      </c>
      <c r="IB20" s="17"/>
      <c r="IC20" s="17"/>
      <c r="ID20" s="17"/>
      <c r="IE20" s="17">
        <v>0</v>
      </c>
      <c r="IF20" s="17">
        <v>42.9</v>
      </c>
      <c r="IG20" s="17">
        <v>45.265270000000001</v>
      </c>
      <c r="IH20" s="17">
        <v>45.265309999999999</v>
      </c>
      <c r="II20" s="17">
        <v>-2.36531</v>
      </c>
      <c r="IJ20" s="17"/>
      <c r="IK20" s="17"/>
      <c r="IL20" s="17"/>
      <c r="IM20" s="17">
        <v>0</v>
      </c>
      <c r="IN20" s="17"/>
      <c r="IO20" s="17"/>
      <c r="IP20" s="17"/>
      <c r="IQ20" s="17">
        <v>0</v>
      </c>
      <c r="IR20" s="17"/>
      <c r="IS20" s="17"/>
      <c r="IT20" s="17"/>
      <c r="IU20" s="17">
        <v>0</v>
      </c>
      <c r="IV20" s="17">
        <v>128.6</v>
      </c>
      <c r="IW20" s="17">
        <v>132.83761999999999</v>
      </c>
      <c r="IX20" s="17">
        <v>132.83837</v>
      </c>
      <c r="IY20" s="17">
        <v>-4.2383699999999997</v>
      </c>
      <c r="IZ20" s="17">
        <v>135.1</v>
      </c>
      <c r="JA20" s="17">
        <v>140.97</v>
      </c>
      <c r="JB20" s="17">
        <v>105.99863999999999</v>
      </c>
      <c r="JC20" s="17">
        <v>29.10136</v>
      </c>
      <c r="JD20" s="17">
        <v>137</v>
      </c>
      <c r="JE20" s="17">
        <v>140.97</v>
      </c>
      <c r="JF20" s="17">
        <v>105.99863999999999</v>
      </c>
      <c r="JG20" s="17">
        <v>31.001359999999998</v>
      </c>
      <c r="JH20" s="17">
        <v>137.19999999999999</v>
      </c>
      <c r="JI20" s="17">
        <v>140.97</v>
      </c>
      <c r="JJ20" s="17">
        <v>105.99863999999999</v>
      </c>
      <c r="JK20" s="17">
        <v>31.201360000000001</v>
      </c>
      <c r="JL20" s="17">
        <v>224.9</v>
      </c>
      <c r="JM20" s="17">
        <v>212.09</v>
      </c>
      <c r="JN20" s="17">
        <v>159.47542999999999</v>
      </c>
      <c r="JO20" s="17">
        <v>65.424570000000003</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4</v>
      </c>
      <c r="KW20" s="17">
        <v>4.7853500000000002</v>
      </c>
      <c r="KX20" s="17">
        <v>4.7853599999999998</v>
      </c>
      <c r="KY20" s="17">
        <v>-0.78535999999999995</v>
      </c>
      <c r="KZ20" s="17">
        <v>276.5</v>
      </c>
      <c r="LA20" s="17">
        <v>270.06803000000002</v>
      </c>
      <c r="LB20" s="17">
        <v>270.06803000000002</v>
      </c>
      <c r="LC20" s="17">
        <v>6.4319699999999997</v>
      </c>
      <c r="LD20" s="17">
        <v>134.30000000000001</v>
      </c>
      <c r="LE20" s="17">
        <v>133.16031000000001</v>
      </c>
      <c r="LF20" s="17">
        <v>133.16031000000001</v>
      </c>
      <c r="LG20" s="17">
        <v>1.1396900000000001</v>
      </c>
      <c r="LH20" s="17">
        <v>63.9</v>
      </c>
      <c r="LI20" s="17">
        <v>67.199219999999997</v>
      </c>
      <c r="LJ20" s="17">
        <v>67.199219999999997</v>
      </c>
      <c r="LK20" s="17">
        <v>-3.29922</v>
      </c>
      <c r="LL20" s="17">
        <v>77.8</v>
      </c>
      <c r="LM20" s="17">
        <v>78.567999999999998</v>
      </c>
      <c r="LN20" s="17">
        <v>78.567999999999998</v>
      </c>
      <c r="LO20" s="17">
        <v>-0.76800000000000002</v>
      </c>
      <c r="LP20" s="17">
        <v>30.6</v>
      </c>
      <c r="LQ20" s="17">
        <v>29.980560000000001</v>
      </c>
      <c r="LR20" s="17">
        <v>29.980560000000001</v>
      </c>
      <c r="LS20" s="17">
        <v>0.61943999999999999</v>
      </c>
      <c r="LT20" s="17"/>
      <c r="LU20" s="17"/>
      <c r="LV20" s="17"/>
      <c r="LW20" s="17">
        <v>0</v>
      </c>
      <c r="LX20" s="17">
        <v>0</v>
      </c>
      <c r="LY20" s="17"/>
      <c r="LZ20" s="17"/>
      <c r="MA20" s="17">
        <v>0</v>
      </c>
      <c r="MB20" s="17">
        <v>0</v>
      </c>
      <c r="MC20" s="17"/>
      <c r="MD20" s="17"/>
      <c r="ME20" s="17">
        <v>0</v>
      </c>
      <c r="MF20" s="17">
        <v>0</v>
      </c>
      <c r="MG20" s="17"/>
      <c r="MH20" s="17"/>
      <c r="MI20" s="17">
        <v>0</v>
      </c>
      <c r="MJ20" s="17"/>
      <c r="MK20" s="17"/>
      <c r="ML20" s="17"/>
      <c r="MM20" s="17">
        <v>0</v>
      </c>
      <c r="MN20" s="17"/>
      <c r="MO20" s="17"/>
      <c r="MP20" s="17"/>
      <c r="MQ20" s="17">
        <v>0</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v>10</v>
      </c>
      <c r="NN20" s="17"/>
      <c r="NO20" s="17">
        <v>0</v>
      </c>
      <c r="NP20" s="17">
        <v>0</v>
      </c>
      <c r="NQ20" s="17"/>
      <c r="NR20" s="17"/>
      <c r="NS20" s="17">
        <v>0</v>
      </c>
      <c r="NT20" s="17"/>
      <c r="NU20" s="17"/>
      <c r="NV20" s="17">
        <v>7.8287500000000003</v>
      </c>
      <c r="NW20" s="17">
        <v>-7.8287500000000003</v>
      </c>
      <c r="NX20" s="17"/>
      <c r="NY20" s="17"/>
      <c r="NZ20" s="17">
        <v>8.2131000000000007</v>
      </c>
      <c r="OA20" s="17">
        <v>-8.2131000000000007</v>
      </c>
      <c r="OB20" s="17">
        <v>19.5</v>
      </c>
      <c r="OC20" s="17">
        <v>17.492709999999999</v>
      </c>
      <c r="OD20" s="17">
        <v>17.492709999999999</v>
      </c>
      <c r="OE20" s="17">
        <v>2.0072899999999998</v>
      </c>
      <c r="OF20" s="17">
        <v>0</v>
      </c>
      <c r="OG20" s="17"/>
      <c r="OH20" s="17"/>
      <c r="OI20" s="17">
        <v>0</v>
      </c>
      <c r="OJ20" s="17">
        <v>68</v>
      </c>
      <c r="OK20" s="17">
        <v>81.656000000000006</v>
      </c>
      <c r="OL20" s="17">
        <v>81.656000000000006</v>
      </c>
      <c r="OM20" s="17">
        <v>-13.656000000000001</v>
      </c>
      <c r="ON20" s="17">
        <v>0</v>
      </c>
      <c r="OO20" s="17"/>
      <c r="OP20" s="17">
        <v>1.974</v>
      </c>
      <c r="OQ20" s="17">
        <v>-1.974</v>
      </c>
      <c r="OR20" s="17">
        <v>0</v>
      </c>
      <c r="OS20" s="17">
        <v>1.093</v>
      </c>
      <c r="OT20" s="17">
        <v>1.093</v>
      </c>
      <c r="OU20" s="17">
        <v>-1.093</v>
      </c>
      <c r="OV20" s="17">
        <v>0</v>
      </c>
      <c r="OW20" s="17"/>
      <c r="OX20" s="17"/>
      <c r="OY20" s="17">
        <v>0</v>
      </c>
      <c r="OZ20" s="17">
        <v>20.5</v>
      </c>
      <c r="PA20" s="17">
        <v>20.456230000000001</v>
      </c>
      <c r="PB20" s="17">
        <v>20.456230000000001</v>
      </c>
      <c r="PC20" s="17">
        <v>4.3770000000000003E-2</v>
      </c>
      <c r="PD20" s="17">
        <v>9.9</v>
      </c>
      <c r="PE20" s="17">
        <v>9.9830000000000005</v>
      </c>
      <c r="PF20" s="17">
        <v>9.9830000000000005</v>
      </c>
      <c r="PG20" s="17">
        <v>-8.3000000000000004E-2</v>
      </c>
      <c r="PH20" s="17">
        <v>5.6</v>
      </c>
      <c r="PI20" s="17">
        <v>5.67</v>
      </c>
      <c r="PJ20" s="17">
        <v>5.67</v>
      </c>
      <c r="PK20" s="17">
        <v>-7.0000000000000007E-2</v>
      </c>
      <c r="PL20" s="17">
        <v>1.1000000000000001</v>
      </c>
      <c r="PM20" s="17"/>
      <c r="PN20" s="17">
        <v>6.2560000000000002</v>
      </c>
      <c r="PO20" s="17">
        <v>-5.1559999999999997</v>
      </c>
      <c r="PP20" s="17">
        <v>0.64</v>
      </c>
      <c r="PQ20" s="17"/>
      <c r="PR20" s="17">
        <v>1.81</v>
      </c>
      <c r="PS20" s="17">
        <v>-1.17</v>
      </c>
      <c r="PT20" s="17">
        <v>1.6</v>
      </c>
      <c r="PU20" s="17">
        <v>1</v>
      </c>
      <c r="PV20" s="17">
        <v>1</v>
      </c>
      <c r="PW20" s="17">
        <v>0.6</v>
      </c>
      <c r="PX20" s="17">
        <v>1.8</v>
      </c>
      <c r="PY20" s="17"/>
      <c r="PZ20" s="17">
        <v>2.1</v>
      </c>
      <c r="QA20" s="17">
        <v>-0.3</v>
      </c>
      <c r="QB20" s="17">
        <v>2.6</v>
      </c>
      <c r="QC20" s="17">
        <v>4.5</v>
      </c>
      <c r="QD20" s="17">
        <v>4.5</v>
      </c>
      <c r="QE20" s="17">
        <v>-1.9</v>
      </c>
      <c r="QF20" s="17"/>
      <c r="QG20" s="17"/>
      <c r="QH20" s="17">
        <v>20.422219999999999</v>
      </c>
      <c r="QI20" s="17">
        <v>-20.422219999999999</v>
      </c>
      <c r="QJ20" s="17">
        <v>19.600000000000001</v>
      </c>
      <c r="QK20" s="17">
        <v>19.436350000000001</v>
      </c>
      <c r="QL20" s="17">
        <v>19.436350000000001</v>
      </c>
      <c r="QM20" s="17">
        <v>0.16364999999999999</v>
      </c>
      <c r="QN20" s="17">
        <v>19.3</v>
      </c>
      <c r="QO20" s="17">
        <v>17.492709999999999</v>
      </c>
      <c r="QP20" s="17">
        <v>17.492709999999999</v>
      </c>
      <c r="QQ20" s="17">
        <v>1.8072900000000001</v>
      </c>
      <c r="QR20" s="17">
        <v>3.6</v>
      </c>
      <c r="QS20" s="17">
        <v>3.4</v>
      </c>
      <c r="QT20" s="17">
        <v>3.4</v>
      </c>
      <c r="QU20" s="17">
        <v>0.2</v>
      </c>
      <c r="QV20" s="17">
        <v>18.5</v>
      </c>
      <c r="QW20" s="17">
        <v>17.881440000000001</v>
      </c>
      <c r="QX20" s="17">
        <v>17.881440000000001</v>
      </c>
      <c r="QY20" s="17">
        <v>0.61856</v>
      </c>
      <c r="QZ20" s="17">
        <v>0.1</v>
      </c>
      <c r="RA20" s="17"/>
      <c r="RB20" s="17">
        <v>0.55900000000000005</v>
      </c>
      <c r="RC20" s="17">
        <v>-0.45900000000000002</v>
      </c>
      <c r="RD20" s="17">
        <v>0</v>
      </c>
      <c r="RE20" s="17"/>
      <c r="RF20" s="17">
        <v>0.45800000000000002</v>
      </c>
      <c r="RG20" s="17">
        <v>-0.45800000000000002</v>
      </c>
      <c r="RH20" s="17">
        <v>18</v>
      </c>
      <c r="RI20" s="17">
        <v>19</v>
      </c>
      <c r="RJ20" s="17">
        <v>18.34</v>
      </c>
      <c r="RK20" s="17">
        <v>-0.34</v>
      </c>
      <c r="RL20" s="17">
        <v>47.2</v>
      </c>
      <c r="RM20" s="17">
        <v>45.8</v>
      </c>
      <c r="RN20" s="17">
        <v>46.100999999999999</v>
      </c>
      <c r="RO20" s="17">
        <v>1.099</v>
      </c>
      <c r="RP20" s="17">
        <v>1.1000000000000001</v>
      </c>
      <c r="RQ20" s="17"/>
      <c r="RR20" s="17">
        <v>1.208</v>
      </c>
      <c r="RS20" s="17">
        <v>-0.108</v>
      </c>
      <c r="RT20" s="17">
        <v>3.5</v>
      </c>
      <c r="RU20" s="17">
        <v>3.399</v>
      </c>
      <c r="RV20" s="17">
        <v>3.399</v>
      </c>
      <c r="RW20" s="17">
        <v>0.10100000000000001</v>
      </c>
      <c r="RX20" s="17">
        <v>20.100000000000001</v>
      </c>
      <c r="RY20" s="17">
        <v>19.792000000000002</v>
      </c>
      <c r="RZ20" s="17">
        <v>19.792000000000002</v>
      </c>
      <c r="SA20" s="17">
        <v>0.308</v>
      </c>
      <c r="SB20" s="17">
        <v>3.2</v>
      </c>
      <c r="SC20" s="17">
        <v>1.92</v>
      </c>
      <c r="SD20" s="17">
        <v>1.92</v>
      </c>
      <c r="SE20" s="17">
        <v>1.28</v>
      </c>
      <c r="SF20" s="17"/>
      <c r="SG20" s="17">
        <v>0.4</v>
      </c>
      <c r="SH20" s="17">
        <v>0.4</v>
      </c>
      <c r="SI20" s="17">
        <v>-0.4</v>
      </c>
      <c r="SJ20" s="17">
        <v>0</v>
      </c>
      <c r="SK20" s="17"/>
      <c r="SL20" s="17"/>
      <c r="SM20" s="17">
        <v>0</v>
      </c>
      <c r="SN20" s="17">
        <v>19.8</v>
      </c>
      <c r="SO20" s="17">
        <v>19.1448</v>
      </c>
      <c r="SP20" s="17">
        <v>19.1448</v>
      </c>
      <c r="SQ20" s="17">
        <v>0.6552</v>
      </c>
      <c r="SR20" s="17">
        <v>12.9</v>
      </c>
      <c r="SS20" s="17">
        <v>12.244899999999999</v>
      </c>
      <c r="ST20" s="17">
        <v>12.244899999999999</v>
      </c>
      <c r="SU20" s="17">
        <v>0.65510000000000002</v>
      </c>
      <c r="SV20" s="17">
        <v>20.3</v>
      </c>
      <c r="SW20" s="17">
        <v>19.436350000000001</v>
      </c>
      <c r="SX20" s="17">
        <v>19.436350000000001</v>
      </c>
      <c r="SY20" s="17">
        <v>0.86365000000000003</v>
      </c>
      <c r="SZ20" s="17">
        <v>20.3</v>
      </c>
      <c r="TA20" s="17">
        <v>19.436350000000001</v>
      </c>
      <c r="TB20" s="17">
        <v>19.436350000000001</v>
      </c>
      <c r="TC20" s="17">
        <v>0.86365000000000003</v>
      </c>
      <c r="TD20" s="17">
        <v>0</v>
      </c>
      <c r="TE20" s="17">
        <v>2.855</v>
      </c>
      <c r="TF20" s="17">
        <v>2.855</v>
      </c>
      <c r="TG20" s="17">
        <v>-2.855</v>
      </c>
      <c r="TH20" s="17">
        <v>16.8</v>
      </c>
      <c r="TI20" s="17">
        <v>5.4560000000000004</v>
      </c>
      <c r="TJ20" s="17">
        <v>5.4560000000000004</v>
      </c>
      <c r="TK20" s="17">
        <v>11.343999999999999</v>
      </c>
      <c r="TL20" s="17">
        <v>0.2</v>
      </c>
      <c r="TM20" s="17"/>
      <c r="TN20" s="17">
        <v>1.5820000000000001</v>
      </c>
      <c r="TO20" s="17">
        <v>-1.3819999999999999</v>
      </c>
      <c r="TP20" s="17">
        <v>16.100000000000001</v>
      </c>
      <c r="TQ20" s="17">
        <v>22</v>
      </c>
      <c r="TR20" s="17">
        <v>17.256</v>
      </c>
      <c r="TS20" s="17">
        <v>-1.1559999999999999</v>
      </c>
      <c r="TT20" s="17">
        <v>34.6</v>
      </c>
      <c r="TU20" s="17">
        <v>37.594999999999999</v>
      </c>
      <c r="TV20" s="17">
        <v>37.594999999999999</v>
      </c>
      <c r="TW20" s="17">
        <v>-2.9950000000000001</v>
      </c>
      <c r="TX20" s="17">
        <v>0.1</v>
      </c>
      <c r="TY20" s="17">
        <v>6.0999999999999999E-2</v>
      </c>
      <c r="TZ20" s="17">
        <v>6.0999999999999999E-2</v>
      </c>
      <c r="UA20" s="17">
        <v>3.9E-2</v>
      </c>
      <c r="UB20" s="17">
        <v>0</v>
      </c>
      <c r="UC20" s="17">
        <v>4.4999999999999998E-2</v>
      </c>
      <c r="UD20" s="17">
        <v>4.4999999999999998E-2</v>
      </c>
      <c r="UE20" s="17">
        <v>-4.4999999999999998E-2</v>
      </c>
      <c r="UF20" s="17">
        <v>0</v>
      </c>
      <c r="UG20" s="17"/>
      <c r="UH20" s="17">
        <v>2.25</v>
      </c>
      <c r="UI20" s="17">
        <v>-2.25</v>
      </c>
      <c r="UJ20" s="17">
        <v>21</v>
      </c>
      <c r="UK20" s="17">
        <v>20.408159999999999</v>
      </c>
      <c r="UL20" s="17">
        <v>20.408159999999999</v>
      </c>
      <c r="UM20" s="17">
        <v>0.59184000000000003</v>
      </c>
      <c r="UN20" s="17">
        <v>8.1</v>
      </c>
      <c r="UO20" s="17">
        <v>8.1999999999999993</v>
      </c>
      <c r="UP20" s="17">
        <v>8.1999999999999993</v>
      </c>
      <c r="UQ20" s="17">
        <v>-0.1</v>
      </c>
      <c r="UR20" s="17">
        <v>0</v>
      </c>
      <c r="US20" s="17">
        <v>7.3</v>
      </c>
      <c r="UT20" s="17">
        <v>7.3</v>
      </c>
      <c r="UU20" s="17">
        <v>-7.3</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0.1</v>
      </c>
      <c r="VI20" s="17">
        <v>0.309</v>
      </c>
      <c r="VJ20" s="17">
        <v>0.309</v>
      </c>
      <c r="VK20" s="17">
        <v>-0.20899999999999999</v>
      </c>
      <c r="VL20" s="17">
        <v>2</v>
      </c>
      <c r="VM20" s="17"/>
      <c r="VN20" s="17">
        <v>11.48</v>
      </c>
      <c r="VO20" s="17">
        <v>-9.48</v>
      </c>
      <c r="VP20" s="17">
        <v>0</v>
      </c>
      <c r="VQ20" s="17"/>
      <c r="VR20" s="17"/>
      <c r="VS20" s="17">
        <v>0</v>
      </c>
      <c r="VT20" s="17">
        <v>2.2000000000000002</v>
      </c>
      <c r="VU20" s="17"/>
      <c r="VV20" s="17">
        <v>9.94</v>
      </c>
      <c r="VW20" s="17">
        <v>-7.74</v>
      </c>
      <c r="VX20" s="17">
        <v>0.6</v>
      </c>
      <c r="VY20" s="17">
        <v>0.6</v>
      </c>
      <c r="VZ20" s="17">
        <v>0.6</v>
      </c>
      <c r="WA20" s="17">
        <v>0</v>
      </c>
      <c r="WB20" s="17">
        <v>48.8</v>
      </c>
      <c r="WC20" s="17">
        <v>5.391</v>
      </c>
      <c r="WD20" s="17">
        <v>5.391</v>
      </c>
      <c r="WE20" s="17">
        <v>43.408999999999999</v>
      </c>
      <c r="WF20" s="17">
        <v>26.9</v>
      </c>
      <c r="WG20" s="17"/>
      <c r="WH20" s="17"/>
      <c r="WI20" s="17">
        <v>26.9</v>
      </c>
      <c r="WJ20" s="17">
        <v>1.7</v>
      </c>
      <c r="WK20" s="17"/>
      <c r="WL20" s="17">
        <v>6.7729999999999997</v>
      </c>
      <c r="WM20" s="17">
        <v>-5.0730000000000004</v>
      </c>
      <c r="WN20" s="17">
        <v>4.8</v>
      </c>
      <c r="WO20" s="17">
        <v>4.2</v>
      </c>
      <c r="WP20" s="17">
        <v>4.2</v>
      </c>
      <c r="WQ20" s="17">
        <v>0.6</v>
      </c>
      <c r="WR20" s="17">
        <v>2.4</v>
      </c>
      <c r="WS20" s="17">
        <v>2.4</v>
      </c>
      <c r="WT20" s="17">
        <v>2.4</v>
      </c>
      <c r="WU20" s="17">
        <v>0</v>
      </c>
      <c r="WV20" s="17">
        <v>1.1000000000000001</v>
      </c>
      <c r="WW20" s="17">
        <v>1.2</v>
      </c>
      <c r="WX20" s="17">
        <v>1.2</v>
      </c>
      <c r="WY20" s="17">
        <v>-0.1</v>
      </c>
      <c r="WZ20" s="17">
        <v>3</v>
      </c>
      <c r="XA20" s="17">
        <v>2.8</v>
      </c>
      <c r="XB20" s="17">
        <v>2.8</v>
      </c>
      <c r="XC20" s="17">
        <v>0.2</v>
      </c>
      <c r="XD20" s="17">
        <v>0</v>
      </c>
      <c r="XE20" s="17"/>
      <c r="XF20" s="17"/>
      <c r="XG20" s="17">
        <v>0</v>
      </c>
      <c r="XH20" s="17">
        <v>4.7</v>
      </c>
      <c r="XI20" s="17">
        <v>5.4</v>
      </c>
      <c r="XJ20" s="17">
        <v>5.4</v>
      </c>
      <c r="XK20" s="17">
        <v>-0.7</v>
      </c>
      <c r="XL20" s="17">
        <v>20.2</v>
      </c>
      <c r="XM20" s="17">
        <v>19.241980000000002</v>
      </c>
      <c r="XN20" s="17">
        <v>19.241980000000002</v>
      </c>
      <c r="XO20" s="17">
        <v>0.95801999999999998</v>
      </c>
      <c r="XP20" s="17">
        <v>20.2</v>
      </c>
      <c r="XQ20" s="17">
        <v>19.241980000000002</v>
      </c>
      <c r="XR20" s="17">
        <v>19.241980000000002</v>
      </c>
      <c r="XS20" s="17">
        <v>0.95801999999999998</v>
      </c>
      <c r="XT20" s="17"/>
      <c r="XU20" s="17"/>
      <c r="XV20" s="17"/>
      <c r="XW20" s="17">
        <v>0</v>
      </c>
      <c r="XX20" s="17"/>
      <c r="XY20" s="17"/>
      <c r="XZ20" s="17"/>
      <c r="YA20" s="17">
        <v>0</v>
      </c>
      <c r="YB20" s="17"/>
      <c r="YC20" s="17"/>
      <c r="YD20" s="17"/>
      <c r="YE20" s="17">
        <v>0</v>
      </c>
      <c r="YF20" s="17">
        <v>17.399999999999999</v>
      </c>
      <c r="YG20" s="17">
        <v>14</v>
      </c>
      <c r="YH20" s="17">
        <v>14</v>
      </c>
      <c r="YI20" s="17">
        <v>3.4</v>
      </c>
      <c r="YJ20" s="17">
        <v>15.5</v>
      </c>
      <c r="YK20" s="17">
        <v>15</v>
      </c>
      <c r="YL20" s="17">
        <v>15</v>
      </c>
      <c r="YM20" s="17">
        <v>0.5</v>
      </c>
      <c r="YN20" s="17">
        <v>6.8</v>
      </c>
      <c r="YO20" s="17">
        <v>7.33</v>
      </c>
      <c r="YP20" s="17">
        <v>7.33</v>
      </c>
      <c r="YQ20" s="17">
        <v>-0.53</v>
      </c>
      <c r="YR20" s="17">
        <v>6.5</v>
      </c>
      <c r="YS20" s="17">
        <v>11</v>
      </c>
      <c r="YT20" s="17">
        <v>11</v>
      </c>
      <c r="YU20" s="17">
        <v>-4.5</v>
      </c>
      <c r="YV20" s="17">
        <v>13.6</v>
      </c>
      <c r="YW20" s="17">
        <v>18</v>
      </c>
      <c r="YX20" s="17">
        <v>18</v>
      </c>
      <c r="YY20" s="17">
        <v>-4.4000000000000004</v>
      </c>
    </row>
    <row r="21" spans="1:675" ht="24" customHeight="1" x14ac:dyDescent="0.3">
      <c r="A21" s="1"/>
      <c r="B21" s="16" t="s">
        <v>63</v>
      </c>
      <c r="C21" s="16" t="s">
        <v>767</v>
      </c>
      <c r="D21" s="17">
        <v>207.4</v>
      </c>
      <c r="E21" s="17">
        <v>203.40136000000001</v>
      </c>
      <c r="F21" s="17">
        <v>203.40136000000001</v>
      </c>
      <c r="G21" s="17">
        <v>3.99864</v>
      </c>
      <c r="H21" s="17"/>
      <c r="I21" s="17"/>
      <c r="J21" s="17"/>
      <c r="K21" s="17">
        <v>0</v>
      </c>
      <c r="L21" s="17"/>
      <c r="M21" s="17"/>
      <c r="N21" s="17"/>
      <c r="O21" s="17">
        <v>0</v>
      </c>
      <c r="P21" s="17"/>
      <c r="Q21" s="17"/>
      <c r="R21" s="17"/>
      <c r="S21" s="17">
        <v>0</v>
      </c>
      <c r="T21" s="17"/>
      <c r="U21" s="17"/>
      <c r="V21" s="17"/>
      <c r="W21" s="17">
        <v>0</v>
      </c>
      <c r="X21" s="17">
        <v>92.1</v>
      </c>
      <c r="Y21" s="17">
        <v>91.867829999999998</v>
      </c>
      <c r="Z21" s="17">
        <v>91.867829999999998</v>
      </c>
      <c r="AA21" s="17">
        <v>0.23216999999999999</v>
      </c>
      <c r="AB21" s="17">
        <v>230</v>
      </c>
      <c r="AC21" s="17">
        <v>230</v>
      </c>
      <c r="AD21" s="17">
        <v>230</v>
      </c>
      <c r="AE21" s="17">
        <v>0</v>
      </c>
      <c r="AF21" s="17">
        <v>0</v>
      </c>
      <c r="AG21" s="17"/>
      <c r="AH21" s="17"/>
      <c r="AI21" s="17">
        <v>0</v>
      </c>
      <c r="AJ21" s="17">
        <v>79.5</v>
      </c>
      <c r="AK21" s="17"/>
      <c r="AL21" s="17"/>
      <c r="AM21" s="17">
        <v>79.5</v>
      </c>
      <c r="AN21" s="17">
        <v>177.1</v>
      </c>
      <c r="AO21" s="17">
        <v>135.58384000000001</v>
      </c>
      <c r="AP21" s="17">
        <v>135.58384000000001</v>
      </c>
      <c r="AQ21" s="17">
        <v>41.516159999999999</v>
      </c>
      <c r="AR21" s="17">
        <v>188.2</v>
      </c>
      <c r="AS21" s="17">
        <v>135.58384000000001</v>
      </c>
      <c r="AT21" s="17">
        <v>135.58384000000001</v>
      </c>
      <c r="AU21" s="17">
        <v>52.616160000000001</v>
      </c>
      <c r="AV21" s="17">
        <v>189.5</v>
      </c>
      <c r="AW21" s="17">
        <v>135.58384000000001</v>
      </c>
      <c r="AX21" s="17">
        <v>135.58384000000001</v>
      </c>
      <c r="AY21" s="17">
        <v>53.916159999999998</v>
      </c>
      <c r="AZ21" s="17">
        <v>277.60000000000002</v>
      </c>
      <c r="BA21" s="17">
        <v>203.98649</v>
      </c>
      <c r="BB21" s="17">
        <v>203.98649</v>
      </c>
      <c r="BC21" s="17">
        <v>73.613510000000005</v>
      </c>
      <c r="BD21" s="17">
        <v>0</v>
      </c>
      <c r="BE21" s="17"/>
      <c r="BF21" s="17">
        <v>207.24285</v>
      </c>
      <c r="BG21" s="17">
        <v>-207.24285</v>
      </c>
      <c r="BH21" s="17"/>
      <c r="BI21" s="17"/>
      <c r="BJ21" s="17">
        <v>103.93259999999999</v>
      </c>
      <c r="BK21" s="17">
        <v>-103.93259999999999</v>
      </c>
      <c r="BL21" s="17">
        <v>577.6</v>
      </c>
      <c r="BM21" s="17">
        <v>566.08941000000004</v>
      </c>
      <c r="BN21" s="17">
        <v>566.08941000000004</v>
      </c>
      <c r="BO21" s="17">
        <v>11.510590000000001</v>
      </c>
      <c r="BP21" s="17">
        <v>10.4</v>
      </c>
      <c r="BQ21" s="17">
        <v>10.52094</v>
      </c>
      <c r="BR21" s="17">
        <v>10.52094</v>
      </c>
      <c r="BS21" s="17">
        <v>-0.12094000000000001</v>
      </c>
      <c r="BT21" s="17"/>
      <c r="BU21" s="17"/>
      <c r="BV21" s="17"/>
      <c r="BW21" s="17">
        <v>0</v>
      </c>
      <c r="BX21" s="17"/>
      <c r="BY21" s="17"/>
      <c r="BZ21" s="17"/>
      <c r="CA21" s="17">
        <v>0</v>
      </c>
      <c r="CB21" s="17"/>
      <c r="CC21" s="17"/>
      <c r="CD21" s="17"/>
      <c r="CE21" s="17">
        <v>0</v>
      </c>
      <c r="CF21" s="17"/>
      <c r="CG21" s="17"/>
      <c r="CH21" s="17"/>
      <c r="CI21" s="17">
        <v>0</v>
      </c>
      <c r="CJ21" s="17">
        <v>164.6</v>
      </c>
      <c r="CK21" s="17"/>
      <c r="CL21" s="17">
        <v>164.06706</v>
      </c>
      <c r="CM21" s="17">
        <v>0.53293999999999997</v>
      </c>
      <c r="CN21" s="17">
        <v>5.6</v>
      </c>
      <c r="CO21" s="17">
        <v>8.9220699999999997</v>
      </c>
      <c r="CP21" s="17">
        <v>8.9220699999999997</v>
      </c>
      <c r="CQ21" s="17">
        <v>-3.3220700000000001</v>
      </c>
      <c r="CR21" s="17"/>
      <c r="CS21" s="17"/>
      <c r="CT21" s="17"/>
      <c r="CU21" s="17">
        <v>0</v>
      </c>
      <c r="CV21" s="17">
        <v>22.5</v>
      </c>
      <c r="CW21" s="17"/>
      <c r="CX21" s="17"/>
      <c r="CY21" s="17">
        <v>22.5</v>
      </c>
      <c r="CZ21" s="17">
        <v>6.5</v>
      </c>
      <c r="DA21" s="17">
        <v>6.8787000000000003</v>
      </c>
      <c r="DB21" s="17">
        <v>6.8787000000000003</v>
      </c>
      <c r="DC21" s="17">
        <v>-0.37869999999999998</v>
      </c>
      <c r="DD21" s="17"/>
      <c r="DE21" s="17"/>
      <c r="DF21" s="17"/>
      <c r="DG21" s="17">
        <v>0</v>
      </c>
      <c r="DH21" s="17">
        <v>142.5</v>
      </c>
      <c r="DI21" s="17">
        <v>61.550829999999998</v>
      </c>
      <c r="DJ21" s="17">
        <v>22.184100000000001</v>
      </c>
      <c r="DK21" s="17">
        <v>120.3159</v>
      </c>
      <c r="DL21" s="17"/>
      <c r="DM21" s="17"/>
      <c r="DN21" s="17"/>
      <c r="DO21" s="17">
        <v>0</v>
      </c>
      <c r="DP21" s="17"/>
      <c r="DQ21" s="17"/>
      <c r="DR21" s="17"/>
      <c r="DS21" s="17">
        <v>0</v>
      </c>
      <c r="DT21" s="17"/>
      <c r="DU21" s="17"/>
      <c r="DV21" s="17"/>
      <c r="DW21" s="17">
        <v>0</v>
      </c>
      <c r="DX21" s="17"/>
      <c r="DY21" s="17"/>
      <c r="DZ21" s="17"/>
      <c r="EA21" s="17">
        <v>0</v>
      </c>
      <c r="EB21" s="17">
        <v>110.2</v>
      </c>
      <c r="EC21" s="17">
        <v>112.46647</v>
      </c>
      <c r="ED21" s="17">
        <v>112.46647</v>
      </c>
      <c r="EE21" s="17">
        <v>-2.26647</v>
      </c>
      <c r="EF21" s="17">
        <v>224.7</v>
      </c>
      <c r="EG21" s="17">
        <v>220.69499999999999</v>
      </c>
      <c r="EH21" s="17">
        <v>220.69499999999999</v>
      </c>
      <c r="EI21" s="17">
        <v>4.0049999999999999</v>
      </c>
      <c r="EJ21" s="17">
        <v>0</v>
      </c>
      <c r="EK21" s="17"/>
      <c r="EL21" s="17"/>
      <c r="EM21" s="17">
        <v>0</v>
      </c>
      <c r="EN21" s="17"/>
      <c r="EO21" s="17"/>
      <c r="EP21" s="17"/>
      <c r="EQ21" s="17">
        <v>0</v>
      </c>
      <c r="ER21" s="17"/>
      <c r="ES21" s="17"/>
      <c r="ET21" s="17"/>
      <c r="EU21" s="17">
        <v>0</v>
      </c>
      <c r="EV21" s="17">
        <v>6.5</v>
      </c>
      <c r="EW21" s="17">
        <v>6.39</v>
      </c>
      <c r="EX21" s="17">
        <v>6.39</v>
      </c>
      <c r="EY21" s="17">
        <v>0.11</v>
      </c>
      <c r="EZ21" s="17">
        <v>466.8</v>
      </c>
      <c r="FA21" s="17">
        <v>457.09426000000002</v>
      </c>
      <c r="FB21" s="17">
        <v>457.09426999999999</v>
      </c>
      <c r="FC21" s="17">
        <v>9.7057300000000009</v>
      </c>
      <c r="FD21" s="17">
        <v>82.2</v>
      </c>
      <c r="FE21" s="17">
        <v>81.635570000000001</v>
      </c>
      <c r="FF21" s="17">
        <v>81.635570000000001</v>
      </c>
      <c r="FG21" s="17">
        <v>0.56442999999999999</v>
      </c>
      <c r="FH21" s="17">
        <v>153.19999999999999</v>
      </c>
      <c r="FI21" s="17">
        <v>151.36251999999999</v>
      </c>
      <c r="FJ21" s="17">
        <v>151.36251999999999</v>
      </c>
      <c r="FK21" s="17">
        <v>1.83748</v>
      </c>
      <c r="FL21" s="17">
        <v>42.3</v>
      </c>
      <c r="FM21" s="17">
        <v>41.89893</v>
      </c>
      <c r="FN21" s="17">
        <v>41.89893</v>
      </c>
      <c r="FO21" s="17">
        <v>0.40106999999999998</v>
      </c>
      <c r="FP21" s="17">
        <v>18.8</v>
      </c>
      <c r="FQ21" s="17">
        <v>19.21088</v>
      </c>
      <c r="FR21" s="17">
        <v>19.21088</v>
      </c>
      <c r="FS21" s="17">
        <v>-0.41088000000000002</v>
      </c>
      <c r="FT21" s="17">
        <v>19.2</v>
      </c>
      <c r="FU21" s="17">
        <v>18.46453</v>
      </c>
      <c r="FV21" s="17">
        <v>18.46453</v>
      </c>
      <c r="FW21" s="17">
        <v>0.73546999999999996</v>
      </c>
      <c r="FX21" s="17">
        <v>88.7</v>
      </c>
      <c r="FY21" s="17"/>
      <c r="FZ21" s="17">
        <v>87.773570000000007</v>
      </c>
      <c r="GA21" s="17">
        <v>0.92642999999999998</v>
      </c>
      <c r="GB21" s="17">
        <v>183.00219999999999</v>
      </c>
      <c r="GC21" s="17">
        <v>185.82039</v>
      </c>
      <c r="GD21" s="17">
        <v>185.82039</v>
      </c>
      <c r="GE21" s="17">
        <v>-2.81819</v>
      </c>
      <c r="GF21" s="17">
        <v>183.76606000000001</v>
      </c>
      <c r="GG21" s="17">
        <v>185.82039</v>
      </c>
      <c r="GH21" s="17">
        <v>185.82039</v>
      </c>
      <c r="GI21" s="17">
        <v>-2.0543300000000002</v>
      </c>
      <c r="GJ21" s="17">
        <v>185.61913999999999</v>
      </c>
      <c r="GK21" s="17">
        <v>186.37841</v>
      </c>
      <c r="GL21" s="17">
        <v>186.37841</v>
      </c>
      <c r="GM21" s="17">
        <v>-0.75927</v>
      </c>
      <c r="GN21" s="17">
        <v>108.8</v>
      </c>
      <c r="GO21" s="17">
        <v>106.00485999999999</v>
      </c>
      <c r="GP21" s="17">
        <v>110.48202000000001</v>
      </c>
      <c r="GQ21" s="17">
        <v>-1.6820200000000001</v>
      </c>
      <c r="GR21" s="17">
        <v>45.1</v>
      </c>
      <c r="GS21" s="17">
        <v>47.082599999999999</v>
      </c>
      <c r="GT21" s="17">
        <v>47.082599999999999</v>
      </c>
      <c r="GU21" s="17">
        <v>-1.9825999999999999</v>
      </c>
      <c r="GV21" s="17">
        <v>0</v>
      </c>
      <c r="GW21" s="17"/>
      <c r="GX21" s="17">
        <v>44.103009999999998</v>
      </c>
      <c r="GY21" s="17">
        <v>-44.103009999999998</v>
      </c>
      <c r="GZ21" s="17">
        <v>3.8</v>
      </c>
      <c r="HA21" s="17"/>
      <c r="HB21" s="17"/>
      <c r="HC21" s="17">
        <v>3.8</v>
      </c>
      <c r="HD21" s="17">
        <v>29.4</v>
      </c>
      <c r="HE21" s="17">
        <v>29.271260000000002</v>
      </c>
      <c r="HF21" s="17">
        <v>29.271260000000002</v>
      </c>
      <c r="HG21" s="17">
        <v>0.12873999999999999</v>
      </c>
      <c r="HH21" s="17">
        <v>173</v>
      </c>
      <c r="HI21" s="17">
        <v>174.55947</v>
      </c>
      <c r="HJ21" s="17">
        <v>174.55948000000001</v>
      </c>
      <c r="HK21" s="17">
        <v>-1.55948</v>
      </c>
      <c r="HL21" s="17"/>
      <c r="HM21" s="17"/>
      <c r="HN21" s="17"/>
      <c r="HO21" s="17">
        <v>0</v>
      </c>
      <c r="HP21" s="17"/>
      <c r="HQ21" s="17"/>
      <c r="HR21" s="17"/>
      <c r="HS21" s="17">
        <v>0</v>
      </c>
      <c r="HT21" s="17">
        <v>93.3</v>
      </c>
      <c r="HU21" s="17">
        <v>95.545190000000005</v>
      </c>
      <c r="HV21" s="17">
        <v>95.545190000000005</v>
      </c>
      <c r="HW21" s="17">
        <v>-2.24519</v>
      </c>
      <c r="HX21" s="17">
        <v>0</v>
      </c>
      <c r="HY21" s="17"/>
      <c r="HZ21" s="17"/>
      <c r="IA21" s="17">
        <v>0</v>
      </c>
      <c r="IB21" s="17"/>
      <c r="IC21" s="17"/>
      <c r="ID21" s="17"/>
      <c r="IE21" s="17">
        <v>0</v>
      </c>
      <c r="IF21" s="17">
        <v>43.8</v>
      </c>
      <c r="IG21" s="17">
        <v>25.746670000000002</v>
      </c>
      <c r="IH21" s="17">
        <v>45.265309999999999</v>
      </c>
      <c r="II21" s="17">
        <v>-1.4653099999999999</v>
      </c>
      <c r="IJ21" s="17"/>
      <c r="IK21" s="17"/>
      <c r="IL21" s="17"/>
      <c r="IM21" s="17">
        <v>0</v>
      </c>
      <c r="IN21" s="17"/>
      <c r="IO21" s="17"/>
      <c r="IP21" s="17"/>
      <c r="IQ21" s="17">
        <v>0</v>
      </c>
      <c r="IR21" s="17"/>
      <c r="IS21" s="17"/>
      <c r="IT21" s="17"/>
      <c r="IU21" s="17">
        <v>0</v>
      </c>
      <c r="IV21" s="17">
        <v>128.9</v>
      </c>
      <c r="IW21" s="17">
        <v>132.83770000000001</v>
      </c>
      <c r="IX21" s="17">
        <v>132.83837</v>
      </c>
      <c r="IY21" s="17">
        <v>-3.9383699999999999</v>
      </c>
      <c r="IZ21" s="17">
        <v>134.9</v>
      </c>
      <c r="JA21" s="17">
        <v>138.28899000000001</v>
      </c>
      <c r="JB21" s="17">
        <v>97.63973</v>
      </c>
      <c r="JC21" s="17">
        <v>37.260269999999998</v>
      </c>
      <c r="JD21" s="17">
        <v>136.9</v>
      </c>
      <c r="JE21" s="17">
        <v>138.28899000000001</v>
      </c>
      <c r="JF21" s="17">
        <v>97.63973</v>
      </c>
      <c r="JG21" s="17">
        <v>39.260269999999998</v>
      </c>
      <c r="JH21" s="17">
        <v>136.5</v>
      </c>
      <c r="JI21" s="17">
        <v>138.28899000000001</v>
      </c>
      <c r="JJ21" s="17">
        <v>97.63973</v>
      </c>
      <c r="JK21" s="17">
        <v>38.86027</v>
      </c>
      <c r="JL21" s="17">
        <v>224.4</v>
      </c>
      <c r="JM21" s="17">
        <v>208.0564</v>
      </c>
      <c r="JN21" s="17">
        <v>146.89941999999999</v>
      </c>
      <c r="JO21" s="17">
        <v>77.500579999999999</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4</v>
      </c>
      <c r="KW21" s="17">
        <v>4.7853500000000002</v>
      </c>
      <c r="KX21" s="17">
        <v>4.7853599999999998</v>
      </c>
      <c r="KY21" s="17">
        <v>-0.78535999999999995</v>
      </c>
      <c r="KZ21" s="17">
        <v>271.7</v>
      </c>
      <c r="LA21" s="17">
        <v>202.90573000000001</v>
      </c>
      <c r="LB21" s="17">
        <v>202.90573000000001</v>
      </c>
      <c r="LC21" s="17">
        <v>68.794269999999997</v>
      </c>
      <c r="LD21" s="17">
        <v>135.5</v>
      </c>
      <c r="LE21" s="17">
        <v>133.16031000000001</v>
      </c>
      <c r="LF21" s="17">
        <v>133.16031000000001</v>
      </c>
      <c r="LG21" s="17">
        <v>2.33969</v>
      </c>
      <c r="LH21" s="17">
        <v>64.5</v>
      </c>
      <c r="LI21" s="17">
        <v>67.199219999999997</v>
      </c>
      <c r="LJ21" s="17">
        <v>67.199219999999997</v>
      </c>
      <c r="LK21" s="17">
        <v>-2.69922</v>
      </c>
      <c r="LL21" s="17">
        <v>77.900000000000006</v>
      </c>
      <c r="LM21" s="17">
        <v>78.567999999999998</v>
      </c>
      <c r="LN21" s="17">
        <v>78.567999999999998</v>
      </c>
      <c r="LO21" s="17">
        <v>-0.66800000000000004</v>
      </c>
      <c r="LP21" s="17">
        <v>28.3</v>
      </c>
      <c r="LQ21" s="17">
        <v>29.980560000000001</v>
      </c>
      <c r="LR21" s="17">
        <v>29.980560000000001</v>
      </c>
      <c r="LS21" s="17">
        <v>-1.6805600000000001</v>
      </c>
      <c r="LT21" s="17"/>
      <c r="LU21" s="17"/>
      <c r="LV21" s="17"/>
      <c r="LW21" s="17">
        <v>0</v>
      </c>
      <c r="LX21" s="17">
        <v>0</v>
      </c>
      <c r="LY21" s="17"/>
      <c r="LZ21" s="17"/>
      <c r="MA21" s="17">
        <v>0</v>
      </c>
      <c r="MB21" s="17">
        <v>0</v>
      </c>
      <c r="MC21" s="17"/>
      <c r="MD21" s="17"/>
      <c r="ME21" s="17">
        <v>0</v>
      </c>
      <c r="MF21" s="17">
        <v>0</v>
      </c>
      <c r="MG21" s="17"/>
      <c r="MH21" s="17"/>
      <c r="MI21" s="17">
        <v>0</v>
      </c>
      <c r="MJ21" s="17"/>
      <c r="MK21" s="17"/>
      <c r="ML21" s="17"/>
      <c r="MM21" s="17">
        <v>0</v>
      </c>
      <c r="MN21" s="17"/>
      <c r="MO21" s="17"/>
      <c r="MP21" s="17"/>
      <c r="MQ21" s="17">
        <v>0</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10.6</v>
      </c>
      <c r="NM21" s="17">
        <v>50</v>
      </c>
      <c r="NN21" s="17"/>
      <c r="NO21" s="17">
        <v>10.6</v>
      </c>
      <c r="NP21" s="17">
        <v>0</v>
      </c>
      <c r="NQ21" s="17"/>
      <c r="NR21" s="17"/>
      <c r="NS21" s="17">
        <v>0</v>
      </c>
      <c r="NT21" s="17"/>
      <c r="NU21" s="17"/>
      <c r="NV21" s="17">
        <v>7.8287500000000003</v>
      </c>
      <c r="NW21" s="17">
        <v>-7.8287500000000003</v>
      </c>
      <c r="NX21" s="17"/>
      <c r="NY21" s="17"/>
      <c r="NZ21" s="17">
        <v>8.2131000000000007</v>
      </c>
      <c r="OA21" s="17">
        <v>-8.2131000000000007</v>
      </c>
      <c r="OB21" s="17">
        <v>19.5</v>
      </c>
      <c r="OC21" s="17">
        <v>17.492709999999999</v>
      </c>
      <c r="OD21" s="17">
        <v>17.492709999999999</v>
      </c>
      <c r="OE21" s="17">
        <v>2.0072899999999998</v>
      </c>
      <c r="OF21" s="17">
        <v>0</v>
      </c>
      <c r="OG21" s="17"/>
      <c r="OH21" s="17">
        <v>2.4E-2</v>
      </c>
      <c r="OI21" s="17">
        <v>-2.4E-2</v>
      </c>
      <c r="OJ21" s="17">
        <v>79.5</v>
      </c>
      <c r="OK21" s="17">
        <v>83.018000000000001</v>
      </c>
      <c r="OL21" s="17">
        <v>83.018000000000001</v>
      </c>
      <c r="OM21" s="17">
        <v>-3.5179999999999998</v>
      </c>
      <c r="ON21" s="17">
        <v>12.7</v>
      </c>
      <c r="OO21" s="17"/>
      <c r="OP21" s="17">
        <v>19.384</v>
      </c>
      <c r="OQ21" s="17">
        <v>-6.6840000000000002</v>
      </c>
      <c r="OR21" s="17">
        <v>0</v>
      </c>
      <c r="OS21" s="17">
        <v>1.2989999999999999</v>
      </c>
      <c r="OT21" s="17">
        <v>1.2989999999999999</v>
      </c>
      <c r="OU21" s="17">
        <v>-1.2989999999999999</v>
      </c>
      <c r="OV21" s="17">
        <v>0</v>
      </c>
      <c r="OW21" s="17"/>
      <c r="OX21" s="17"/>
      <c r="OY21" s="17">
        <v>0</v>
      </c>
      <c r="OZ21" s="17">
        <v>20.6</v>
      </c>
      <c r="PA21" s="17">
        <v>20.456230000000001</v>
      </c>
      <c r="PB21" s="17">
        <v>20.456230000000001</v>
      </c>
      <c r="PC21" s="17">
        <v>0.14377000000000001</v>
      </c>
      <c r="PD21" s="17">
        <v>10.1</v>
      </c>
      <c r="PE21" s="17">
        <v>9.9830000000000005</v>
      </c>
      <c r="PF21" s="17">
        <v>9.9830000000000005</v>
      </c>
      <c r="PG21" s="17">
        <v>0.11700000000000001</v>
      </c>
      <c r="PH21" s="17">
        <v>5.7</v>
      </c>
      <c r="PI21" s="17">
        <v>5.67</v>
      </c>
      <c r="PJ21" s="17">
        <v>5.67</v>
      </c>
      <c r="PK21" s="17">
        <v>0.03</v>
      </c>
      <c r="PL21" s="17">
        <v>23.1</v>
      </c>
      <c r="PM21" s="17"/>
      <c r="PN21" s="17">
        <v>35.843000000000004</v>
      </c>
      <c r="PO21" s="17">
        <v>-12.743</v>
      </c>
      <c r="PP21" s="17">
        <v>11.7</v>
      </c>
      <c r="PQ21" s="17"/>
      <c r="PR21" s="17">
        <v>12.82</v>
      </c>
      <c r="PS21" s="17">
        <v>-1.1200000000000001</v>
      </c>
      <c r="PT21" s="17">
        <v>1.6</v>
      </c>
      <c r="PU21" s="17">
        <v>1</v>
      </c>
      <c r="PV21" s="17">
        <v>1</v>
      </c>
      <c r="PW21" s="17">
        <v>0.6</v>
      </c>
      <c r="PX21" s="17">
        <v>1.5</v>
      </c>
      <c r="PY21" s="17"/>
      <c r="PZ21" s="17">
        <v>2.1</v>
      </c>
      <c r="QA21" s="17">
        <v>-0.6</v>
      </c>
      <c r="QB21" s="17">
        <v>2.6</v>
      </c>
      <c r="QC21" s="17">
        <v>4.5</v>
      </c>
      <c r="QD21" s="17">
        <v>4.5</v>
      </c>
      <c r="QE21" s="17">
        <v>-1.9</v>
      </c>
      <c r="QF21" s="17"/>
      <c r="QG21" s="17"/>
      <c r="QH21" s="17">
        <v>20.422219999999999</v>
      </c>
      <c r="QI21" s="17">
        <v>-20.422219999999999</v>
      </c>
      <c r="QJ21" s="17">
        <v>19.600000000000001</v>
      </c>
      <c r="QK21" s="17">
        <v>19.436350000000001</v>
      </c>
      <c r="QL21" s="17">
        <v>19.436350000000001</v>
      </c>
      <c r="QM21" s="17">
        <v>0.16364999999999999</v>
      </c>
      <c r="QN21" s="17">
        <v>19.399999999999999</v>
      </c>
      <c r="QO21" s="17">
        <v>17.492709999999999</v>
      </c>
      <c r="QP21" s="17">
        <v>17.492709999999999</v>
      </c>
      <c r="QQ21" s="17">
        <v>1.9072899999999999</v>
      </c>
      <c r="QR21" s="17">
        <v>3.5</v>
      </c>
      <c r="QS21" s="17">
        <v>3.4</v>
      </c>
      <c r="QT21" s="17">
        <v>3.4</v>
      </c>
      <c r="QU21" s="17">
        <v>0.1</v>
      </c>
      <c r="QV21" s="17">
        <v>18.600000000000001</v>
      </c>
      <c r="QW21" s="17">
        <v>17.881440000000001</v>
      </c>
      <c r="QX21" s="17">
        <v>17.881440000000001</v>
      </c>
      <c r="QY21" s="17">
        <v>0.71855999999999998</v>
      </c>
      <c r="QZ21" s="17">
        <v>1.9</v>
      </c>
      <c r="RA21" s="17"/>
      <c r="RB21" s="17">
        <v>4.8170000000000002</v>
      </c>
      <c r="RC21" s="17">
        <v>-2.9169999999999998</v>
      </c>
      <c r="RD21" s="17">
        <v>1.7</v>
      </c>
      <c r="RE21" s="17"/>
      <c r="RF21" s="17">
        <v>2.67</v>
      </c>
      <c r="RG21" s="17">
        <v>-0.97</v>
      </c>
      <c r="RH21" s="17">
        <v>19.2</v>
      </c>
      <c r="RI21" s="17">
        <v>19.399999999999999</v>
      </c>
      <c r="RJ21" s="17">
        <v>18.757999999999999</v>
      </c>
      <c r="RK21" s="17">
        <v>0.442</v>
      </c>
      <c r="RL21" s="17">
        <v>51.1</v>
      </c>
      <c r="RM21" s="17">
        <v>47.6</v>
      </c>
      <c r="RN21" s="17">
        <v>47.408000000000001</v>
      </c>
      <c r="RO21" s="17">
        <v>3.6920000000000002</v>
      </c>
      <c r="RP21" s="17">
        <v>6</v>
      </c>
      <c r="RQ21" s="17"/>
      <c r="RR21" s="17">
        <v>3.516</v>
      </c>
      <c r="RS21" s="17">
        <v>2.484</v>
      </c>
      <c r="RT21" s="17">
        <v>3.5</v>
      </c>
      <c r="RU21" s="17">
        <v>3.399</v>
      </c>
      <c r="RV21" s="17">
        <v>3.399</v>
      </c>
      <c r="RW21" s="17">
        <v>0.10100000000000001</v>
      </c>
      <c r="RX21" s="17">
        <v>20</v>
      </c>
      <c r="RY21" s="17">
        <v>19.792000000000002</v>
      </c>
      <c r="RZ21" s="17">
        <v>19.792000000000002</v>
      </c>
      <c r="SA21" s="17">
        <v>0.20799999999999999</v>
      </c>
      <c r="SB21" s="17">
        <v>3.2</v>
      </c>
      <c r="SC21" s="17">
        <v>1.88</v>
      </c>
      <c r="SD21" s="17">
        <v>1.88</v>
      </c>
      <c r="SE21" s="17">
        <v>1.32</v>
      </c>
      <c r="SF21" s="17"/>
      <c r="SG21" s="17">
        <v>0.4</v>
      </c>
      <c r="SH21" s="17">
        <v>0.4</v>
      </c>
      <c r="SI21" s="17">
        <v>-0.4</v>
      </c>
      <c r="SJ21" s="17">
        <v>0.1</v>
      </c>
      <c r="SK21" s="17"/>
      <c r="SL21" s="17">
        <v>4.0000000000000001E-3</v>
      </c>
      <c r="SM21" s="17">
        <v>9.6000000000000002E-2</v>
      </c>
      <c r="SN21" s="17">
        <v>19.8</v>
      </c>
      <c r="SO21" s="17">
        <v>19.1448</v>
      </c>
      <c r="SP21" s="17">
        <v>19.1448</v>
      </c>
      <c r="SQ21" s="17">
        <v>0.6552</v>
      </c>
      <c r="SR21" s="17">
        <v>12.9</v>
      </c>
      <c r="SS21" s="17">
        <v>12.244899999999999</v>
      </c>
      <c r="ST21" s="17">
        <v>12.244899999999999</v>
      </c>
      <c r="SU21" s="17">
        <v>0.65510000000000002</v>
      </c>
      <c r="SV21" s="17">
        <v>20.3</v>
      </c>
      <c r="SW21" s="17">
        <v>19.436350000000001</v>
      </c>
      <c r="SX21" s="17">
        <v>19.436350000000001</v>
      </c>
      <c r="SY21" s="17">
        <v>0.86365000000000003</v>
      </c>
      <c r="SZ21" s="17">
        <v>20.399999999999999</v>
      </c>
      <c r="TA21" s="17">
        <v>19.436350000000001</v>
      </c>
      <c r="TB21" s="17">
        <v>19.436350000000001</v>
      </c>
      <c r="TC21" s="17">
        <v>0.96365000000000001</v>
      </c>
      <c r="TD21" s="17">
        <v>0</v>
      </c>
      <c r="TE21" s="17">
        <v>2.758</v>
      </c>
      <c r="TF21" s="17">
        <v>2.758</v>
      </c>
      <c r="TG21" s="17">
        <v>-2.758</v>
      </c>
      <c r="TH21" s="17">
        <v>13.5</v>
      </c>
      <c r="TI21" s="17">
        <v>5.4390000000000001</v>
      </c>
      <c r="TJ21" s="17">
        <v>5.4390000000000001</v>
      </c>
      <c r="TK21" s="17">
        <v>8.0609999999999999</v>
      </c>
      <c r="TL21" s="17">
        <v>2.7</v>
      </c>
      <c r="TM21" s="17"/>
      <c r="TN21" s="17">
        <v>7.3410000000000002</v>
      </c>
      <c r="TO21" s="17">
        <v>-4.641</v>
      </c>
      <c r="TP21" s="17">
        <v>18.3</v>
      </c>
      <c r="TQ21" s="17">
        <v>23.5</v>
      </c>
      <c r="TR21" s="17">
        <v>17.818999999999999</v>
      </c>
      <c r="TS21" s="17">
        <v>0.48099999999999998</v>
      </c>
      <c r="TT21" s="17">
        <v>41.8</v>
      </c>
      <c r="TU21" s="17">
        <v>39.384999999999998</v>
      </c>
      <c r="TV21" s="17">
        <v>39.384999999999998</v>
      </c>
      <c r="TW21" s="17">
        <v>2.415</v>
      </c>
      <c r="TX21" s="17">
        <v>0.8</v>
      </c>
      <c r="TY21" s="17">
        <v>7.8E-2</v>
      </c>
      <c r="TZ21" s="17">
        <v>7.8E-2</v>
      </c>
      <c r="UA21" s="17">
        <v>0.72199999999999998</v>
      </c>
      <c r="UB21" s="17">
        <v>0.1</v>
      </c>
      <c r="UC21" s="17">
        <v>6.3E-2</v>
      </c>
      <c r="UD21" s="17">
        <v>6.3E-2</v>
      </c>
      <c r="UE21" s="17">
        <v>3.6999999999999998E-2</v>
      </c>
      <c r="UF21" s="17">
        <v>0.6</v>
      </c>
      <c r="UG21" s="17"/>
      <c r="UH21" s="17">
        <v>4.5</v>
      </c>
      <c r="UI21" s="17">
        <v>-3.9</v>
      </c>
      <c r="UJ21" s="17">
        <v>21</v>
      </c>
      <c r="UK21" s="17">
        <v>20.408159999999999</v>
      </c>
      <c r="UL21" s="17">
        <v>20.408159999999999</v>
      </c>
      <c r="UM21" s="17">
        <v>0.59184000000000003</v>
      </c>
      <c r="UN21" s="17">
        <v>8.1</v>
      </c>
      <c r="UO21" s="17">
        <v>8.1999999999999993</v>
      </c>
      <c r="UP21" s="17">
        <v>8.1999999999999993</v>
      </c>
      <c r="UQ21" s="17">
        <v>-0.1</v>
      </c>
      <c r="UR21" s="17">
        <v>0</v>
      </c>
      <c r="US21" s="17">
        <v>7.3</v>
      </c>
      <c r="UT21" s="17">
        <v>7.3</v>
      </c>
      <c r="UU21" s="17">
        <v>-7.3</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0</v>
      </c>
      <c r="VI21" s="17">
        <v>0.33400000000000002</v>
      </c>
      <c r="VJ21" s="17">
        <v>0.33400000000000002</v>
      </c>
      <c r="VK21" s="17">
        <v>-0.33400000000000002</v>
      </c>
      <c r="VL21" s="17">
        <v>22.7</v>
      </c>
      <c r="VM21" s="17"/>
      <c r="VN21" s="17">
        <v>85.545000000000002</v>
      </c>
      <c r="VO21" s="17">
        <v>-62.844999999999999</v>
      </c>
      <c r="VP21" s="17">
        <v>1.5</v>
      </c>
      <c r="VQ21" s="17"/>
      <c r="VR21" s="17"/>
      <c r="VS21" s="17">
        <v>1.5</v>
      </c>
      <c r="VT21" s="17">
        <v>8.6</v>
      </c>
      <c r="VU21" s="17"/>
      <c r="VV21" s="17">
        <v>44.826000000000001</v>
      </c>
      <c r="VW21" s="17">
        <v>-36.225999999999999</v>
      </c>
      <c r="VX21" s="17">
        <v>0.6</v>
      </c>
      <c r="VY21" s="17">
        <v>0.6</v>
      </c>
      <c r="VZ21" s="17">
        <v>0.6</v>
      </c>
      <c r="WA21" s="17">
        <v>0</v>
      </c>
      <c r="WB21" s="17">
        <v>38.200000000000003</v>
      </c>
      <c r="WC21" s="17">
        <v>6.2590000000000003</v>
      </c>
      <c r="WD21" s="17">
        <v>6.2590000000000003</v>
      </c>
      <c r="WE21" s="17">
        <v>31.940999999999999</v>
      </c>
      <c r="WF21" s="17">
        <v>24.7</v>
      </c>
      <c r="WG21" s="17"/>
      <c r="WH21" s="17"/>
      <c r="WI21" s="17">
        <v>24.7</v>
      </c>
      <c r="WJ21" s="17">
        <v>6.8</v>
      </c>
      <c r="WK21" s="17"/>
      <c r="WL21" s="17">
        <v>32.420999999999999</v>
      </c>
      <c r="WM21" s="17">
        <v>-25.620999999999999</v>
      </c>
      <c r="WN21" s="17">
        <v>4.8</v>
      </c>
      <c r="WO21" s="17">
        <v>4.2</v>
      </c>
      <c r="WP21" s="17">
        <v>4.2</v>
      </c>
      <c r="WQ21" s="17">
        <v>0.6</v>
      </c>
      <c r="WR21" s="17">
        <v>2.4</v>
      </c>
      <c r="WS21" s="17">
        <v>2.4</v>
      </c>
      <c r="WT21" s="17">
        <v>2.4</v>
      </c>
      <c r="WU21" s="17">
        <v>0</v>
      </c>
      <c r="WV21" s="17">
        <v>1.1000000000000001</v>
      </c>
      <c r="WW21" s="17">
        <v>1.2</v>
      </c>
      <c r="WX21" s="17">
        <v>1.2</v>
      </c>
      <c r="WY21" s="17">
        <v>-0.1</v>
      </c>
      <c r="WZ21" s="17">
        <v>3</v>
      </c>
      <c r="XA21" s="17">
        <v>2.8</v>
      </c>
      <c r="XB21" s="17">
        <v>2.8</v>
      </c>
      <c r="XC21" s="17">
        <v>0.2</v>
      </c>
      <c r="XD21" s="17">
        <v>1.1000000000000001</v>
      </c>
      <c r="XE21" s="17"/>
      <c r="XF21" s="17">
        <v>1.6E-2</v>
      </c>
      <c r="XG21" s="17">
        <v>1.0840000000000001</v>
      </c>
      <c r="XH21" s="17">
        <v>4.8</v>
      </c>
      <c r="XI21" s="17">
        <v>5.4</v>
      </c>
      <c r="XJ21" s="17">
        <v>5.4</v>
      </c>
      <c r="XK21" s="17">
        <v>-0.6</v>
      </c>
      <c r="XL21" s="17">
        <v>20.399999999999999</v>
      </c>
      <c r="XM21" s="17">
        <v>19.241980000000002</v>
      </c>
      <c r="XN21" s="17">
        <v>19.241980000000002</v>
      </c>
      <c r="XO21" s="17">
        <v>1.15802</v>
      </c>
      <c r="XP21" s="17">
        <v>20.399999999999999</v>
      </c>
      <c r="XQ21" s="17">
        <v>19.241980000000002</v>
      </c>
      <c r="XR21" s="17">
        <v>19.241980000000002</v>
      </c>
      <c r="XS21" s="17">
        <v>1.15802</v>
      </c>
      <c r="XT21" s="17"/>
      <c r="XU21" s="17"/>
      <c r="XV21" s="17"/>
      <c r="XW21" s="17">
        <v>0</v>
      </c>
      <c r="XX21" s="17"/>
      <c r="XY21" s="17"/>
      <c r="XZ21" s="17"/>
      <c r="YA21" s="17">
        <v>0</v>
      </c>
      <c r="YB21" s="17"/>
      <c r="YC21" s="17"/>
      <c r="YD21" s="17"/>
      <c r="YE21" s="17">
        <v>0</v>
      </c>
      <c r="YF21" s="17">
        <v>17.5</v>
      </c>
      <c r="YG21" s="17">
        <v>14</v>
      </c>
      <c r="YH21" s="17">
        <v>14</v>
      </c>
      <c r="YI21" s="17">
        <v>3.5</v>
      </c>
      <c r="YJ21" s="17">
        <v>15.5</v>
      </c>
      <c r="YK21" s="17">
        <v>15</v>
      </c>
      <c r="YL21" s="17">
        <v>15</v>
      </c>
      <c r="YM21" s="17">
        <v>0.5</v>
      </c>
      <c r="YN21" s="17">
        <v>7.2</v>
      </c>
      <c r="YO21" s="17">
        <v>7.33</v>
      </c>
      <c r="YP21" s="17">
        <v>7.33</v>
      </c>
      <c r="YQ21" s="17">
        <v>-0.13</v>
      </c>
      <c r="YR21" s="17">
        <v>6.4</v>
      </c>
      <c r="YS21" s="17">
        <v>11</v>
      </c>
      <c r="YT21" s="17">
        <v>11</v>
      </c>
      <c r="YU21" s="17">
        <v>-4.5999999999999996</v>
      </c>
      <c r="YV21" s="17">
        <v>12.6</v>
      </c>
      <c r="YW21" s="17">
        <v>18</v>
      </c>
      <c r="YX21" s="17">
        <v>18</v>
      </c>
      <c r="YY21" s="17">
        <v>-5.4</v>
      </c>
    </row>
    <row r="22" spans="1:675" ht="24" customHeight="1" x14ac:dyDescent="0.3">
      <c r="A22" s="1"/>
      <c r="B22" s="16" t="s">
        <v>63</v>
      </c>
      <c r="C22" s="16" t="s">
        <v>768</v>
      </c>
      <c r="D22" s="17">
        <v>197.3</v>
      </c>
      <c r="E22" s="17">
        <v>203.40136000000001</v>
      </c>
      <c r="F22" s="17">
        <v>203.40136000000001</v>
      </c>
      <c r="G22" s="17">
        <v>-6.1013599999999997</v>
      </c>
      <c r="H22" s="17"/>
      <c r="I22" s="17"/>
      <c r="J22" s="17"/>
      <c r="K22" s="17">
        <v>0</v>
      </c>
      <c r="L22" s="17"/>
      <c r="M22" s="17"/>
      <c r="N22" s="17"/>
      <c r="O22" s="17">
        <v>0</v>
      </c>
      <c r="P22" s="17"/>
      <c r="Q22" s="17"/>
      <c r="R22" s="17"/>
      <c r="S22" s="17">
        <v>0</v>
      </c>
      <c r="T22" s="17"/>
      <c r="U22" s="17"/>
      <c r="V22" s="17"/>
      <c r="W22" s="17">
        <v>0</v>
      </c>
      <c r="X22" s="17">
        <v>88.1</v>
      </c>
      <c r="Y22" s="17">
        <v>91.867829999999998</v>
      </c>
      <c r="Z22" s="17">
        <v>91.867829999999998</v>
      </c>
      <c r="AA22" s="17">
        <v>-3.76783</v>
      </c>
      <c r="AB22" s="17">
        <v>219.7</v>
      </c>
      <c r="AC22" s="17">
        <v>230</v>
      </c>
      <c r="AD22" s="17">
        <v>230</v>
      </c>
      <c r="AE22" s="17">
        <v>-10.3</v>
      </c>
      <c r="AF22" s="17">
        <v>0</v>
      </c>
      <c r="AG22" s="17"/>
      <c r="AH22" s="17"/>
      <c r="AI22" s="17">
        <v>0</v>
      </c>
      <c r="AJ22" s="17">
        <v>56.1</v>
      </c>
      <c r="AK22" s="17"/>
      <c r="AL22" s="17"/>
      <c r="AM22" s="17">
        <v>56.1</v>
      </c>
      <c r="AN22" s="17">
        <v>127.1</v>
      </c>
      <c r="AO22" s="17">
        <v>135.58384000000001</v>
      </c>
      <c r="AP22" s="17">
        <v>135.58384000000001</v>
      </c>
      <c r="AQ22" s="17">
        <v>-8.4838400000000007</v>
      </c>
      <c r="AR22" s="17">
        <v>127.9</v>
      </c>
      <c r="AS22" s="17">
        <v>135.58384000000001</v>
      </c>
      <c r="AT22" s="17">
        <v>135.58384000000001</v>
      </c>
      <c r="AU22" s="17">
        <v>-7.68384</v>
      </c>
      <c r="AV22" s="17">
        <v>127.3</v>
      </c>
      <c r="AW22" s="17">
        <v>135.58384000000001</v>
      </c>
      <c r="AX22" s="17">
        <v>135.58384000000001</v>
      </c>
      <c r="AY22" s="17">
        <v>-8.2838399999999996</v>
      </c>
      <c r="AZ22" s="17">
        <v>229.8</v>
      </c>
      <c r="BA22" s="17">
        <v>203.98649</v>
      </c>
      <c r="BB22" s="17">
        <v>203.98649</v>
      </c>
      <c r="BC22" s="17">
        <v>25.813510000000001</v>
      </c>
      <c r="BD22" s="17">
        <v>85</v>
      </c>
      <c r="BE22" s="17"/>
      <c r="BF22" s="17">
        <v>120.0309</v>
      </c>
      <c r="BG22" s="17">
        <v>-35.030900000000003</v>
      </c>
      <c r="BH22" s="17"/>
      <c r="BI22" s="17"/>
      <c r="BJ22" s="17">
        <v>60.19567</v>
      </c>
      <c r="BK22" s="17">
        <v>-60.19567</v>
      </c>
      <c r="BL22" s="17">
        <v>548.70000000000005</v>
      </c>
      <c r="BM22" s="17">
        <v>566.08941000000004</v>
      </c>
      <c r="BN22" s="17">
        <v>566.08941000000004</v>
      </c>
      <c r="BO22" s="17">
        <v>-17.389410000000002</v>
      </c>
      <c r="BP22" s="17">
        <v>10</v>
      </c>
      <c r="BQ22" s="17">
        <v>10.52094</v>
      </c>
      <c r="BR22" s="17">
        <v>10.52094</v>
      </c>
      <c r="BS22" s="17">
        <v>-0.52093999999999996</v>
      </c>
      <c r="BT22" s="17"/>
      <c r="BU22" s="17"/>
      <c r="BV22" s="17"/>
      <c r="BW22" s="17">
        <v>0</v>
      </c>
      <c r="BX22" s="17"/>
      <c r="BY22" s="17"/>
      <c r="BZ22" s="17"/>
      <c r="CA22" s="17">
        <v>0</v>
      </c>
      <c r="CB22" s="17"/>
      <c r="CC22" s="17"/>
      <c r="CD22" s="17"/>
      <c r="CE22" s="17">
        <v>0</v>
      </c>
      <c r="CF22" s="17"/>
      <c r="CG22" s="17"/>
      <c r="CH22" s="17"/>
      <c r="CI22" s="17">
        <v>0</v>
      </c>
      <c r="CJ22" s="17">
        <v>156.9</v>
      </c>
      <c r="CK22" s="17"/>
      <c r="CL22" s="17">
        <v>164.06706</v>
      </c>
      <c r="CM22" s="17">
        <v>-7.1670600000000002</v>
      </c>
      <c r="CN22" s="17">
        <v>5.3</v>
      </c>
      <c r="CO22" s="17">
        <v>8.9220699999999997</v>
      </c>
      <c r="CP22" s="17">
        <v>8.9220699999999997</v>
      </c>
      <c r="CQ22" s="17">
        <v>-3.6220699999999999</v>
      </c>
      <c r="CR22" s="17"/>
      <c r="CS22" s="17"/>
      <c r="CT22" s="17"/>
      <c r="CU22" s="17">
        <v>0</v>
      </c>
      <c r="CV22" s="17">
        <v>22.5</v>
      </c>
      <c r="CW22" s="17"/>
      <c r="CX22" s="17"/>
      <c r="CY22" s="17">
        <v>22.5</v>
      </c>
      <c r="CZ22" s="17">
        <v>6.4</v>
      </c>
      <c r="DA22" s="17">
        <v>6.8787000000000003</v>
      </c>
      <c r="DB22" s="17">
        <v>6.8787000000000003</v>
      </c>
      <c r="DC22" s="17">
        <v>-0.47870000000000001</v>
      </c>
      <c r="DD22" s="17"/>
      <c r="DE22" s="17"/>
      <c r="DF22" s="17"/>
      <c r="DG22" s="17">
        <v>0</v>
      </c>
      <c r="DH22" s="17">
        <v>73.900000000000006</v>
      </c>
      <c r="DI22" s="17">
        <v>61.550829999999998</v>
      </c>
      <c r="DJ22" s="17">
        <v>15.447990000000001</v>
      </c>
      <c r="DK22" s="17">
        <v>58.452010000000001</v>
      </c>
      <c r="DL22" s="17"/>
      <c r="DM22" s="17"/>
      <c r="DN22" s="17"/>
      <c r="DO22" s="17">
        <v>0</v>
      </c>
      <c r="DP22" s="17"/>
      <c r="DQ22" s="17"/>
      <c r="DR22" s="17"/>
      <c r="DS22" s="17">
        <v>0</v>
      </c>
      <c r="DT22" s="17"/>
      <c r="DU22" s="17"/>
      <c r="DV22" s="17"/>
      <c r="DW22" s="17">
        <v>0</v>
      </c>
      <c r="DX22" s="17"/>
      <c r="DY22" s="17"/>
      <c r="DZ22" s="17"/>
      <c r="EA22" s="17">
        <v>0</v>
      </c>
      <c r="EB22" s="17">
        <v>108.5</v>
      </c>
      <c r="EC22" s="17">
        <v>112.46647</v>
      </c>
      <c r="ED22" s="17">
        <v>112.46647</v>
      </c>
      <c r="EE22" s="17">
        <v>-3.9664700000000002</v>
      </c>
      <c r="EF22" s="17">
        <v>174.6</v>
      </c>
      <c r="EG22" s="17">
        <v>220.69499999999999</v>
      </c>
      <c r="EH22" s="17">
        <v>220.69499999999999</v>
      </c>
      <c r="EI22" s="17">
        <v>-46.094999999999999</v>
      </c>
      <c r="EJ22" s="17">
        <v>0</v>
      </c>
      <c r="EK22" s="17"/>
      <c r="EL22" s="17"/>
      <c r="EM22" s="17">
        <v>0</v>
      </c>
      <c r="EN22" s="17"/>
      <c r="EO22" s="17"/>
      <c r="EP22" s="17"/>
      <c r="EQ22" s="17">
        <v>0</v>
      </c>
      <c r="ER22" s="17"/>
      <c r="ES22" s="17"/>
      <c r="ET22" s="17"/>
      <c r="EU22" s="17">
        <v>0</v>
      </c>
      <c r="EV22" s="17">
        <v>6.5</v>
      </c>
      <c r="EW22" s="17">
        <v>6.39</v>
      </c>
      <c r="EX22" s="17">
        <v>6.39</v>
      </c>
      <c r="EY22" s="17">
        <v>0.11</v>
      </c>
      <c r="EZ22" s="17">
        <v>391.8</v>
      </c>
      <c r="FA22" s="17">
        <v>457.09426999999999</v>
      </c>
      <c r="FB22" s="17">
        <v>457.09426999999999</v>
      </c>
      <c r="FC22" s="17">
        <v>-65.294269999999997</v>
      </c>
      <c r="FD22" s="17">
        <v>81.2</v>
      </c>
      <c r="FE22" s="17">
        <v>81.635570000000001</v>
      </c>
      <c r="FF22" s="17">
        <v>81.635570000000001</v>
      </c>
      <c r="FG22" s="17">
        <v>-0.43557000000000001</v>
      </c>
      <c r="FH22" s="17">
        <v>149.1</v>
      </c>
      <c r="FI22" s="17">
        <v>151.36251999999999</v>
      </c>
      <c r="FJ22" s="17">
        <v>151.36251999999999</v>
      </c>
      <c r="FK22" s="17">
        <v>-2.2625199999999999</v>
      </c>
      <c r="FL22" s="17">
        <v>40.6</v>
      </c>
      <c r="FM22" s="17">
        <v>41.89893</v>
      </c>
      <c r="FN22" s="17">
        <v>41.89893</v>
      </c>
      <c r="FO22" s="17">
        <v>-1.2989299999999999</v>
      </c>
      <c r="FP22" s="17">
        <v>18.8</v>
      </c>
      <c r="FQ22" s="17">
        <v>19.21088</v>
      </c>
      <c r="FR22" s="17">
        <v>19.21088</v>
      </c>
      <c r="FS22" s="17">
        <v>-0.41088000000000002</v>
      </c>
      <c r="FT22" s="17">
        <v>19.2</v>
      </c>
      <c r="FU22" s="17">
        <v>18.46453</v>
      </c>
      <c r="FV22" s="17">
        <v>18.46453</v>
      </c>
      <c r="FW22" s="17">
        <v>0.73546999999999996</v>
      </c>
      <c r="FX22" s="17">
        <v>91.8</v>
      </c>
      <c r="FY22" s="17"/>
      <c r="FZ22" s="17">
        <v>87.773570000000007</v>
      </c>
      <c r="GA22" s="17">
        <v>4.0264300000000004</v>
      </c>
      <c r="GB22" s="17">
        <v>173.07691</v>
      </c>
      <c r="GC22" s="17">
        <v>168.91222999999999</v>
      </c>
      <c r="GD22" s="17">
        <v>181.02029999999999</v>
      </c>
      <c r="GE22" s="17">
        <v>-7.94339</v>
      </c>
      <c r="GF22" s="17">
        <v>174.03442000000001</v>
      </c>
      <c r="GG22" s="17">
        <v>168.91222999999999</v>
      </c>
      <c r="GH22" s="17">
        <v>181.02029999999999</v>
      </c>
      <c r="GI22" s="17">
        <v>-6.9858799999999999</v>
      </c>
      <c r="GJ22" s="17">
        <v>182.28505000000001</v>
      </c>
      <c r="GK22" s="17">
        <v>169.41946999999999</v>
      </c>
      <c r="GL22" s="17">
        <v>181.56390999999999</v>
      </c>
      <c r="GM22" s="17">
        <v>0.72114</v>
      </c>
      <c r="GN22" s="17">
        <v>101.7</v>
      </c>
      <c r="GO22" s="17">
        <v>110.48202000000001</v>
      </c>
      <c r="GP22" s="17">
        <v>110.48202000000001</v>
      </c>
      <c r="GQ22" s="17">
        <v>-8.7820199999999993</v>
      </c>
      <c r="GR22" s="17">
        <v>41.9</v>
      </c>
      <c r="GS22" s="17">
        <v>47.082599999999999</v>
      </c>
      <c r="GT22" s="17">
        <v>47.082599999999999</v>
      </c>
      <c r="GU22" s="17">
        <v>-5.1825999999999999</v>
      </c>
      <c r="GV22" s="17">
        <v>0</v>
      </c>
      <c r="GW22" s="17"/>
      <c r="GX22" s="17">
        <v>44.103009999999998</v>
      </c>
      <c r="GY22" s="17">
        <v>-44.103009999999998</v>
      </c>
      <c r="GZ22" s="17">
        <v>3.8</v>
      </c>
      <c r="HA22" s="17"/>
      <c r="HB22" s="17"/>
      <c r="HC22" s="17">
        <v>3.8</v>
      </c>
      <c r="HD22" s="17">
        <v>28</v>
      </c>
      <c r="HE22" s="17">
        <v>29.271260000000002</v>
      </c>
      <c r="HF22" s="17">
        <v>29.271260000000002</v>
      </c>
      <c r="HG22" s="17">
        <v>-1.2712600000000001</v>
      </c>
      <c r="HH22" s="17">
        <v>163.80000000000001</v>
      </c>
      <c r="HI22" s="17">
        <v>174.55947</v>
      </c>
      <c r="HJ22" s="17">
        <v>174.55948000000001</v>
      </c>
      <c r="HK22" s="17">
        <v>-10.75948</v>
      </c>
      <c r="HL22" s="17"/>
      <c r="HM22" s="17"/>
      <c r="HN22" s="17"/>
      <c r="HO22" s="17">
        <v>0</v>
      </c>
      <c r="HP22" s="17"/>
      <c r="HQ22" s="17"/>
      <c r="HR22" s="17"/>
      <c r="HS22" s="17">
        <v>0</v>
      </c>
      <c r="HT22" s="17">
        <v>90.1</v>
      </c>
      <c r="HU22" s="17">
        <v>79.960800000000006</v>
      </c>
      <c r="HV22" s="17">
        <v>13.85999</v>
      </c>
      <c r="HW22" s="17">
        <v>76.240009999999998</v>
      </c>
      <c r="HX22" s="17">
        <v>0</v>
      </c>
      <c r="HY22" s="17"/>
      <c r="HZ22" s="17"/>
      <c r="IA22" s="17">
        <v>0</v>
      </c>
      <c r="IB22" s="17"/>
      <c r="IC22" s="17"/>
      <c r="ID22" s="17"/>
      <c r="IE22" s="17">
        <v>0</v>
      </c>
      <c r="IF22" s="17">
        <v>42</v>
      </c>
      <c r="IG22" s="17">
        <v>32.609270000000002</v>
      </c>
      <c r="IH22" s="17">
        <v>45.265309999999999</v>
      </c>
      <c r="II22" s="17">
        <v>-3.2653099999999999</v>
      </c>
      <c r="IJ22" s="17"/>
      <c r="IK22" s="17"/>
      <c r="IL22" s="17"/>
      <c r="IM22" s="17">
        <v>0</v>
      </c>
      <c r="IN22" s="17"/>
      <c r="IO22" s="17"/>
      <c r="IP22" s="17"/>
      <c r="IQ22" s="17">
        <v>0</v>
      </c>
      <c r="IR22" s="17"/>
      <c r="IS22" s="17"/>
      <c r="IT22" s="17"/>
      <c r="IU22" s="17">
        <v>0</v>
      </c>
      <c r="IV22" s="17">
        <v>124.6</v>
      </c>
      <c r="IW22" s="17">
        <v>132.83837</v>
      </c>
      <c r="IX22" s="17">
        <v>132.83837</v>
      </c>
      <c r="IY22" s="17">
        <v>-8.2383699999999997</v>
      </c>
      <c r="IZ22" s="17">
        <v>130.5</v>
      </c>
      <c r="JA22" s="17">
        <v>96.082930000000005</v>
      </c>
      <c r="JB22" s="17">
        <v>96.082930000000005</v>
      </c>
      <c r="JC22" s="17">
        <v>34.417070000000002</v>
      </c>
      <c r="JD22" s="17">
        <v>130.4</v>
      </c>
      <c r="JE22" s="17">
        <v>96.082930000000005</v>
      </c>
      <c r="JF22" s="17">
        <v>96.082930000000005</v>
      </c>
      <c r="JG22" s="17">
        <v>34.317070000000001</v>
      </c>
      <c r="JH22" s="17">
        <v>130.69999999999999</v>
      </c>
      <c r="JI22" s="17">
        <v>96.082930000000005</v>
      </c>
      <c r="JJ22" s="17">
        <v>96.082930000000005</v>
      </c>
      <c r="JK22" s="17">
        <v>34.617069999999998</v>
      </c>
      <c r="JL22" s="17">
        <v>221</v>
      </c>
      <c r="JM22" s="17">
        <v>144.55719999999999</v>
      </c>
      <c r="JN22" s="17">
        <v>144.55719999999999</v>
      </c>
      <c r="JO22" s="17">
        <v>76.442800000000005</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4.0999999999999996</v>
      </c>
      <c r="KW22" s="17">
        <v>4.7853500000000002</v>
      </c>
      <c r="KX22" s="17">
        <v>4.7853599999999998</v>
      </c>
      <c r="KY22" s="17">
        <v>-0.68535999999999997</v>
      </c>
      <c r="KZ22" s="17">
        <v>200.1</v>
      </c>
      <c r="LA22" s="17">
        <v>202.90573000000001</v>
      </c>
      <c r="LB22" s="17">
        <v>202.90573000000001</v>
      </c>
      <c r="LC22" s="17">
        <v>-2.8057300000000001</v>
      </c>
      <c r="LD22" s="17">
        <v>116.2</v>
      </c>
      <c r="LE22" s="17">
        <v>133.16031000000001</v>
      </c>
      <c r="LF22" s="17">
        <v>133.16031000000001</v>
      </c>
      <c r="LG22" s="17">
        <v>-16.96031</v>
      </c>
      <c r="LH22" s="17">
        <v>60.3</v>
      </c>
      <c r="LI22" s="17">
        <v>67.199219999999997</v>
      </c>
      <c r="LJ22" s="17">
        <v>67.199219999999997</v>
      </c>
      <c r="LK22" s="17">
        <v>-6.8992199999999997</v>
      </c>
      <c r="LL22" s="17">
        <v>76.400000000000006</v>
      </c>
      <c r="LM22" s="17">
        <v>78.567999999999998</v>
      </c>
      <c r="LN22" s="17">
        <v>78.567999999999998</v>
      </c>
      <c r="LO22" s="17">
        <v>-2.1680000000000001</v>
      </c>
      <c r="LP22" s="17">
        <v>28.8</v>
      </c>
      <c r="LQ22" s="17">
        <v>29.980560000000001</v>
      </c>
      <c r="LR22" s="17">
        <v>29.980560000000001</v>
      </c>
      <c r="LS22" s="17">
        <v>-1.1805600000000001</v>
      </c>
      <c r="LT22" s="17"/>
      <c r="LU22" s="17"/>
      <c r="LV22" s="17"/>
      <c r="LW22" s="17">
        <v>0</v>
      </c>
      <c r="LX22" s="17">
        <v>0</v>
      </c>
      <c r="LY22" s="17"/>
      <c r="LZ22" s="17"/>
      <c r="MA22" s="17">
        <v>0</v>
      </c>
      <c r="MB22" s="17">
        <v>0</v>
      </c>
      <c r="MC22" s="17"/>
      <c r="MD22" s="17"/>
      <c r="ME22" s="17">
        <v>0</v>
      </c>
      <c r="MF22" s="17">
        <v>141.6</v>
      </c>
      <c r="MG22" s="17"/>
      <c r="MH22" s="17"/>
      <c r="MI22" s="17">
        <v>141.6</v>
      </c>
      <c r="MJ22" s="17"/>
      <c r="MK22" s="17"/>
      <c r="ML22" s="17"/>
      <c r="MM22" s="17">
        <v>0</v>
      </c>
      <c r="MN22" s="17"/>
      <c r="MO22" s="17"/>
      <c r="MP22" s="17"/>
      <c r="MQ22" s="17">
        <v>0</v>
      </c>
      <c r="MR22" s="17">
        <v>102.8</v>
      </c>
      <c r="MS22" s="17"/>
      <c r="MT22" s="17"/>
      <c r="MU22" s="17">
        <v>102.8</v>
      </c>
      <c r="MV22" s="17"/>
      <c r="MW22" s="17"/>
      <c r="MX22" s="17"/>
      <c r="MY22" s="17">
        <v>0</v>
      </c>
      <c r="MZ22" s="17"/>
      <c r="NA22" s="17"/>
      <c r="NB22" s="17"/>
      <c r="NC22" s="17">
        <v>0</v>
      </c>
      <c r="ND22" s="17"/>
      <c r="NE22" s="17"/>
      <c r="NF22" s="17"/>
      <c r="NG22" s="17">
        <v>0</v>
      </c>
      <c r="NH22" s="17"/>
      <c r="NI22" s="17"/>
      <c r="NJ22" s="17"/>
      <c r="NK22" s="17">
        <v>0</v>
      </c>
      <c r="NL22" s="17">
        <v>10.8</v>
      </c>
      <c r="NM22" s="17">
        <v>50</v>
      </c>
      <c r="NN22" s="17"/>
      <c r="NO22" s="17">
        <v>10.8</v>
      </c>
      <c r="NP22" s="17">
        <v>0</v>
      </c>
      <c r="NQ22" s="17"/>
      <c r="NR22" s="17"/>
      <c r="NS22" s="17">
        <v>0</v>
      </c>
      <c r="NT22" s="17"/>
      <c r="NU22" s="17"/>
      <c r="NV22" s="17">
        <v>7.8287500000000003</v>
      </c>
      <c r="NW22" s="17">
        <v>-7.8287500000000003</v>
      </c>
      <c r="NX22" s="17"/>
      <c r="NY22" s="17"/>
      <c r="NZ22" s="17">
        <v>8.2131000000000007</v>
      </c>
      <c r="OA22" s="17">
        <v>-8.2131000000000007</v>
      </c>
      <c r="OB22" s="17">
        <v>19.7</v>
      </c>
      <c r="OC22" s="17">
        <v>17.492709999999999</v>
      </c>
      <c r="OD22" s="17">
        <v>17.492709999999999</v>
      </c>
      <c r="OE22" s="17">
        <v>2.20729</v>
      </c>
      <c r="OF22" s="17">
        <v>0</v>
      </c>
      <c r="OG22" s="17"/>
      <c r="OH22" s="17">
        <v>4.7E-2</v>
      </c>
      <c r="OI22" s="17">
        <v>-4.7E-2</v>
      </c>
      <c r="OJ22" s="17">
        <v>89.2</v>
      </c>
      <c r="OK22" s="17">
        <v>83.188999999999993</v>
      </c>
      <c r="OL22" s="17">
        <v>83.188999999999993</v>
      </c>
      <c r="OM22" s="17">
        <v>6.0110000000000001</v>
      </c>
      <c r="ON22" s="17">
        <v>40.299999999999997</v>
      </c>
      <c r="OO22" s="17"/>
      <c r="OP22" s="17">
        <v>44.667999999999999</v>
      </c>
      <c r="OQ22" s="17">
        <v>-4.3680000000000003</v>
      </c>
      <c r="OR22" s="17">
        <v>0</v>
      </c>
      <c r="OS22" s="17">
        <v>1.2549999999999999</v>
      </c>
      <c r="OT22" s="17">
        <v>1.2549999999999999</v>
      </c>
      <c r="OU22" s="17">
        <v>-1.2549999999999999</v>
      </c>
      <c r="OV22" s="17">
        <v>0</v>
      </c>
      <c r="OW22" s="17"/>
      <c r="OX22" s="17"/>
      <c r="OY22" s="17">
        <v>0</v>
      </c>
      <c r="OZ22" s="17">
        <v>19.600000000000001</v>
      </c>
      <c r="PA22" s="17">
        <v>20.456230000000001</v>
      </c>
      <c r="PB22" s="17">
        <v>20.456230000000001</v>
      </c>
      <c r="PC22" s="17">
        <v>-0.85623000000000005</v>
      </c>
      <c r="PD22" s="17">
        <v>9.8000000000000007</v>
      </c>
      <c r="PE22" s="17">
        <v>9.9830000000000005</v>
      </c>
      <c r="PF22" s="17">
        <v>9.9830000000000005</v>
      </c>
      <c r="PG22" s="17">
        <v>-0.183</v>
      </c>
      <c r="PH22" s="17">
        <v>5.5</v>
      </c>
      <c r="PI22" s="17">
        <v>5.67</v>
      </c>
      <c r="PJ22" s="17">
        <v>5.67</v>
      </c>
      <c r="PK22" s="17">
        <v>-0.17</v>
      </c>
      <c r="PL22" s="17">
        <v>71.8</v>
      </c>
      <c r="PM22" s="17"/>
      <c r="PN22" s="17">
        <v>76.509</v>
      </c>
      <c r="PO22" s="17">
        <v>-4.7089999999999996</v>
      </c>
      <c r="PP22" s="17">
        <v>42.75</v>
      </c>
      <c r="PQ22" s="17"/>
      <c r="PR22" s="17">
        <v>25</v>
      </c>
      <c r="PS22" s="17">
        <v>17.75</v>
      </c>
      <c r="PT22" s="17">
        <v>1.6</v>
      </c>
      <c r="PU22" s="17">
        <v>1</v>
      </c>
      <c r="PV22" s="17">
        <v>1</v>
      </c>
      <c r="PW22" s="17">
        <v>0.6</v>
      </c>
      <c r="PX22" s="17">
        <v>1</v>
      </c>
      <c r="PY22" s="17"/>
      <c r="PZ22" s="17">
        <v>2.1</v>
      </c>
      <c r="QA22" s="17">
        <v>-1.1000000000000001</v>
      </c>
      <c r="QB22" s="17">
        <v>2.6</v>
      </c>
      <c r="QC22" s="17">
        <v>4.5</v>
      </c>
      <c r="QD22" s="17">
        <v>4.5</v>
      </c>
      <c r="QE22" s="17">
        <v>-1.9</v>
      </c>
      <c r="QF22" s="17"/>
      <c r="QG22" s="17"/>
      <c r="QH22" s="17">
        <v>20.422219999999999</v>
      </c>
      <c r="QI22" s="17">
        <v>-20.422219999999999</v>
      </c>
      <c r="QJ22" s="17">
        <v>19.600000000000001</v>
      </c>
      <c r="QK22" s="17">
        <v>19.436350000000001</v>
      </c>
      <c r="QL22" s="17">
        <v>19.436350000000001</v>
      </c>
      <c r="QM22" s="17">
        <v>0.16364999999999999</v>
      </c>
      <c r="QN22" s="17">
        <v>19.399999999999999</v>
      </c>
      <c r="QO22" s="17">
        <v>17.492709999999999</v>
      </c>
      <c r="QP22" s="17">
        <v>17.492709999999999</v>
      </c>
      <c r="QQ22" s="17">
        <v>1.9072899999999999</v>
      </c>
      <c r="QR22" s="17">
        <v>3.5</v>
      </c>
      <c r="QS22" s="17">
        <v>3.4</v>
      </c>
      <c r="QT22" s="17">
        <v>3.4</v>
      </c>
      <c r="QU22" s="17">
        <v>0.1</v>
      </c>
      <c r="QV22" s="17">
        <v>18.5</v>
      </c>
      <c r="QW22" s="17">
        <v>17.881440000000001</v>
      </c>
      <c r="QX22" s="17">
        <v>17.881440000000001</v>
      </c>
      <c r="QY22" s="17">
        <v>0.61856</v>
      </c>
      <c r="QZ22" s="17">
        <v>9.4</v>
      </c>
      <c r="RA22" s="17"/>
      <c r="RB22" s="17">
        <v>10.065</v>
      </c>
      <c r="RC22" s="17">
        <v>-0.66500000000000004</v>
      </c>
      <c r="RD22" s="17">
        <v>9.8000000000000007</v>
      </c>
      <c r="RE22" s="17"/>
      <c r="RF22" s="17">
        <v>6.4820000000000002</v>
      </c>
      <c r="RG22" s="17">
        <v>3.3180000000000001</v>
      </c>
      <c r="RH22" s="17">
        <v>21.9</v>
      </c>
      <c r="RI22" s="17">
        <v>19.100000000000001</v>
      </c>
      <c r="RJ22" s="17">
        <v>17.931000000000001</v>
      </c>
      <c r="RK22" s="17">
        <v>3.9689999999999999</v>
      </c>
      <c r="RL22" s="17">
        <v>54.7</v>
      </c>
      <c r="RM22" s="17">
        <v>48.8</v>
      </c>
      <c r="RN22" s="17">
        <v>45.744999999999997</v>
      </c>
      <c r="RO22" s="17">
        <v>8.9550000000000001</v>
      </c>
      <c r="RP22" s="17">
        <v>13</v>
      </c>
      <c r="RQ22" s="17"/>
      <c r="RR22" s="17">
        <v>8.0079999999999991</v>
      </c>
      <c r="RS22" s="17">
        <v>4.992</v>
      </c>
      <c r="RT22" s="17">
        <v>3.2</v>
      </c>
      <c r="RU22" s="17">
        <v>3.399</v>
      </c>
      <c r="RV22" s="17">
        <v>3.399</v>
      </c>
      <c r="RW22" s="17">
        <v>-0.19900000000000001</v>
      </c>
      <c r="RX22" s="17">
        <v>20.100000000000001</v>
      </c>
      <c r="RY22" s="17">
        <v>19.792000000000002</v>
      </c>
      <c r="RZ22" s="17">
        <v>19.792000000000002</v>
      </c>
      <c r="SA22" s="17">
        <v>0.308</v>
      </c>
      <c r="SB22" s="17">
        <v>3.24</v>
      </c>
      <c r="SC22" s="17">
        <v>1.84</v>
      </c>
      <c r="SD22" s="17">
        <v>1.84</v>
      </c>
      <c r="SE22" s="17">
        <v>1.4</v>
      </c>
      <c r="SF22" s="17"/>
      <c r="SG22" s="17">
        <v>0.4</v>
      </c>
      <c r="SH22" s="17">
        <v>0.4</v>
      </c>
      <c r="SI22" s="17">
        <v>-0.4</v>
      </c>
      <c r="SJ22" s="17">
        <v>0</v>
      </c>
      <c r="SK22" s="17"/>
      <c r="SL22" s="17">
        <v>3.3000000000000002E-2</v>
      </c>
      <c r="SM22" s="17">
        <v>-3.3000000000000002E-2</v>
      </c>
      <c r="SN22" s="17">
        <v>19.8</v>
      </c>
      <c r="SO22" s="17">
        <v>19.1448</v>
      </c>
      <c r="SP22" s="17">
        <v>19.1448</v>
      </c>
      <c r="SQ22" s="17">
        <v>0.6552</v>
      </c>
      <c r="SR22" s="17">
        <v>11</v>
      </c>
      <c r="SS22" s="17">
        <v>12.244899999999999</v>
      </c>
      <c r="ST22" s="17">
        <v>12.244899999999999</v>
      </c>
      <c r="SU22" s="17">
        <v>-1.2448999999999999</v>
      </c>
      <c r="SV22" s="17">
        <v>20.3</v>
      </c>
      <c r="SW22" s="17">
        <v>19.436350000000001</v>
      </c>
      <c r="SX22" s="17">
        <v>19.436350000000001</v>
      </c>
      <c r="SY22" s="17">
        <v>0.86365000000000003</v>
      </c>
      <c r="SZ22" s="17">
        <v>20.2</v>
      </c>
      <c r="TA22" s="17">
        <v>19.436350000000001</v>
      </c>
      <c r="TB22" s="17">
        <v>19.436350000000001</v>
      </c>
      <c r="TC22" s="17">
        <v>0.76365000000000005</v>
      </c>
      <c r="TD22" s="17">
        <v>0</v>
      </c>
      <c r="TE22" s="17">
        <v>2.3220000000000001</v>
      </c>
      <c r="TF22" s="17">
        <v>2.3220000000000001</v>
      </c>
      <c r="TG22" s="17">
        <v>-2.3220000000000001</v>
      </c>
      <c r="TH22" s="17">
        <v>15.6</v>
      </c>
      <c r="TI22" s="17">
        <v>5.2839999999999998</v>
      </c>
      <c r="TJ22" s="17">
        <v>5.2839999999999998</v>
      </c>
      <c r="TK22" s="17">
        <v>10.316000000000001</v>
      </c>
      <c r="TL22" s="17">
        <v>5.5</v>
      </c>
      <c r="TM22" s="17"/>
      <c r="TN22" s="17">
        <v>17.341999999999999</v>
      </c>
      <c r="TO22" s="17">
        <v>-11.842000000000001</v>
      </c>
      <c r="TP22" s="17">
        <v>20</v>
      </c>
      <c r="TQ22" s="17">
        <v>24.8</v>
      </c>
      <c r="TR22" s="17">
        <v>18.154</v>
      </c>
      <c r="TS22" s="17">
        <v>1.8460000000000001</v>
      </c>
      <c r="TT22" s="17">
        <v>42.1</v>
      </c>
      <c r="TU22" s="17">
        <v>40.72</v>
      </c>
      <c r="TV22" s="17">
        <v>40.72</v>
      </c>
      <c r="TW22" s="17">
        <v>1.38</v>
      </c>
      <c r="TX22" s="17">
        <v>1.4</v>
      </c>
      <c r="TY22" s="17">
        <v>9.9000000000000005E-2</v>
      </c>
      <c r="TZ22" s="17">
        <v>9.9000000000000005E-2</v>
      </c>
      <c r="UA22" s="17">
        <v>1.3009999999999999</v>
      </c>
      <c r="UB22" s="17">
        <v>0.1</v>
      </c>
      <c r="UC22" s="17">
        <v>9.0999999999999998E-2</v>
      </c>
      <c r="UD22" s="17">
        <v>9.0999999999999998E-2</v>
      </c>
      <c r="UE22" s="17">
        <v>8.9999999999999993E-3</v>
      </c>
      <c r="UF22" s="17">
        <v>4.8</v>
      </c>
      <c r="UG22" s="17"/>
      <c r="UH22" s="17">
        <v>16.07</v>
      </c>
      <c r="UI22" s="17">
        <v>-11.27</v>
      </c>
      <c r="UJ22" s="17">
        <v>21</v>
      </c>
      <c r="UK22" s="17">
        <v>20.408159999999999</v>
      </c>
      <c r="UL22" s="17">
        <v>20.408159999999999</v>
      </c>
      <c r="UM22" s="17">
        <v>0.59184000000000003</v>
      </c>
      <c r="UN22" s="17">
        <v>8.1</v>
      </c>
      <c r="UO22" s="17">
        <v>8.1999999999999993</v>
      </c>
      <c r="UP22" s="17">
        <v>8.1999999999999993</v>
      </c>
      <c r="UQ22" s="17">
        <v>-0.1</v>
      </c>
      <c r="UR22" s="17">
        <v>0</v>
      </c>
      <c r="US22" s="17">
        <v>7.3</v>
      </c>
      <c r="UT22" s="17">
        <v>7.3</v>
      </c>
      <c r="UU22" s="17">
        <v>-7.3</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0</v>
      </c>
      <c r="VI22" s="17">
        <v>0.24099999999999999</v>
      </c>
      <c r="VJ22" s="17">
        <v>0.24099999999999999</v>
      </c>
      <c r="VK22" s="17">
        <v>-0.24099999999999999</v>
      </c>
      <c r="VL22" s="17">
        <v>115</v>
      </c>
      <c r="VM22" s="17"/>
      <c r="VN22" s="17">
        <v>170.245</v>
      </c>
      <c r="VO22" s="17">
        <v>-55.244999999999997</v>
      </c>
      <c r="VP22" s="17">
        <v>3.4</v>
      </c>
      <c r="VQ22" s="17"/>
      <c r="VR22" s="17">
        <v>0.19</v>
      </c>
      <c r="VS22" s="17">
        <v>3.21</v>
      </c>
      <c r="VT22" s="17">
        <v>35.9</v>
      </c>
      <c r="VU22" s="17"/>
      <c r="VV22" s="17">
        <v>90.563000000000002</v>
      </c>
      <c r="VW22" s="17">
        <v>-54.662999999999997</v>
      </c>
      <c r="VX22" s="17">
        <v>0.6</v>
      </c>
      <c r="VY22" s="17">
        <v>0.6</v>
      </c>
      <c r="VZ22" s="17">
        <v>0.6</v>
      </c>
      <c r="WA22" s="17">
        <v>0</v>
      </c>
      <c r="WB22" s="17">
        <v>44.6</v>
      </c>
      <c r="WC22" s="17">
        <v>6.3849999999999998</v>
      </c>
      <c r="WD22" s="17">
        <v>6.3849999999999998</v>
      </c>
      <c r="WE22" s="17">
        <v>38.215000000000003</v>
      </c>
      <c r="WF22" s="17">
        <v>29.3</v>
      </c>
      <c r="WG22" s="17"/>
      <c r="WH22" s="17"/>
      <c r="WI22" s="17">
        <v>29.3</v>
      </c>
      <c r="WJ22" s="17">
        <v>29.1</v>
      </c>
      <c r="WK22" s="17"/>
      <c r="WL22" s="17">
        <v>66.176000000000002</v>
      </c>
      <c r="WM22" s="17">
        <v>-37.076000000000001</v>
      </c>
      <c r="WN22" s="17">
        <v>4.8</v>
      </c>
      <c r="WO22" s="17">
        <v>4.2</v>
      </c>
      <c r="WP22" s="17">
        <v>4.2</v>
      </c>
      <c r="WQ22" s="17">
        <v>0.6</v>
      </c>
      <c r="WR22" s="17">
        <v>2.4</v>
      </c>
      <c r="WS22" s="17">
        <v>2.4</v>
      </c>
      <c r="WT22" s="17">
        <v>2.4</v>
      </c>
      <c r="WU22" s="17">
        <v>0</v>
      </c>
      <c r="WV22" s="17">
        <v>1.1000000000000001</v>
      </c>
      <c r="WW22" s="17">
        <v>1.2</v>
      </c>
      <c r="WX22" s="17">
        <v>1.2</v>
      </c>
      <c r="WY22" s="17">
        <v>-0.1</v>
      </c>
      <c r="WZ22" s="17">
        <v>3</v>
      </c>
      <c r="XA22" s="17">
        <v>2.8</v>
      </c>
      <c r="XB22" s="17">
        <v>2.8</v>
      </c>
      <c r="XC22" s="17">
        <v>0.2</v>
      </c>
      <c r="XD22" s="17">
        <v>2.2999999999999998</v>
      </c>
      <c r="XE22" s="17"/>
      <c r="XF22" s="17">
        <v>0.505</v>
      </c>
      <c r="XG22" s="17">
        <v>1.7949999999999999</v>
      </c>
      <c r="XH22" s="17">
        <v>4.7</v>
      </c>
      <c r="XI22" s="17">
        <v>5.4</v>
      </c>
      <c r="XJ22" s="17">
        <v>5.4</v>
      </c>
      <c r="XK22" s="17">
        <v>-0.7</v>
      </c>
      <c r="XL22" s="17">
        <v>19.8</v>
      </c>
      <c r="XM22" s="17">
        <v>19.241980000000002</v>
      </c>
      <c r="XN22" s="17">
        <v>19.241980000000002</v>
      </c>
      <c r="XO22" s="17">
        <v>0.55801999999999996</v>
      </c>
      <c r="XP22" s="17">
        <v>19.8</v>
      </c>
      <c r="XQ22" s="17">
        <v>19.241980000000002</v>
      </c>
      <c r="XR22" s="17">
        <v>19.241980000000002</v>
      </c>
      <c r="XS22" s="17">
        <v>0.55801999999999996</v>
      </c>
      <c r="XT22" s="17"/>
      <c r="XU22" s="17"/>
      <c r="XV22" s="17"/>
      <c r="XW22" s="17">
        <v>0</v>
      </c>
      <c r="XX22" s="17"/>
      <c r="XY22" s="17"/>
      <c r="XZ22" s="17"/>
      <c r="YA22" s="17">
        <v>0</v>
      </c>
      <c r="YB22" s="17"/>
      <c r="YC22" s="17"/>
      <c r="YD22" s="17"/>
      <c r="YE22" s="17">
        <v>0</v>
      </c>
      <c r="YF22" s="17">
        <v>17.5</v>
      </c>
      <c r="YG22" s="17">
        <v>14</v>
      </c>
      <c r="YH22" s="17">
        <v>14</v>
      </c>
      <c r="YI22" s="17">
        <v>3.5</v>
      </c>
      <c r="YJ22" s="17">
        <v>15.5</v>
      </c>
      <c r="YK22" s="17">
        <v>15</v>
      </c>
      <c r="YL22" s="17">
        <v>15</v>
      </c>
      <c r="YM22" s="17">
        <v>0.5</v>
      </c>
      <c r="YN22" s="17">
        <v>8.1999999999999993</v>
      </c>
      <c r="YO22" s="17">
        <v>7.33</v>
      </c>
      <c r="YP22" s="17">
        <v>7.33</v>
      </c>
      <c r="YQ22" s="17">
        <v>0.87</v>
      </c>
      <c r="YR22" s="17">
        <v>6.5</v>
      </c>
      <c r="YS22" s="17">
        <v>11</v>
      </c>
      <c r="YT22" s="17">
        <v>11</v>
      </c>
      <c r="YU22" s="17">
        <v>-4.5</v>
      </c>
      <c r="YV22" s="17">
        <v>13.9</v>
      </c>
      <c r="YW22" s="17">
        <v>18</v>
      </c>
      <c r="YX22" s="17">
        <v>18</v>
      </c>
      <c r="YY22" s="17">
        <v>-4.0999999999999996</v>
      </c>
    </row>
    <row r="23" spans="1:675" ht="24" customHeight="1" x14ac:dyDescent="0.3">
      <c r="A23" s="1"/>
      <c r="B23" s="16" t="s">
        <v>63</v>
      </c>
      <c r="C23" s="16" t="s">
        <v>769</v>
      </c>
      <c r="D23" s="17">
        <v>199.2</v>
      </c>
      <c r="E23" s="17">
        <v>203.40136000000001</v>
      </c>
      <c r="F23" s="17">
        <v>203.40136000000001</v>
      </c>
      <c r="G23" s="17">
        <v>-4.2013600000000002</v>
      </c>
      <c r="H23" s="17"/>
      <c r="I23" s="17"/>
      <c r="J23" s="17"/>
      <c r="K23" s="17">
        <v>0</v>
      </c>
      <c r="L23" s="17"/>
      <c r="M23" s="17"/>
      <c r="N23" s="17"/>
      <c r="O23" s="17">
        <v>0</v>
      </c>
      <c r="P23" s="17"/>
      <c r="Q23" s="17"/>
      <c r="R23" s="17"/>
      <c r="S23" s="17">
        <v>0</v>
      </c>
      <c r="T23" s="17"/>
      <c r="U23" s="17"/>
      <c r="V23" s="17"/>
      <c r="W23" s="17">
        <v>0</v>
      </c>
      <c r="X23" s="17">
        <v>88.9</v>
      </c>
      <c r="Y23" s="17">
        <v>91.867829999999998</v>
      </c>
      <c r="Z23" s="17">
        <v>91.867829999999998</v>
      </c>
      <c r="AA23" s="17">
        <v>-2.9678300000000002</v>
      </c>
      <c r="AB23" s="17">
        <v>223.4</v>
      </c>
      <c r="AC23" s="17">
        <v>230</v>
      </c>
      <c r="AD23" s="17">
        <v>230</v>
      </c>
      <c r="AE23" s="17">
        <v>-6.6</v>
      </c>
      <c r="AF23" s="17">
        <v>0</v>
      </c>
      <c r="AG23" s="17"/>
      <c r="AH23" s="17"/>
      <c r="AI23" s="17">
        <v>0</v>
      </c>
      <c r="AJ23" s="17">
        <v>56.7</v>
      </c>
      <c r="AK23" s="17"/>
      <c r="AL23" s="17"/>
      <c r="AM23" s="17">
        <v>56.7</v>
      </c>
      <c r="AN23" s="17">
        <v>122.3</v>
      </c>
      <c r="AO23" s="17">
        <v>135.58384000000001</v>
      </c>
      <c r="AP23" s="17">
        <v>135.58384000000001</v>
      </c>
      <c r="AQ23" s="17">
        <v>-13.28384</v>
      </c>
      <c r="AR23" s="17">
        <v>122.1</v>
      </c>
      <c r="AS23" s="17">
        <v>135.58384000000001</v>
      </c>
      <c r="AT23" s="17">
        <v>135.58384000000001</v>
      </c>
      <c r="AU23" s="17">
        <v>-13.483840000000001</v>
      </c>
      <c r="AV23" s="17">
        <v>122.5</v>
      </c>
      <c r="AW23" s="17">
        <v>135.58384000000001</v>
      </c>
      <c r="AX23" s="17">
        <v>135.58384000000001</v>
      </c>
      <c r="AY23" s="17">
        <v>-13.08384</v>
      </c>
      <c r="AZ23" s="17">
        <v>222.8</v>
      </c>
      <c r="BA23" s="17">
        <v>203.98649</v>
      </c>
      <c r="BB23" s="17">
        <v>203.98649</v>
      </c>
      <c r="BC23" s="17">
        <v>18.813510000000001</v>
      </c>
      <c r="BD23" s="17">
        <v>85.3</v>
      </c>
      <c r="BE23" s="17"/>
      <c r="BF23" s="17">
        <v>120.0309</v>
      </c>
      <c r="BG23" s="17">
        <v>-34.730899999999998</v>
      </c>
      <c r="BH23" s="17"/>
      <c r="BI23" s="17"/>
      <c r="BJ23" s="17">
        <v>60.19567</v>
      </c>
      <c r="BK23" s="17">
        <v>-60.19567</v>
      </c>
      <c r="BL23" s="17">
        <v>542.79999999999995</v>
      </c>
      <c r="BM23" s="17">
        <v>566.08941000000004</v>
      </c>
      <c r="BN23" s="17">
        <v>566.08941000000004</v>
      </c>
      <c r="BO23" s="17">
        <v>-23.28941</v>
      </c>
      <c r="BP23" s="17">
        <v>10.1</v>
      </c>
      <c r="BQ23" s="17">
        <v>10.52094</v>
      </c>
      <c r="BR23" s="17">
        <v>10.52094</v>
      </c>
      <c r="BS23" s="17">
        <v>-0.42093999999999998</v>
      </c>
      <c r="BT23" s="17"/>
      <c r="BU23" s="17"/>
      <c r="BV23" s="17"/>
      <c r="BW23" s="17">
        <v>0</v>
      </c>
      <c r="BX23" s="17"/>
      <c r="BY23" s="17"/>
      <c r="BZ23" s="17"/>
      <c r="CA23" s="17">
        <v>0</v>
      </c>
      <c r="CB23" s="17"/>
      <c r="CC23" s="17"/>
      <c r="CD23" s="17"/>
      <c r="CE23" s="17">
        <v>0</v>
      </c>
      <c r="CF23" s="17"/>
      <c r="CG23" s="17"/>
      <c r="CH23" s="17"/>
      <c r="CI23" s="17">
        <v>0</v>
      </c>
      <c r="CJ23" s="17">
        <v>164.6</v>
      </c>
      <c r="CK23" s="17"/>
      <c r="CL23" s="17">
        <v>164.06706</v>
      </c>
      <c r="CM23" s="17">
        <v>0.53293999999999997</v>
      </c>
      <c r="CN23" s="17">
        <v>5.4</v>
      </c>
      <c r="CO23" s="17">
        <v>8.9220699999999997</v>
      </c>
      <c r="CP23" s="17">
        <v>8.9220699999999997</v>
      </c>
      <c r="CQ23" s="17">
        <v>-3.5220699999999998</v>
      </c>
      <c r="CR23" s="17"/>
      <c r="CS23" s="17"/>
      <c r="CT23" s="17"/>
      <c r="CU23" s="17">
        <v>0</v>
      </c>
      <c r="CV23" s="17">
        <v>16</v>
      </c>
      <c r="CW23" s="17"/>
      <c r="CX23" s="17"/>
      <c r="CY23" s="17">
        <v>16</v>
      </c>
      <c r="CZ23" s="17">
        <v>6.4</v>
      </c>
      <c r="DA23" s="17">
        <v>6.8787000000000003</v>
      </c>
      <c r="DB23" s="17">
        <v>6.8787000000000003</v>
      </c>
      <c r="DC23" s="17">
        <v>-0.47870000000000001</v>
      </c>
      <c r="DD23" s="17"/>
      <c r="DE23" s="17"/>
      <c r="DF23" s="17"/>
      <c r="DG23" s="17">
        <v>0</v>
      </c>
      <c r="DH23" s="17">
        <v>73.2</v>
      </c>
      <c r="DI23" s="17">
        <v>61.550829999999998</v>
      </c>
      <c r="DJ23" s="17">
        <v>15.447990000000001</v>
      </c>
      <c r="DK23" s="17">
        <v>57.752009999999999</v>
      </c>
      <c r="DL23" s="17"/>
      <c r="DM23" s="17"/>
      <c r="DN23" s="17"/>
      <c r="DO23" s="17">
        <v>0</v>
      </c>
      <c r="DP23" s="17"/>
      <c r="DQ23" s="17"/>
      <c r="DR23" s="17"/>
      <c r="DS23" s="17">
        <v>0</v>
      </c>
      <c r="DT23" s="17"/>
      <c r="DU23" s="17"/>
      <c r="DV23" s="17"/>
      <c r="DW23" s="17">
        <v>0</v>
      </c>
      <c r="DX23" s="17"/>
      <c r="DY23" s="17"/>
      <c r="DZ23" s="17"/>
      <c r="EA23" s="17">
        <v>0</v>
      </c>
      <c r="EB23" s="17">
        <v>109.5</v>
      </c>
      <c r="EC23" s="17">
        <v>112.46647</v>
      </c>
      <c r="ED23" s="17">
        <v>112.46647</v>
      </c>
      <c r="EE23" s="17">
        <v>-2.9664700000000002</v>
      </c>
      <c r="EF23" s="17">
        <v>148.5</v>
      </c>
      <c r="EG23" s="17">
        <v>220.69499999999999</v>
      </c>
      <c r="EH23" s="17">
        <v>220.69499999999999</v>
      </c>
      <c r="EI23" s="17">
        <v>-72.194999999999993</v>
      </c>
      <c r="EJ23" s="17">
        <v>0</v>
      </c>
      <c r="EK23" s="17"/>
      <c r="EL23" s="17"/>
      <c r="EM23" s="17">
        <v>0</v>
      </c>
      <c r="EN23" s="17"/>
      <c r="EO23" s="17"/>
      <c r="EP23" s="17"/>
      <c r="EQ23" s="17">
        <v>0</v>
      </c>
      <c r="ER23" s="17"/>
      <c r="ES23" s="17"/>
      <c r="ET23" s="17"/>
      <c r="EU23" s="17">
        <v>0</v>
      </c>
      <c r="EV23" s="17">
        <v>6.5</v>
      </c>
      <c r="EW23" s="17">
        <v>6.39</v>
      </c>
      <c r="EX23" s="17">
        <v>6.39</v>
      </c>
      <c r="EY23" s="17">
        <v>0.11</v>
      </c>
      <c r="EZ23" s="17">
        <v>380.6</v>
      </c>
      <c r="FA23" s="17">
        <v>457.09426999999999</v>
      </c>
      <c r="FB23" s="17">
        <v>457.09426999999999</v>
      </c>
      <c r="FC23" s="17">
        <v>-76.49427</v>
      </c>
      <c r="FD23" s="17">
        <v>81.2</v>
      </c>
      <c r="FE23" s="17">
        <v>81.635570000000001</v>
      </c>
      <c r="FF23" s="17">
        <v>81.635570000000001</v>
      </c>
      <c r="FG23" s="17">
        <v>-0.43557000000000001</v>
      </c>
      <c r="FH23" s="17">
        <v>150.30000000000001</v>
      </c>
      <c r="FI23" s="17">
        <v>151.36251999999999</v>
      </c>
      <c r="FJ23" s="17">
        <v>151.36251999999999</v>
      </c>
      <c r="FK23" s="17">
        <v>-1.0625199999999999</v>
      </c>
      <c r="FL23" s="17">
        <v>40.9</v>
      </c>
      <c r="FM23" s="17">
        <v>41.89893</v>
      </c>
      <c r="FN23" s="17">
        <v>41.89893</v>
      </c>
      <c r="FO23" s="17">
        <v>-0.99892999999999998</v>
      </c>
      <c r="FP23" s="17">
        <v>18.600000000000001</v>
      </c>
      <c r="FQ23" s="17">
        <v>19.21088</v>
      </c>
      <c r="FR23" s="17">
        <v>19.21088</v>
      </c>
      <c r="FS23" s="17">
        <v>-0.61087999999999998</v>
      </c>
      <c r="FT23" s="17">
        <v>19.2</v>
      </c>
      <c r="FU23" s="17">
        <v>18.46453</v>
      </c>
      <c r="FV23" s="17">
        <v>18.46453</v>
      </c>
      <c r="FW23" s="17">
        <v>0.73546999999999996</v>
      </c>
      <c r="FX23" s="17">
        <v>88.3</v>
      </c>
      <c r="FY23" s="17"/>
      <c r="FZ23" s="17">
        <v>87.773570000000007</v>
      </c>
      <c r="GA23" s="17">
        <v>0.52642999999999995</v>
      </c>
      <c r="GB23" s="17">
        <v>175.51320000000001</v>
      </c>
      <c r="GC23" s="17">
        <v>167.63051999999999</v>
      </c>
      <c r="GD23" s="17">
        <v>178.51558</v>
      </c>
      <c r="GE23" s="17">
        <v>-3.00238</v>
      </c>
      <c r="GF23" s="17">
        <v>176.46392</v>
      </c>
      <c r="GG23" s="17">
        <v>167.63051999999999</v>
      </c>
      <c r="GH23" s="17">
        <v>178.51558</v>
      </c>
      <c r="GI23" s="17">
        <v>-2.05166</v>
      </c>
      <c r="GJ23" s="17">
        <v>180.947</v>
      </c>
      <c r="GK23" s="17">
        <v>168.13390999999999</v>
      </c>
      <c r="GL23" s="17">
        <v>179.05166</v>
      </c>
      <c r="GM23" s="17">
        <v>1.89534</v>
      </c>
      <c r="GN23" s="17">
        <v>104.5</v>
      </c>
      <c r="GO23" s="17">
        <v>110.48202000000001</v>
      </c>
      <c r="GP23" s="17">
        <v>110.48202000000001</v>
      </c>
      <c r="GQ23" s="17">
        <v>-5.9820200000000003</v>
      </c>
      <c r="GR23" s="17">
        <v>42.9</v>
      </c>
      <c r="GS23" s="17">
        <v>47.082599999999999</v>
      </c>
      <c r="GT23" s="17">
        <v>47.082599999999999</v>
      </c>
      <c r="GU23" s="17">
        <v>-4.1825999999999999</v>
      </c>
      <c r="GV23" s="17">
        <v>0</v>
      </c>
      <c r="GW23" s="17"/>
      <c r="GX23" s="17">
        <v>44.103009999999998</v>
      </c>
      <c r="GY23" s="17">
        <v>-44.103009999999998</v>
      </c>
      <c r="GZ23" s="17">
        <v>3.8</v>
      </c>
      <c r="HA23" s="17"/>
      <c r="HB23" s="17"/>
      <c r="HC23" s="17">
        <v>3.8</v>
      </c>
      <c r="HD23" s="17">
        <v>28.7</v>
      </c>
      <c r="HE23" s="17">
        <v>29.271260000000002</v>
      </c>
      <c r="HF23" s="17">
        <v>29.271260000000002</v>
      </c>
      <c r="HG23" s="17">
        <v>-0.57125999999999999</v>
      </c>
      <c r="HH23" s="17">
        <v>164.6</v>
      </c>
      <c r="HI23" s="17">
        <v>174.55947</v>
      </c>
      <c r="HJ23" s="17">
        <v>174.55948000000001</v>
      </c>
      <c r="HK23" s="17">
        <v>-9.9594799999999992</v>
      </c>
      <c r="HL23" s="17"/>
      <c r="HM23" s="17"/>
      <c r="HN23" s="17"/>
      <c r="HO23" s="17">
        <v>0</v>
      </c>
      <c r="HP23" s="17"/>
      <c r="HQ23" s="17"/>
      <c r="HR23" s="17"/>
      <c r="HS23" s="17">
        <v>0</v>
      </c>
      <c r="HT23" s="17">
        <v>90.8</v>
      </c>
      <c r="HU23" s="17">
        <v>57.472169999999998</v>
      </c>
      <c r="HV23" s="17">
        <v>13.85999</v>
      </c>
      <c r="HW23" s="17">
        <v>76.940010000000001</v>
      </c>
      <c r="HX23" s="17">
        <v>0</v>
      </c>
      <c r="HY23" s="17"/>
      <c r="HZ23" s="17"/>
      <c r="IA23" s="17">
        <v>0</v>
      </c>
      <c r="IB23" s="17"/>
      <c r="IC23" s="17"/>
      <c r="ID23" s="17"/>
      <c r="IE23" s="17">
        <v>0</v>
      </c>
      <c r="IF23" s="17">
        <v>42.4</v>
      </c>
      <c r="IG23" s="17">
        <v>45.265300000000003</v>
      </c>
      <c r="IH23" s="17">
        <v>45.265309999999999</v>
      </c>
      <c r="II23" s="17">
        <v>-2.86531</v>
      </c>
      <c r="IJ23" s="17"/>
      <c r="IK23" s="17"/>
      <c r="IL23" s="17"/>
      <c r="IM23" s="17">
        <v>0</v>
      </c>
      <c r="IN23" s="17"/>
      <c r="IO23" s="17"/>
      <c r="IP23" s="17"/>
      <c r="IQ23" s="17">
        <v>0</v>
      </c>
      <c r="IR23" s="17"/>
      <c r="IS23" s="17"/>
      <c r="IT23" s="17"/>
      <c r="IU23" s="17">
        <v>0</v>
      </c>
      <c r="IV23" s="17">
        <v>126.2</v>
      </c>
      <c r="IW23" s="17">
        <v>132.83837</v>
      </c>
      <c r="IX23" s="17">
        <v>132.83837</v>
      </c>
      <c r="IY23" s="17">
        <v>-6.6383700000000001</v>
      </c>
      <c r="IZ23" s="17">
        <v>134.6</v>
      </c>
      <c r="JA23" s="17">
        <v>96.082930000000005</v>
      </c>
      <c r="JB23" s="17">
        <v>96.082930000000005</v>
      </c>
      <c r="JC23" s="17">
        <v>38.517069999999997</v>
      </c>
      <c r="JD23" s="17">
        <v>134.5</v>
      </c>
      <c r="JE23" s="17">
        <v>96.082930000000005</v>
      </c>
      <c r="JF23" s="17">
        <v>96.082930000000005</v>
      </c>
      <c r="JG23" s="17">
        <v>38.417070000000002</v>
      </c>
      <c r="JH23" s="17">
        <v>134.4</v>
      </c>
      <c r="JI23" s="17">
        <v>96.082930000000005</v>
      </c>
      <c r="JJ23" s="17">
        <v>96.082930000000005</v>
      </c>
      <c r="JK23" s="17">
        <v>38.317070000000001</v>
      </c>
      <c r="JL23" s="17">
        <v>224.5</v>
      </c>
      <c r="JM23" s="17">
        <v>144.55719999999999</v>
      </c>
      <c r="JN23" s="17">
        <v>144.55719999999999</v>
      </c>
      <c r="JO23" s="17">
        <v>79.942800000000005</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4.0999999999999996</v>
      </c>
      <c r="KW23" s="17">
        <v>4.7853500000000002</v>
      </c>
      <c r="KX23" s="17">
        <v>4.7853599999999998</v>
      </c>
      <c r="KY23" s="17">
        <v>-0.68535999999999997</v>
      </c>
      <c r="KZ23" s="17">
        <v>164.4</v>
      </c>
      <c r="LA23" s="17">
        <v>202.90573000000001</v>
      </c>
      <c r="LB23" s="17">
        <v>202.90573000000001</v>
      </c>
      <c r="LC23" s="17">
        <v>-38.50573</v>
      </c>
      <c r="LD23" s="17">
        <v>129</v>
      </c>
      <c r="LE23" s="17">
        <v>133.16031000000001</v>
      </c>
      <c r="LF23" s="17">
        <v>133.16031000000001</v>
      </c>
      <c r="LG23" s="17">
        <v>-4.16031</v>
      </c>
      <c r="LH23" s="17">
        <v>61.9</v>
      </c>
      <c r="LI23" s="17">
        <v>67.199219999999997</v>
      </c>
      <c r="LJ23" s="17">
        <v>67.199219999999997</v>
      </c>
      <c r="LK23" s="17">
        <v>-5.29922</v>
      </c>
      <c r="LL23" s="17">
        <v>77.3</v>
      </c>
      <c r="LM23" s="17">
        <v>78.567999999999998</v>
      </c>
      <c r="LN23" s="17">
        <v>78.567999999999998</v>
      </c>
      <c r="LO23" s="17">
        <v>-1.268</v>
      </c>
      <c r="LP23" s="17">
        <v>29.4</v>
      </c>
      <c r="LQ23" s="17">
        <v>29.980560000000001</v>
      </c>
      <c r="LR23" s="17">
        <v>29.980560000000001</v>
      </c>
      <c r="LS23" s="17">
        <v>-0.58055999999999996</v>
      </c>
      <c r="LT23" s="17"/>
      <c r="LU23" s="17"/>
      <c r="LV23" s="17"/>
      <c r="LW23" s="17">
        <v>0</v>
      </c>
      <c r="LX23" s="17">
        <v>0</v>
      </c>
      <c r="LY23" s="17"/>
      <c r="LZ23" s="17"/>
      <c r="MA23" s="17">
        <v>0</v>
      </c>
      <c r="MB23" s="17">
        <v>0</v>
      </c>
      <c r="MC23" s="17"/>
      <c r="MD23" s="17"/>
      <c r="ME23" s="17">
        <v>0</v>
      </c>
      <c r="MF23" s="17">
        <v>89.5</v>
      </c>
      <c r="MG23" s="17"/>
      <c r="MH23" s="17"/>
      <c r="MI23" s="17">
        <v>89.5</v>
      </c>
      <c r="MJ23" s="17"/>
      <c r="MK23" s="17"/>
      <c r="ML23" s="17"/>
      <c r="MM23" s="17">
        <v>0</v>
      </c>
      <c r="MN23" s="17"/>
      <c r="MO23" s="17"/>
      <c r="MP23" s="17"/>
      <c r="MQ23" s="17">
        <v>0</v>
      </c>
      <c r="MR23" s="17">
        <v>102.8</v>
      </c>
      <c r="MS23" s="17"/>
      <c r="MT23" s="17"/>
      <c r="MU23" s="17">
        <v>102.8</v>
      </c>
      <c r="MV23" s="17"/>
      <c r="MW23" s="17"/>
      <c r="MX23" s="17"/>
      <c r="MY23" s="17">
        <v>0</v>
      </c>
      <c r="MZ23" s="17"/>
      <c r="NA23" s="17"/>
      <c r="NB23" s="17"/>
      <c r="NC23" s="17">
        <v>0</v>
      </c>
      <c r="ND23" s="17"/>
      <c r="NE23" s="17"/>
      <c r="NF23" s="17"/>
      <c r="NG23" s="17">
        <v>0</v>
      </c>
      <c r="NH23" s="17"/>
      <c r="NI23" s="17"/>
      <c r="NJ23" s="17"/>
      <c r="NK23" s="17">
        <v>0</v>
      </c>
      <c r="NL23" s="17">
        <v>36.6</v>
      </c>
      <c r="NM23" s="17">
        <v>50</v>
      </c>
      <c r="NN23" s="17"/>
      <c r="NO23" s="17">
        <v>36.6</v>
      </c>
      <c r="NP23" s="17">
        <v>0</v>
      </c>
      <c r="NQ23" s="17"/>
      <c r="NR23" s="17"/>
      <c r="NS23" s="17">
        <v>0</v>
      </c>
      <c r="NT23" s="17"/>
      <c r="NU23" s="17"/>
      <c r="NV23" s="17">
        <v>7.8287500000000003</v>
      </c>
      <c r="NW23" s="17">
        <v>-7.8287500000000003</v>
      </c>
      <c r="NX23" s="17"/>
      <c r="NY23" s="17"/>
      <c r="NZ23" s="17">
        <v>8.2131000000000007</v>
      </c>
      <c r="OA23" s="17">
        <v>-8.2131000000000007</v>
      </c>
      <c r="OB23" s="17">
        <v>19.7</v>
      </c>
      <c r="OC23" s="17">
        <v>17.492709999999999</v>
      </c>
      <c r="OD23" s="17">
        <v>17.492709999999999</v>
      </c>
      <c r="OE23" s="17">
        <v>2.20729</v>
      </c>
      <c r="OF23" s="17">
        <v>0.1</v>
      </c>
      <c r="OG23" s="17"/>
      <c r="OH23" s="17">
        <v>5.7000000000000002E-2</v>
      </c>
      <c r="OI23" s="17">
        <v>4.2999999999999997E-2</v>
      </c>
      <c r="OJ23" s="17">
        <v>91.1</v>
      </c>
      <c r="OK23" s="17">
        <v>84.320999999999998</v>
      </c>
      <c r="OL23" s="17">
        <v>84.320999999999998</v>
      </c>
      <c r="OM23" s="17">
        <v>6.7789999999999999</v>
      </c>
      <c r="ON23" s="17">
        <v>64</v>
      </c>
      <c r="OO23" s="17"/>
      <c r="OP23" s="17">
        <v>64.284000000000006</v>
      </c>
      <c r="OQ23" s="17">
        <v>-0.28399999999999997</v>
      </c>
      <c r="OR23" s="17">
        <v>0.6</v>
      </c>
      <c r="OS23" s="17">
        <v>0.93300000000000005</v>
      </c>
      <c r="OT23" s="17">
        <v>0.93300000000000005</v>
      </c>
      <c r="OU23" s="17">
        <v>-0.33300000000000002</v>
      </c>
      <c r="OV23" s="17">
        <v>0</v>
      </c>
      <c r="OW23" s="17"/>
      <c r="OX23" s="17"/>
      <c r="OY23" s="17">
        <v>0</v>
      </c>
      <c r="OZ23" s="17">
        <v>20.2</v>
      </c>
      <c r="PA23" s="17">
        <v>20.456230000000001</v>
      </c>
      <c r="PB23" s="17">
        <v>20.456230000000001</v>
      </c>
      <c r="PC23" s="17">
        <v>-0.25623000000000001</v>
      </c>
      <c r="PD23" s="17">
        <v>9.9</v>
      </c>
      <c r="PE23" s="17">
        <v>9.9830000000000005</v>
      </c>
      <c r="PF23" s="17">
        <v>9.9830000000000005</v>
      </c>
      <c r="PG23" s="17">
        <v>-8.3000000000000004E-2</v>
      </c>
      <c r="PH23" s="17">
        <v>5.5</v>
      </c>
      <c r="PI23" s="17">
        <v>5.67</v>
      </c>
      <c r="PJ23" s="17">
        <v>5.67</v>
      </c>
      <c r="PK23" s="17">
        <v>-0.17</v>
      </c>
      <c r="PL23" s="17">
        <v>159.6</v>
      </c>
      <c r="PM23" s="17"/>
      <c r="PN23" s="17">
        <v>145.18600000000001</v>
      </c>
      <c r="PO23" s="17">
        <v>14.414</v>
      </c>
      <c r="PP23" s="17">
        <v>83.22</v>
      </c>
      <c r="PQ23" s="17"/>
      <c r="PR23" s="17">
        <v>45</v>
      </c>
      <c r="PS23" s="17">
        <v>38.22</v>
      </c>
      <c r="PT23" s="17">
        <v>1.5</v>
      </c>
      <c r="PU23" s="17">
        <v>1</v>
      </c>
      <c r="PV23" s="17">
        <v>1</v>
      </c>
      <c r="PW23" s="17">
        <v>0.5</v>
      </c>
      <c r="PX23" s="17">
        <v>1.1000000000000001</v>
      </c>
      <c r="PY23" s="17"/>
      <c r="PZ23" s="17">
        <v>2.1</v>
      </c>
      <c r="QA23" s="17">
        <v>-1</v>
      </c>
      <c r="QB23" s="17">
        <v>0.2</v>
      </c>
      <c r="QC23" s="17">
        <v>4.5</v>
      </c>
      <c r="QD23" s="17">
        <v>4.5</v>
      </c>
      <c r="QE23" s="17">
        <v>-4.3</v>
      </c>
      <c r="QF23" s="17"/>
      <c r="QG23" s="17"/>
      <c r="QH23" s="17">
        <v>20.422219999999999</v>
      </c>
      <c r="QI23" s="17">
        <v>-20.422219999999999</v>
      </c>
      <c r="QJ23" s="17">
        <v>19.600000000000001</v>
      </c>
      <c r="QK23" s="17">
        <v>19.436350000000001</v>
      </c>
      <c r="QL23" s="17">
        <v>19.436350000000001</v>
      </c>
      <c r="QM23" s="17">
        <v>0.16364999999999999</v>
      </c>
      <c r="QN23" s="17">
        <v>19.399999999999999</v>
      </c>
      <c r="QO23" s="17">
        <v>17.492709999999999</v>
      </c>
      <c r="QP23" s="17">
        <v>17.492709999999999</v>
      </c>
      <c r="QQ23" s="17">
        <v>1.9072899999999999</v>
      </c>
      <c r="QR23" s="17">
        <v>3.5</v>
      </c>
      <c r="QS23" s="17">
        <v>3.4</v>
      </c>
      <c r="QT23" s="17">
        <v>3.4</v>
      </c>
      <c r="QU23" s="17">
        <v>0.1</v>
      </c>
      <c r="QV23" s="17">
        <v>18.5</v>
      </c>
      <c r="QW23" s="17">
        <v>17.881440000000001</v>
      </c>
      <c r="QX23" s="17">
        <v>17.881440000000001</v>
      </c>
      <c r="QY23" s="17">
        <v>0.61856</v>
      </c>
      <c r="QZ23" s="17">
        <v>7.4</v>
      </c>
      <c r="RA23" s="17"/>
      <c r="RB23" s="17">
        <v>12.233000000000001</v>
      </c>
      <c r="RC23" s="17">
        <v>-4.8330000000000002</v>
      </c>
      <c r="RD23" s="17">
        <v>9.4</v>
      </c>
      <c r="RE23" s="17"/>
      <c r="RF23" s="17">
        <v>10.436</v>
      </c>
      <c r="RG23" s="17">
        <v>-1.036</v>
      </c>
      <c r="RH23" s="17">
        <v>20.399999999999999</v>
      </c>
      <c r="RI23" s="17">
        <v>18.8</v>
      </c>
      <c r="RJ23" s="17">
        <v>16.145</v>
      </c>
      <c r="RK23" s="17">
        <v>4.2549999999999999</v>
      </c>
      <c r="RL23" s="17">
        <v>53.8</v>
      </c>
      <c r="RM23" s="17">
        <v>51.7</v>
      </c>
      <c r="RN23" s="17">
        <v>43.365000000000002</v>
      </c>
      <c r="RO23" s="17">
        <v>10.435</v>
      </c>
      <c r="RP23" s="17">
        <v>16.399999999999999</v>
      </c>
      <c r="RQ23" s="17"/>
      <c r="RR23" s="17">
        <v>14.532999999999999</v>
      </c>
      <c r="RS23" s="17">
        <v>1.867</v>
      </c>
      <c r="RT23" s="17">
        <v>3.3</v>
      </c>
      <c r="RU23" s="17">
        <v>3.399</v>
      </c>
      <c r="RV23" s="17">
        <v>3.399</v>
      </c>
      <c r="RW23" s="17">
        <v>-9.9000000000000005E-2</v>
      </c>
      <c r="RX23" s="17">
        <v>20.100000000000001</v>
      </c>
      <c r="RY23" s="17">
        <v>19.792000000000002</v>
      </c>
      <c r="RZ23" s="17">
        <v>19.792000000000002</v>
      </c>
      <c r="SA23" s="17">
        <v>0.308</v>
      </c>
      <c r="SB23" s="17">
        <v>3.2</v>
      </c>
      <c r="SC23" s="17">
        <v>1.84</v>
      </c>
      <c r="SD23" s="17">
        <v>1.84</v>
      </c>
      <c r="SE23" s="17">
        <v>1.36</v>
      </c>
      <c r="SF23" s="17"/>
      <c r="SG23" s="17">
        <v>0.4</v>
      </c>
      <c r="SH23" s="17">
        <v>0.4</v>
      </c>
      <c r="SI23" s="17">
        <v>-0.4</v>
      </c>
      <c r="SJ23" s="17">
        <v>0</v>
      </c>
      <c r="SK23" s="17"/>
      <c r="SL23" s="17">
        <v>7.5999999999999998E-2</v>
      </c>
      <c r="SM23" s="17">
        <v>-7.5999999999999998E-2</v>
      </c>
      <c r="SN23" s="17">
        <v>19.8</v>
      </c>
      <c r="SO23" s="17">
        <v>19.1448</v>
      </c>
      <c r="SP23" s="17">
        <v>19.1448</v>
      </c>
      <c r="SQ23" s="17">
        <v>0.6552</v>
      </c>
      <c r="SR23" s="17">
        <v>3.8</v>
      </c>
      <c r="SS23" s="17">
        <v>12.244899999999999</v>
      </c>
      <c r="ST23" s="17">
        <v>12.244899999999999</v>
      </c>
      <c r="SU23" s="17">
        <v>-8.4449000000000005</v>
      </c>
      <c r="SV23" s="17">
        <v>20.2</v>
      </c>
      <c r="SW23" s="17">
        <v>19.436350000000001</v>
      </c>
      <c r="SX23" s="17">
        <v>19.436350000000001</v>
      </c>
      <c r="SY23" s="17">
        <v>0.76365000000000005</v>
      </c>
      <c r="SZ23" s="17">
        <v>20.2</v>
      </c>
      <c r="TA23" s="17">
        <v>19.436350000000001</v>
      </c>
      <c r="TB23" s="17">
        <v>19.436350000000001</v>
      </c>
      <c r="TC23" s="17">
        <v>0.76365000000000005</v>
      </c>
      <c r="TD23" s="17">
        <v>0</v>
      </c>
      <c r="TE23" s="17">
        <v>1.9690000000000001</v>
      </c>
      <c r="TF23" s="17">
        <v>1.9690000000000001</v>
      </c>
      <c r="TG23" s="17">
        <v>-1.9690000000000001</v>
      </c>
      <c r="TH23" s="17">
        <v>10</v>
      </c>
      <c r="TI23" s="17">
        <v>5.2110000000000003</v>
      </c>
      <c r="TJ23" s="17">
        <v>5.2110000000000003</v>
      </c>
      <c r="TK23" s="17">
        <v>4.7889999999999997</v>
      </c>
      <c r="TL23" s="17">
        <v>23.9</v>
      </c>
      <c r="TM23" s="17"/>
      <c r="TN23" s="17">
        <v>29.684999999999999</v>
      </c>
      <c r="TO23" s="17">
        <v>-5.7850000000000001</v>
      </c>
      <c r="TP23" s="17">
        <v>21.6</v>
      </c>
      <c r="TQ23" s="17">
        <v>23.9</v>
      </c>
      <c r="TR23" s="17">
        <v>18.218</v>
      </c>
      <c r="TS23" s="17">
        <v>3.3820000000000001</v>
      </c>
      <c r="TT23" s="17">
        <v>38.1</v>
      </c>
      <c r="TU23" s="17">
        <v>40.706000000000003</v>
      </c>
      <c r="TV23" s="17">
        <v>40.706000000000003</v>
      </c>
      <c r="TW23" s="17">
        <v>-2.6059999999999999</v>
      </c>
      <c r="TX23" s="17">
        <v>1</v>
      </c>
      <c r="TY23" s="17">
        <v>0.127</v>
      </c>
      <c r="TZ23" s="17">
        <v>0.127</v>
      </c>
      <c r="UA23" s="17">
        <v>0.873</v>
      </c>
      <c r="UB23" s="17">
        <v>0.1</v>
      </c>
      <c r="UC23" s="17">
        <v>0.189</v>
      </c>
      <c r="UD23" s="17">
        <v>0.189</v>
      </c>
      <c r="UE23" s="17">
        <v>-8.8999999999999996E-2</v>
      </c>
      <c r="UF23" s="17">
        <v>8.6999999999999993</v>
      </c>
      <c r="UG23" s="17"/>
      <c r="UH23" s="17">
        <v>27.65</v>
      </c>
      <c r="UI23" s="17">
        <v>-18.95</v>
      </c>
      <c r="UJ23" s="17">
        <v>21</v>
      </c>
      <c r="UK23" s="17">
        <v>20.408159999999999</v>
      </c>
      <c r="UL23" s="17">
        <v>20.408159999999999</v>
      </c>
      <c r="UM23" s="17">
        <v>0.59184000000000003</v>
      </c>
      <c r="UN23" s="17">
        <v>8.1</v>
      </c>
      <c r="UO23" s="17">
        <v>8.1999999999999993</v>
      </c>
      <c r="UP23" s="17">
        <v>8.1999999999999993</v>
      </c>
      <c r="UQ23" s="17">
        <v>-0.1</v>
      </c>
      <c r="UR23" s="17">
        <v>0</v>
      </c>
      <c r="US23" s="17">
        <v>7.3</v>
      </c>
      <c r="UT23" s="17">
        <v>7.3</v>
      </c>
      <c r="UU23" s="17">
        <v>-7.3</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0</v>
      </c>
      <c r="VI23" s="17">
        <v>0.161</v>
      </c>
      <c r="VJ23" s="17">
        <v>0.161</v>
      </c>
      <c r="VK23" s="17">
        <v>-0.161</v>
      </c>
      <c r="VL23" s="17">
        <v>202.2</v>
      </c>
      <c r="VM23" s="17"/>
      <c r="VN23" s="17">
        <v>221.13900000000001</v>
      </c>
      <c r="VO23" s="17">
        <v>-18.939</v>
      </c>
      <c r="VP23" s="17">
        <v>6.1</v>
      </c>
      <c r="VQ23" s="17"/>
      <c r="VR23" s="17">
        <v>2.4980000000000002</v>
      </c>
      <c r="VS23" s="17">
        <v>3.6019999999999999</v>
      </c>
      <c r="VT23" s="17">
        <v>46.3</v>
      </c>
      <c r="VU23" s="17"/>
      <c r="VV23" s="17">
        <v>124.511</v>
      </c>
      <c r="VW23" s="17">
        <v>-78.210999999999999</v>
      </c>
      <c r="VX23" s="17">
        <v>0.6</v>
      </c>
      <c r="VY23" s="17">
        <v>0.6</v>
      </c>
      <c r="VZ23" s="17">
        <v>0.6</v>
      </c>
      <c r="WA23" s="17">
        <v>0</v>
      </c>
      <c r="WB23" s="17">
        <v>34.200000000000003</v>
      </c>
      <c r="WC23" s="17">
        <v>4.2480000000000002</v>
      </c>
      <c r="WD23" s="17">
        <v>4.2480000000000002</v>
      </c>
      <c r="WE23" s="17">
        <v>29.952000000000002</v>
      </c>
      <c r="WF23" s="17">
        <v>29</v>
      </c>
      <c r="WG23" s="17"/>
      <c r="WH23" s="17"/>
      <c r="WI23" s="17">
        <v>29</v>
      </c>
      <c r="WJ23" s="17">
        <v>41</v>
      </c>
      <c r="WK23" s="17"/>
      <c r="WL23" s="17">
        <v>88.379000000000005</v>
      </c>
      <c r="WM23" s="17">
        <v>-47.378999999999998</v>
      </c>
      <c r="WN23" s="17">
        <v>4.8</v>
      </c>
      <c r="WO23" s="17">
        <v>4.2</v>
      </c>
      <c r="WP23" s="17">
        <v>4.2</v>
      </c>
      <c r="WQ23" s="17">
        <v>0.6</v>
      </c>
      <c r="WR23" s="17">
        <v>2.4</v>
      </c>
      <c r="WS23" s="17">
        <v>2.4</v>
      </c>
      <c r="WT23" s="17">
        <v>2.4</v>
      </c>
      <c r="WU23" s="17">
        <v>0</v>
      </c>
      <c r="WV23" s="17">
        <v>1.1000000000000001</v>
      </c>
      <c r="WW23" s="17">
        <v>1.2</v>
      </c>
      <c r="WX23" s="17">
        <v>1.2</v>
      </c>
      <c r="WY23" s="17">
        <v>-0.1</v>
      </c>
      <c r="WZ23" s="17">
        <v>2.9</v>
      </c>
      <c r="XA23" s="17">
        <v>2.8</v>
      </c>
      <c r="XB23" s="17">
        <v>2.8</v>
      </c>
      <c r="XC23" s="17">
        <v>0.1</v>
      </c>
      <c r="XD23" s="17">
        <v>5.4</v>
      </c>
      <c r="XE23" s="17"/>
      <c r="XF23" s="17">
        <v>3.4889999999999999</v>
      </c>
      <c r="XG23" s="17">
        <v>1.911</v>
      </c>
      <c r="XH23" s="17">
        <v>4.8</v>
      </c>
      <c r="XI23" s="17">
        <v>5.4</v>
      </c>
      <c r="XJ23" s="17">
        <v>5.4</v>
      </c>
      <c r="XK23" s="17">
        <v>-0.6</v>
      </c>
      <c r="XL23" s="17">
        <v>19.8</v>
      </c>
      <c r="XM23" s="17">
        <v>19.241980000000002</v>
      </c>
      <c r="XN23" s="17">
        <v>19.241980000000002</v>
      </c>
      <c r="XO23" s="17">
        <v>0.55801999999999996</v>
      </c>
      <c r="XP23" s="17">
        <v>19.8</v>
      </c>
      <c r="XQ23" s="17">
        <v>19.241980000000002</v>
      </c>
      <c r="XR23" s="17">
        <v>19.241980000000002</v>
      </c>
      <c r="XS23" s="17">
        <v>0.55801999999999996</v>
      </c>
      <c r="XT23" s="17"/>
      <c r="XU23" s="17"/>
      <c r="XV23" s="17"/>
      <c r="XW23" s="17">
        <v>0</v>
      </c>
      <c r="XX23" s="17"/>
      <c r="XY23" s="17"/>
      <c r="XZ23" s="17"/>
      <c r="YA23" s="17">
        <v>0</v>
      </c>
      <c r="YB23" s="17"/>
      <c r="YC23" s="17"/>
      <c r="YD23" s="17"/>
      <c r="YE23" s="17">
        <v>0</v>
      </c>
      <c r="YF23" s="17">
        <v>17.7</v>
      </c>
      <c r="YG23" s="17">
        <v>14</v>
      </c>
      <c r="YH23" s="17">
        <v>14</v>
      </c>
      <c r="YI23" s="17">
        <v>3.7</v>
      </c>
      <c r="YJ23" s="17">
        <v>15.5</v>
      </c>
      <c r="YK23" s="17">
        <v>15</v>
      </c>
      <c r="YL23" s="17">
        <v>15</v>
      </c>
      <c r="YM23" s="17">
        <v>0.5</v>
      </c>
      <c r="YN23" s="17">
        <v>9.1</v>
      </c>
      <c r="YO23" s="17">
        <v>7.33</v>
      </c>
      <c r="YP23" s="17">
        <v>7.33</v>
      </c>
      <c r="YQ23" s="17">
        <v>1.77</v>
      </c>
      <c r="YR23" s="17">
        <v>6.8</v>
      </c>
      <c r="YS23" s="17">
        <v>11</v>
      </c>
      <c r="YT23" s="17">
        <v>11</v>
      </c>
      <c r="YU23" s="17">
        <v>-4.2</v>
      </c>
      <c r="YV23" s="17">
        <v>13.9</v>
      </c>
      <c r="YW23" s="17">
        <v>18</v>
      </c>
      <c r="YX23" s="17">
        <v>18</v>
      </c>
      <c r="YY23" s="17">
        <v>-4.0999999999999996</v>
      </c>
    </row>
    <row r="24" spans="1:675" ht="24" customHeight="1" x14ac:dyDescent="0.3">
      <c r="A24" s="1"/>
      <c r="B24" s="18" t="s">
        <v>63</v>
      </c>
      <c r="C24" s="18" t="s">
        <v>770</v>
      </c>
      <c r="D24" s="19">
        <v>201.5</v>
      </c>
      <c r="E24" s="19">
        <v>203.40136000000001</v>
      </c>
      <c r="F24" s="19">
        <v>203.40136000000001</v>
      </c>
      <c r="G24" s="19">
        <v>-1.9013599999999999</v>
      </c>
      <c r="H24" s="19"/>
      <c r="I24" s="19"/>
      <c r="J24" s="19"/>
      <c r="K24" s="19">
        <v>0</v>
      </c>
      <c r="L24" s="19"/>
      <c r="M24" s="19"/>
      <c r="N24" s="19"/>
      <c r="O24" s="19">
        <v>0</v>
      </c>
      <c r="P24" s="19"/>
      <c r="Q24" s="19"/>
      <c r="R24" s="19"/>
      <c r="S24" s="19">
        <v>0</v>
      </c>
      <c r="T24" s="19"/>
      <c r="U24" s="19"/>
      <c r="V24" s="19"/>
      <c r="W24" s="19">
        <v>0</v>
      </c>
      <c r="X24" s="19">
        <v>90.2</v>
      </c>
      <c r="Y24" s="19">
        <v>91.867829999999998</v>
      </c>
      <c r="Z24" s="19">
        <v>91.867829999999998</v>
      </c>
      <c r="AA24" s="19">
        <v>-1.6678299999999999</v>
      </c>
      <c r="AB24" s="19">
        <v>224.1</v>
      </c>
      <c r="AC24" s="19">
        <v>230</v>
      </c>
      <c r="AD24" s="19">
        <v>230</v>
      </c>
      <c r="AE24" s="19">
        <v>-5.9</v>
      </c>
      <c r="AF24" s="19">
        <v>0</v>
      </c>
      <c r="AG24" s="19"/>
      <c r="AH24" s="19"/>
      <c r="AI24" s="19">
        <v>0</v>
      </c>
      <c r="AJ24" s="19">
        <v>58.5</v>
      </c>
      <c r="AK24" s="19"/>
      <c r="AL24" s="19"/>
      <c r="AM24" s="19">
        <v>58.5</v>
      </c>
      <c r="AN24" s="19">
        <v>106</v>
      </c>
      <c r="AO24" s="19">
        <v>142.74419</v>
      </c>
      <c r="AP24" s="19">
        <v>142.74419</v>
      </c>
      <c r="AQ24" s="19">
        <v>-36.744190000000003</v>
      </c>
      <c r="AR24" s="19">
        <v>106.2</v>
      </c>
      <c r="AS24" s="19">
        <v>142.74419</v>
      </c>
      <c r="AT24" s="19">
        <v>142.74419</v>
      </c>
      <c r="AU24" s="19">
        <v>-36.54419</v>
      </c>
      <c r="AV24" s="19">
        <v>106</v>
      </c>
      <c r="AW24" s="19">
        <v>142.74419</v>
      </c>
      <c r="AX24" s="19">
        <v>142.74419</v>
      </c>
      <c r="AY24" s="19">
        <v>-36.744190000000003</v>
      </c>
      <c r="AZ24" s="19">
        <v>206</v>
      </c>
      <c r="BA24" s="19">
        <v>214.75927999999999</v>
      </c>
      <c r="BB24" s="19">
        <v>214.75926999999999</v>
      </c>
      <c r="BC24" s="19">
        <v>-8.7592700000000008</v>
      </c>
      <c r="BD24" s="19">
        <v>83.8</v>
      </c>
      <c r="BE24" s="19"/>
      <c r="BF24" s="19">
        <v>179.87085999999999</v>
      </c>
      <c r="BG24" s="19">
        <v>-96.070859999999996</v>
      </c>
      <c r="BH24" s="19"/>
      <c r="BI24" s="19"/>
      <c r="BJ24" s="19">
        <v>90.205510000000004</v>
      </c>
      <c r="BK24" s="19">
        <v>-90.205510000000004</v>
      </c>
      <c r="BL24" s="19">
        <v>552.5</v>
      </c>
      <c r="BM24" s="19">
        <v>566.08941000000004</v>
      </c>
      <c r="BN24" s="19">
        <v>566.08941000000004</v>
      </c>
      <c r="BO24" s="19">
        <v>-13.589410000000001</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155.9</v>
      </c>
      <c r="CK24" s="19"/>
      <c r="CL24" s="19">
        <v>164.06706</v>
      </c>
      <c r="CM24" s="19">
        <v>-8.1670599999999993</v>
      </c>
      <c r="CN24" s="19">
        <v>7.3</v>
      </c>
      <c r="CO24" s="19">
        <v>8.9220699999999997</v>
      </c>
      <c r="CP24" s="19">
        <v>8.9220699999999997</v>
      </c>
      <c r="CQ24" s="19">
        <v>-1.6220699999999999</v>
      </c>
      <c r="CR24" s="19"/>
      <c r="CS24" s="19"/>
      <c r="CT24" s="19"/>
      <c r="CU24" s="19">
        <v>0</v>
      </c>
      <c r="CV24" s="19">
        <v>12.7</v>
      </c>
      <c r="CW24" s="19"/>
      <c r="CX24" s="19"/>
      <c r="CY24" s="19">
        <v>12.7</v>
      </c>
      <c r="CZ24" s="19">
        <v>6.4</v>
      </c>
      <c r="DA24" s="19">
        <v>6.8787000000000003</v>
      </c>
      <c r="DB24" s="19">
        <v>6.8787000000000003</v>
      </c>
      <c r="DC24" s="19">
        <v>-0.47870000000000001</v>
      </c>
      <c r="DD24" s="19"/>
      <c r="DE24" s="19"/>
      <c r="DF24" s="19"/>
      <c r="DG24" s="19">
        <v>0</v>
      </c>
      <c r="DH24" s="19">
        <v>74.599999999999994</v>
      </c>
      <c r="DI24" s="19">
        <v>61.550829999999998</v>
      </c>
      <c r="DJ24" s="19">
        <v>15.447990000000001</v>
      </c>
      <c r="DK24" s="19">
        <v>59.152009999999997</v>
      </c>
      <c r="DL24" s="19"/>
      <c r="DM24" s="19"/>
      <c r="DN24" s="19"/>
      <c r="DO24" s="19">
        <v>0</v>
      </c>
      <c r="DP24" s="19"/>
      <c r="DQ24" s="19"/>
      <c r="DR24" s="19"/>
      <c r="DS24" s="19">
        <v>0</v>
      </c>
      <c r="DT24" s="19"/>
      <c r="DU24" s="19"/>
      <c r="DV24" s="19"/>
      <c r="DW24" s="19">
        <v>0</v>
      </c>
      <c r="DX24" s="19"/>
      <c r="DY24" s="19"/>
      <c r="DZ24" s="19"/>
      <c r="EA24" s="19">
        <v>0</v>
      </c>
      <c r="EB24" s="19">
        <v>110</v>
      </c>
      <c r="EC24" s="19">
        <v>112.46647</v>
      </c>
      <c r="ED24" s="19">
        <v>112.46647</v>
      </c>
      <c r="EE24" s="19">
        <v>-2.4664700000000002</v>
      </c>
      <c r="EF24" s="19">
        <v>139.1</v>
      </c>
      <c r="EG24" s="19">
        <v>220.69499999999999</v>
      </c>
      <c r="EH24" s="19">
        <v>220.69499999999999</v>
      </c>
      <c r="EI24" s="19">
        <v>-81.594999999999999</v>
      </c>
      <c r="EJ24" s="19">
        <v>0</v>
      </c>
      <c r="EK24" s="19"/>
      <c r="EL24" s="19"/>
      <c r="EM24" s="19">
        <v>0</v>
      </c>
      <c r="EN24" s="19"/>
      <c r="EO24" s="19"/>
      <c r="EP24" s="19"/>
      <c r="EQ24" s="19">
        <v>0</v>
      </c>
      <c r="ER24" s="19"/>
      <c r="ES24" s="19"/>
      <c r="ET24" s="19"/>
      <c r="EU24" s="19">
        <v>0</v>
      </c>
      <c r="EV24" s="19">
        <v>6.5</v>
      </c>
      <c r="EW24" s="19">
        <v>6.39</v>
      </c>
      <c r="EX24" s="19">
        <v>6.39</v>
      </c>
      <c r="EY24" s="19">
        <v>0.11</v>
      </c>
      <c r="EZ24" s="19">
        <v>376.7</v>
      </c>
      <c r="FA24" s="19">
        <v>457.09426999999999</v>
      </c>
      <c r="FB24" s="19">
        <v>457.09426999999999</v>
      </c>
      <c r="FC24" s="19">
        <v>-80.394270000000006</v>
      </c>
      <c r="FD24" s="19">
        <v>80.5</v>
      </c>
      <c r="FE24" s="19">
        <v>81.635570000000001</v>
      </c>
      <c r="FF24" s="19">
        <v>81.635570000000001</v>
      </c>
      <c r="FG24" s="19">
        <v>-1.13557</v>
      </c>
      <c r="FH24" s="19">
        <v>150.69999999999999</v>
      </c>
      <c r="FI24" s="19">
        <v>151.36251999999999</v>
      </c>
      <c r="FJ24" s="19">
        <v>151.36251999999999</v>
      </c>
      <c r="FK24" s="19">
        <v>-0.66252</v>
      </c>
      <c r="FL24" s="19">
        <v>41.3</v>
      </c>
      <c r="FM24" s="19">
        <v>41.89893</v>
      </c>
      <c r="FN24" s="19">
        <v>41.89893</v>
      </c>
      <c r="FO24" s="19">
        <v>-0.59892999999999996</v>
      </c>
      <c r="FP24" s="19">
        <v>18.600000000000001</v>
      </c>
      <c r="FQ24" s="19">
        <v>19.21088</v>
      </c>
      <c r="FR24" s="19">
        <v>19.21088</v>
      </c>
      <c r="FS24" s="19">
        <v>-0.61087999999999998</v>
      </c>
      <c r="FT24" s="19">
        <v>19.2</v>
      </c>
      <c r="FU24" s="19">
        <v>18.46453</v>
      </c>
      <c r="FV24" s="19">
        <v>18.46453</v>
      </c>
      <c r="FW24" s="19">
        <v>0.73546999999999996</v>
      </c>
      <c r="FX24" s="19">
        <v>87</v>
      </c>
      <c r="FY24" s="19"/>
      <c r="FZ24" s="19">
        <v>87.773570000000007</v>
      </c>
      <c r="GA24" s="19">
        <v>-0.77356999999999998</v>
      </c>
      <c r="GB24" s="19">
        <v>178.60869</v>
      </c>
      <c r="GC24" s="19">
        <v>185.82039</v>
      </c>
      <c r="GD24" s="19">
        <v>185.82039</v>
      </c>
      <c r="GE24" s="19">
        <v>-7.2117000000000004</v>
      </c>
      <c r="GF24" s="19">
        <v>178.94980000000001</v>
      </c>
      <c r="GG24" s="19">
        <v>185.82039</v>
      </c>
      <c r="GH24" s="19">
        <v>185.82039</v>
      </c>
      <c r="GI24" s="19">
        <v>-6.87059</v>
      </c>
      <c r="GJ24" s="19">
        <v>181.95228</v>
      </c>
      <c r="GK24" s="19">
        <v>186.37841</v>
      </c>
      <c r="GL24" s="19">
        <v>186.37841</v>
      </c>
      <c r="GM24" s="19">
        <v>-4.4261299999999997</v>
      </c>
      <c r="GN24" s="19">
        <v>105.5</v>
      </c>
      <c r="GO24" s="19">
        <v>110.48202000000001</v>
      </c>
      <c r="GP24" s="19">
        <v>110.48202000000001</v>
      </c>
      <c r="GQ24" s="19">
        <v>-4.9820200000000003</v>
      </c>
      <c r="GR24" s="19">
        <v>43.7</v>
      </c>
      <c r="GS24" s="19">
        <v>47.082599999999999</v>
      </c>
      <c r="GT24" s="19">
        <v>47.082599999999999</v>
      </c>
      <c r="GU24" s="19">
        <v>-3.3826000000000001</v>
      </c>
      <c r="GV24" s="19">
        <v>0</v>
      </c>
      <c r="GW24" s="19"/>
      <c r="GX24" s="19">
        <v>44.103009999999998</v>
      </c>
      <c r="GY24" s="19">
        <v>-44.103009999999998</v>
      </c>
      <c r="GZ24" s="19">
        <v>3.8</v>
      </c>
      <c r="HA24" s="19"/>
      <c r="HB24" s="19"/>
      <c r="HC24" s="19">
        <v>3.8</v>
      </c>
      <c r="HD24" s="19">
        <v>29.7</v>
      </c>
      <c r="HE24" s="19">
        <v>29.271260000000002</v>
      </c>
      <c r="HF24" s="19">
        <v>29.271260000000002</v>
      </c>
      <c r="HG24" s="19">
        <v>0.42874000000000001</v>
      </c>
      <c r="HH24" s="19">
        <v>168.1</v>
      </c>
      <c r="HI24" s="19">
        <v>174.55947</v>
      </c>
      <c r="HJ24" s="19">
        <v>174.55948000000001</v>
      </c>
      <c r="HK24" s="19">
        <v>-6.4594800000000001</v>
      </c>
      <c r="HL24" s="19"/>
      <c r="HM24" s="19"/>
      <c r="HN24" s="19"/>
      <c r="HO24" s="19">
        <v>0</v>
      </c>
      <c r="HP24" s="19"/>
      <c r="HQ24" s="19"/>
      <c r="HR24" s="19"/>
      <c r="HS24" s="19">
        <v>0</v>
      </c>
      <c r="HT24" s="19">
        <v>91.6</v>
      </c>
      <c r="HU24" s="19">
        <v>95.545190000000005</v>
      </c>
      <c r="HV24" s="19">
        <v>13.85999</v>
      </c>
      <c r="HW24" s="19">
        <v>77.740009999999998</v>
      </c>
      <c r="HX24" s="19">
        <v>0</v>
      </c>
      <c r="HY24" s="19"/>
      <c r="HZ24" s="19"/>
      <c r="IA24" s="19">
        <v>0</v>
      </c>
      <c r="IB24" s="19"/>
      <c r="IC24" s="19"/>
      <c r="ID24" s="19"/>
      <c r="IE24" s="19">
        <v>0</v>
      </c>
      <c r="IF24" s="19">
        <v>42.4</v>
      </c>
      <c r="IG24" s="19">
        <v>45.265309999999999</v>
      </c>
      <c r="IH24" s="19">
        <v>45.265309999999999</v>
      </c>
      <c r="II24" s="19">
        <v>-2.86531</v>
      </c>
      <c r="IJ24" s="19"/>
      <c r="IK24" s="19"/>
      <c r="IL24" s="19"/>
      <c r="IM24" s="19">
        <v>0</v>
      </c>
      <c r="IN24" s="19"/>
      <c r="IO24" s="19"/>
      <c r="IP24" s="19"/>
      <c r="IQ24" s="19">
        <v>0</v>
      </c>
      <c r="IR24" s="19"/>
      <c r="IS24" s="19"/>
      <c r="IT24" s="19"/>
      <c r="IU24" s="19">
        <v>0</v>
      </c>
      <c r="IV24" s="19">
        <v>127.3</v>
      </c>
      <c r="IW24" s="19">
        <v>132.83837</v>
      </c>
      <c r="IX24" s="19">
        <v>132.83837</v>
      </c>
      <c r="IY24" s="19">
        <v>-5.5383699999999996</v>
      </c>
      <c r="IZ24" s="19">
        <v>71.7</v>
      </c>
      <c r="JA24" s="19">
        <v>99.41113</v>
      </c>
      <c r="JB24" s="19">
        <v>96.082930000000005</v>
      </c>
      <c r="JC24" s="19">
        <v>-24.382930000000002</v>
      </c>
      <c r="JD24" s="19">
        <v>71.7</v>
      </c>
      <c r="JE24" s="19">
        <v>99.41113</v>
      </c>
      <c r="JF24" s="19">
        <v>96.082930000000005</v>
      </c>
      <c r="JG24" s="19">
        <v>-24.382930000000002</v>
      </c>
      <c r="JH24" s="19">
        <v>72.3</v>
      </c>
      <c r="JI24" s="19">
        <v>99.41113</v>
      </c>
      <c r="JJ24" s="19">
        <v>96.082930000000005</v>
      </c>
      <c r="JK24" s="19">
        <v>-23.78293</v>
      </c>
      <c r="JL24" s="19">
        <v>181.8</v>
      </c>
      <c r="JM24" s="19">
        <v>149.56450000000001</v>
      </c>
      <c r="JN24" s="19">
        <v>144.55719999999999</v>
      </c>
      <c r="JO24" s="19">
        <v>37.242800000000003</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4.0999999999999996</v>
      </c>
      <c r="KW24" s="19">
        <v>4.7853500000000002</v>
      </c>
      <c r="KX24" s="19">
        <v>4.7853599999999998</v>
      </c>
      <c r="KY24" s="19">
        <v>-0.68535999999999997</v>
      </c>
      <c r="KZ24" s="19">
        <v>201</v>
      </c>
      <c r="LA24" s="19">
        <v>202.90573000000001</v>
      </c>
      <c r="LB24" s="19">
        <v>202.90573000000001</v>
      </c>
      <c r="LC24" s="19">
        <v>-1.9057299999999999</v>
      </c>
      <c r="LD24" s="19">
        <v>131.4</v>
      </c>
      <c r="LE24" s="19">
        <v>133.16031000000001</v>
      </c>
      <c r="LF24" s="19">
        <v>133.16031000000001</v>
      </c>
      <c r="LG24" s="19">
        <v>-1.76031</v>
      </c>
      <c r="LH24" s="19">
        <v>62.9</v>
      </c>
      <c r="LI24" s="19">
        <v>67.199219999999997</v>
      </c>
      <c r="LJ24" s="19">
        <v>67.199219999999997</v>
      </c>
      <c r="LK24" s="19">
        <v>-4.29922</v>
      </c>
      <c r="LL24" s="19">
        <v>77.7</v>
      </c>
      <c r="LM24" s="19">
        <v>78.567999999999998</v>
      </c>
      <c r="LN24" s="19">
        <v>78.567999999999998</v>
      </c>
      <c r="LO24" s="19">
        <v>-0.86799999999999999</v>
      </c>
      <c r="LP24" s="19">
        <v>29.9</v>
      </c>
      <c r="LQ24" s="19">
        <v>29.980560000000001</v>
      </c>
      <c r="LR24" s="19">
        <v>29.980560000000001</v>
      </c>
      <c r="LS24" s="19">
        <v>-8.0560000000000007E-2</v>
      </c>
      <c r="LT24" s="19"/>
      <c r="LU24" s="19"/>
      <c r="LV24" s="19"/>
      <c r="LW24" s="19">
        <v>0</v>
      </c>
      <c r="LX24" s="19">
        <v>0</v>
      </c>
      <c r="LY24" s="19"/>
      <c r="LZ24" s="19"/>
      <c r="MA24" s="19">
        <v>0</v>
      </c>
      <c r="MB24" s="19">
        <v>0</v>
      </c>
      <c r="MC24" s="19"/>
      <c r="MD24" s="19"/>
      <c r="ME24" s="19">
        <v>0</v>
      </c>
      <c r="MF24" s="19">
        <v>89.5</v>
      </c>
      <c r="MG24" s="19"/>
      <c r="MH24" s="19"/>
      <c r="MI24" s="19">
        <v>89.5</v>
      </c>
      <c r="MJ24" s="19"/>
      <c r="MK24" s="19"/>
      <c r="ML24" s="19"/>
      <c r="MM24" s="19">
        <v>0</v>
      </c>
      <c r="MN24" s="19"/>
      <c r="MO24" s="19"/>
      <c r="MP24" s="19"/>
      <c r="MQ24" s="19">
        <v>0</v>
      </c>
      <c r="MR24" s="19">
        <v>102.9</v>
      </c>
      <c r="MS24" s="19"/>
      <c r="MT24" s="19"/>
      <c r="MU24" s="19">
        <v>102.9</v>
      </c>
      <c r="MV24" s="19"/>
      <c r="MW24" s="19"/>
      <c r="MX24" s="19"/>
      <c r="MY24" s="19">
        <v>0</v>
      </c>
      <c r="MZ24" s="19"/>
      <c r="NA24" s="19"/>
      <c r="NB24" s="19"/>
      <c r="NC24" s="19">
        <v>0</v>
      </c>
      <c r="ND24" s="19"/>
      <c r="NE24" s="19"/>
      <c r="NF24" s="19"/>
      <c r="NG24" s="19">
        <v>0</v>
      </c>
      <c r="NH24" s="19"/>
      <c r="NI24" s="19"/>
      <c r="NJ24" s="19"/>
      <c r="NK24" s="19">
        <v>0</v>
      </c>
      <c r="NL24" s="19">
        <v>50.4</v>
      </c>
      <c r="NM24" s="19">
        <v>50</v>
      </c>
      <c r="NN24" s="19"/>
      <c r="NO24" s="19">
        <v>50.4</v>
      </c>
      <c r="NP24" s="19">
        <v>0</v>
      </c>
      <c r="NQ24" s="19"/>
      <c r="NR24" s="19"/>
      <c r="NS24" s="19">
        <v>0</v>
      </c>
      <c r="NT24" s="19"/>
      <c r="NU24" s="19"/>
      <c r="NV24" s="19">
        <v>7.8287500000000003</v>
      </c>
      <c r="NW24" s="19">
        <v>-7.8287500000000003</v>
      </c>
      <c r="NX24" s="19"/>
      <c r="NY24" s="19"/>
      <c r="NZ24" s="19">
        <v>8.2131000000000007</v>
      </c>
      <c r="OA24" s="19">
        <v>-8.2131000000000007</v>
      </c>
      <c r="OB24" s="19">
        <v>19.899999999999999</v>
      </c>
      <c r="OC24" s="19">
        <v>17.492709999999999</v>
      </c>
      <c r="OD24" s="19">
        <v>17.492709999999999</v>
      </c>
      <c r="OE24" s="19">
        <v>2.4072900000000002</v>
      </c>
      <c r="OF24" s="19">
        <v>0.2</v>
      </c>
      <c r="OG24" s="19"/>
      <c r="OH24" s="19">
        <v>8.5000000000000006E-2</v>
      </c>
      <c r="OI24" s="19">
        <v>0.115</v>
      </c>
      <c r="OJ24" s="19">
        <v>86</v>
      </c>
      <c r="OK24" s="19">
        <v>88.557000000000002</v>
      </c>
      <c r="OL24" s="19">
        <v>88.557000000000002</v>
      </c>
      <c r="OM24" s="19">
        <v>-2.5569999999999999</v>
      </c>
      <c r="ON24" s="19">
        <v>74.400000000000006</v>
      </c>
      <c r="OO24" s="19"/>
      <c r="OP24" s="19">
        <v>73.412999999999997</v>
      </c>
      <c r="OQ24" s="19">
        <v>0.98699999999999999</v>
      </c>
      <c r="OR24" s="19">
        <v>2.2000000000000002</v>
      </c>
      <c r="OS24" s="19">
        <v>0.79</v>
      </c>
      <c r="OT24" s="19">
        <v>0.79</v>
      </c>
      <c r="OU24" s="19">
        <v>1.41</v>
      </c>
      <c r="OV24" s="19">
        <v>0.1</v>
      </c>
      <c r="OW24" s="19"/>
      <c r="OX24" s="19"/>
      <c r="OY24" s="19">
        <v>0.1</v>
      </c>
      <c r="OZ24" s="19">
        <v>20.3</v>
      </c>
      <c r="PA24" s="19">
        <v>20.456230000000001</v>
      </c>
      <c r="PB24" s="19">
        <v>20.456230000000001</v>
      </c>
      <c r="PC24" s="19">
        <v>-0.15623000000000001</v>
      </c>
      <c r="PD24" s="19">
        <v>9.9</v>
      </c>
      <c r="PE24" s="19">
        <v>9.9830000000000005</v>
      </c>
      <c r="PF24" s="19">
        <v>9.9830000000000005</v>
      </c>
      <c r="PG24" s="19">
        <v>-8.3000000000000004E-2</v>
      </c>
      <c r="PH24" s="19">
        <v>5.4</v>
      </c>
      <c r="PI24" s="19">
        <v>5.67</v>
      </c>
      <c r="PJ24" s="19">
        <v>5.67</v>
      </c>
      <c r="PK24" s="19">
        <v>-0.27</v>
      </c>
      <c r="PL24" s="19">
        <v>193.2</v>
      </c>
      <c r="PM24" s="19"/>
      <c r="PN24" s="19">
        <v>192.07400000000001</v>
      </c>
      <c r="PO24" s="19">
        <v>1.1259999999999999</v>
      </c>
      <c r="PP24" s="19">
        <v>98.26</v>
      </c>
      <c r="PQ24" s="19"/>
      <c r="PR24" s="19">
        <v>75</v>
      </c>
      <c r="PS24" s="19">
        <v>23.26</v>
      </c>
      <c r="PT24" s="19">
        <v>1.5</v>
      </c>
      <c r="PU24" s="19">
        <v>1</v>
      </c>
      <c r="PV24" s="19">
        <v>1</v>
      </c>
      <c r="PW24" s="19">
        <v>0.5</v>
      </c>
      <c r="PX24" s="19">
        <v>1.1000000000000001</v>
      </c>
      <c r="PY24" s="19"/>
      <c r="PZ24" s="19">
        <v>1.3</v>
      </c>
      <c r="QA24" s="19">
        <v>-0.2</v>
      </c>
      <c r="QB24" s="19">
        <v>0</v>
      </c>
      <c r="QC24" s="19">
        <v>4.5</v>
      </c>
      <c r="QD24" s="19">
        <v>4.5</v>
      </c>
      <c r="QE24" s="19">
        <v>-4.5</v>
      </c>
      <c r="QF24" s="19"/>
      <c r="QG24" s="19"/>
      <c r="QH24" s="19">
        <v>20.422219999999999</v>
      </c>
      <c r="QI24" s="19">
        <v>-20.422219999999999</v>
      </c>
      <c r="QJ24" s="19">
        <v>19.600000000000001</v>
      </c>
      <c r="QK24" s="19">
        <v>19.436350000000001</v>
      </c>
      <c r="QL24" s="19">
        <v>19.436350000000001</v>
      </c>
      <c r="QM24" s="19">
        <v>0.16364999999999999</v>
      </c>
      <c r="QN24" s="19">
        <v>19.5</v>
      </c>
      <c r="QO24" s="19">
        <v>17.492709999999999</v>
      </c>
      <c r="QP24" s="19">
        <v>17.492709999999999</v>
      </c>
      <c r="QQ24" s="19">
        <v>2.0072899999999998</v>
      </c>
      <c r="QR24" s="19">
        <v>3.5</v>
      </c>
      <c r="QS24" s="19">
        <v>3.4</v>
      </c>
      <c r="QT24" s="19">
        <v>3.4</v>
      </c>
      <c r="QU24" s="19">
        <v>0.1</v>
      </c>
      <c r="QV24" s="19">
        <v>18.5</v>
      </c>
      <c r="QW24" s="19">
        <v>17.881440000000001</v>
      </c>
      <c r="QX24" s="19">
        <v>17.881440000000001</v>
      </c>
      <c r="QY24" s="19">
        <v>0.61856</v>
      </c>
      <c r="QZ24" s="19">
        <v>9.4</v>
      </c>
      <c r="RA24" s="19"/>
      <c r="RB24" s="19">
        <v>13.558999999999999</v>
      </c>
      <c r="RC24" s="19">
        <v>-4.1589999999999998</v>
      </c>
      <c r="RD24" s="19">
        <v>11.5</v>
      </c>
      <c r="RE24" s="19"/>
      <c r="RF24" s="19">
        <v>13.835000000000001</v>
      </c>
      <c r="RG24" s="19">
        <v>-2.335</v>
      </c>
      <c r="RH24" s="19">
        <v>19.600000000000001</v>
      </c>
      <c r="RI24" s="19">
        <v>19.100000000000001</v>
      </c>
      <c r="RJ24" s="19">
        <v>15.569000000000001</v>
      </c>
      <c r="RK24" s="19">
        <v>4.0309999999999997</v>
      </c>
      <c r="RL24" s="19">
        <v>55</v>
      </c>
      <c r="RM24" s="19">
        <v>56.1</v>
      </c>
      <c r="RN24" s="19">
        <v>44.615000000000002</v>
      </c>
      <c r="RO24" s="19">
        <v>10.385</v>
      </c>
      <c r="RP24" s="19">
        <v>17.100000000000001</v>
      </c>
      <c r="RQ24" s="19"/>
      <c r="RR24" s="19">
        <v>16.669</v>
      </c>
      <c r="RS24" s="19">
        <v>0.43099999999999999</v>
      </c>
      <c r="RT24" s="19">
        <v>3.3</v>
      </c>
      <c r="RU24" s="19">
        <v>3.399</v>
      </c>
      <c r="RV24" s="19">
        <v>3.399</v>
      </c>
      <c r="RW24" s="19">
        <v>-9.9000000000000005E-2</v>
      </c>
      <c r="RX24" s="19">
        <v>19.899999999999999</v>
      </c>
      <c r="RY24" s="19">
        <v>19.792000000000002</v>
      </c>
      <c r="RZ24" s="19">
        <v>19.792000000000002</v>
      </c>
      <c r="SA24" s="19">
        <v>0.108</v>
      </c>
      <c r="SB24" s="19">
        <v>3.2</v>
      </c>
      <c r="SC24" s="19">
        <v>2</v>
      </c>
      <c r="SD24" s="19">
        <v>2</v>
      </c>
      <c r="SE24" s="19">
        <v>1.2</v>
      </c>
      <c r="SF24" s="19"/>
      <c r="SG24" s="19">
        <v>0.4</v>
      </c>
      <c r="SH24" s="19">
        <v>0.4</v>
      </c>
      <c r="SI24" s="19">
        <v>-0.4</v>
      </c>
      <c r="SJ24" s="19">
        <v>0</v>
      </c>
      <c r="SK24" s="19"/>
      <c r="SL24" s="19">
        <v>0.13</v>
      </c>
      <c r="SM24" s="19">
        <v>-0.13</v>
      </c>
      <c r="SN24" s="19">
        <v>19.8</v>
      </c>
      <c r="SO24" s="19">
        <v>19.1448</v>
      </c>
      <c r="SP24" s="19">
        <v>19.1448</v>
      </c>
      <c r="SQ24" s="19">
        <v>0.6552</v>
      </c>
      <c r="SR24" s="19">
        <v>4</v>
      </c>
      <c r="SS24" s="19">
        <v>12.244899999999999</v>
      </c>
      <c r="ST24" s="19">
        <v>12.244899999999999</v>
      </c>
      <c r="SU24" s="19">
        <v>-8.2448999999999995</v>
      </c>
      <c r="SV24" s="19">
        <v>20.2</v>
      </c>
      <c r="SW24" s="19">
        <v>19.436350000000001</v>
      </c>
      <c r="SX24" s="19">
        <v>19.436350000000001</v>
      </c>
      <c r="SY24" s="19">
        <v>0.76365000000000005</v>
      </c>
      <c r="SZ24" s="19">
        <v>20.2</v>
      </c>
      <c r="TA24" s="19">
        <v>19.436350000000001</v>
      </c>
      <c r="TB24" s="19">
        <v>19.436350000000001</v>
      </c>
      <c r="TC24" s="19">
        <v>0.76365000000000005</v>
      </c>
      <c r="TD24" s="19">
        <v>0</v>
      </c>
      <c r="TE24" s="19">
        <v>1.752</v>
      </c>
      <c r="TF24" s="19">
        <v>1.752</v>
      </c>
      <c r="TG24" s="19">
        <v>-1.752</v>
      </c>
      <c r="TH24" s="19">
        <v>7.4</v>
      </c>
      <c r="TI24" s="19">
        <v>6.1909999999999998</v>
      </c>
      <c r="TJ24" s="19">
        <v>6.1909999999999998</v>
      </c>
      <c r="TK24" s="19">
        <v>1.2090000000000001</v>
      </c>
      <c r="TL24" s="19">
        <v>28.1</v>
      </c>
      <c r="TM24" s="19"/>
      <c r="TN24" s="19">
        <v>34.820999999999998</v>
      </c>
      <c r="TO24" s="19">
        <v>-6.7210000000000001</v>
      </c>
      <c r="TP24" s="19">
        <v>27.3</v>
      </c>
      <c r="TQ24" s="19">
        <v>23.9</v>
      </c>
      <c r="TR24" s="19">
        <v>18.28</v>
      </c>
      <c r="TS24" s="19">
        <v>9.02</v>
      </c>
      <c r="TT24" s="19">
        <v>38.9</v>
      </c>
      <c r="TU24" s="19">
        <v>40.378999999999998</v>
      </c>
      <c r="TV24" s="19">
        <v>40.378999999999998</v>
      </c>
      <c r="TW24" s="19">
        <v>-1.4790000000000001</v>
      </c>
      <c r="TX24" s="19">
        <v>1.3</v>
      </c>
      <c r="TY24" s="19">
        <v>0.23300000000000001</v>
      </c>
      <c r="TZ24" s="19">
        <v>0.23300000000000001</v>
      </c>
      <c r="UA24" s="19">
        <v>1.0669999999999999</v>
      </c>
      <c r="UB24" s="19">
        <v>0.9</v>
      </c>
      <c r="UC24" s="19">
        <v>0.47</v>
      </c>
      <c r="UD24" s="19">
        <v>0.47</v>
      </c>
      <c r="UE24" s="19">
        <v>0.43</v>
      </c>
      <c r="UF24" s="19">
        <v>33.5</v>
      </c>
      <c r="UG24" s="19"/>
      <c r="UH24" s="19">
        <v>34.369999999999997</v>
      </c>
      <c r="UI24" s="19">
        <v>-0.87</v>
      </c>
      <c r="UJ24" s="19">
        <v>21</v>
      </c>
      <c r="UK24" s="19">
        <v>20.408159999999999</v>
      </c>
      <c r="UL24" s="19">
        <v>20.408159999999999</v>
      </c>
      <c r="UM24" s="19">
        <v>0.59184000000000003</v>
      </c>
      <c r="UN24" s="19">
        <v>8.1</v>
      </c>
      <c r="UO24" s="19">
        <v>8.1999999999999993</v>
      </c>
      <c r="UP24" s="19">
        <v>8.1999999999999993</v>
      </c>
      <c r="UQ24" s="19">
        <v>-0.1</v>
      </c>
      <c r="UR24" s="19">
        <v>0</v>
      </c>
      <c r="US24" s="19">
        <v>7.3</v>
      </c>
      <c r="UT24" s="19">
        <v>7.3</v>
      </c>
      <c r="UU24" s="19">
        <v>-7.3</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0.6</v>
      </c>
      <c r="VI24" s="19">
        <v>0.312</v>
      </c>
      <c r="VJ24" s="19">
        <v>0.312</v>
      </c>
      <c r="VK24" s="19">
        <v>0.28799999999999998</v>
      </c>
      <c r="VL24" s="19">
        <v>241.2</v>
      </c>
      <c r="VM24" s="19"/>
      <c r="VN24" s="19">
        <v>241.828</v>
      </c>
      <c r="VO24" s="19">
        <v>-0.628</v>
      </c>
      <c r="VP24" s="19">
        <v>8.9</v>
      </c>
      <c r="VQ24" s="19"/>
      <c r="VR24" s="19">
        <v>7.1849999999999996</v>
      </c>
      <c r="VS24" s="19">
        <v>1.7150000000000001</v>
      </c>
      <c r="VT24" s="19">
        <v>131.19999999999999</v>
      </c>
      <c r="VU24" s="19"/>
      <c r="VV24" s="19">
        <v>137.47499999999999</v>
      </c>
      <c r="VW24" s="19">
        <v>-6.2750000000000004</v>
      </c>
      <c r="VX24" s="19">
        <v>0.6</v>
      </c>
      <c r="VY24" s="19">
        <v>0.6</v>
      </c>
      <c r="VZ24" s="19">
        <v>0.6</v>
      </c>
      <c r="WA24" s="19">
        <v>0</v>
      </c>
      <c r="WB24" s="19">
        <v>27.6</v>
      </c>
      <c r="WC24" s="19">
        <v>3.7309999999999999</v>
      </c>
      <c r="WD24" s="19">
        <v>3.7309999999999999</v>
      </c>
      <c r="WE24" s="19">
        <v>23.869</v>
      </c>
      <c r="WF24" s="19">
        <v>21.7</v>
      </c>
      <c r="WG24" s="19"/>
      <c r="WH24" s="19"/>
      <c r="WI24" s="19">
        <v>21.7</v>
      </c>
      <c r="WJ24" s="19">
        <v>99.9</v>
      </c>
      <c r="WK24" s="19"/>
      <c r="WL24" s="19">
        <v>98.784999999999997</v>
      </c>
      <c r="WM24" s="19">
        <v>1.115</v>
      </c>
      <c r="WN24" s="19">
        <v>4.8</v>
      </c>
      <c r="WO24" s="19">
        <v>4.2</v>
      </c>
      <c r="WP24" s="19">
        <v>4.2</v>
      </c>
      <c r="WQ24" s="19">
        <v>0.6</v>
      </c>
      <c r="WR24" s="19">
        <v>2.4</v>
      </c>
      <c r="WS24" s="19">
        <v>2.4</v>
      </c>
      <c r="WT24" s="19">
        <v>2.4</v>
      </c>
      <c r="WU24" s="19">
        <v>0</v>
      </c>
      <c r="WV24" s="19">
        <v>1.1000000000000001</v>
      </c>
      <c r="WW24" s="19">
        <v>1.2</v>
      </c>
      <c r="WX24" s="19">
        <v>1.2</v>
      </c>
      <c r="WY24" s="19">
        <v>-0.1</v>
      </c>
      <c r="WZ24" s="19">
        <v>2.9</v>
      </c>
      <c r="XA24" s="19">
        <v>2.8</v>
      </c>
      <c r="XB24" s="19">
        <v>2.8</v>
      </c>
      <c r="XC24" s="19">
        <v>0.1</v>
      </c>
      <c r="XD24" s="19">
        <v>8.6999999999999993</v>
      </c>
      <c r="XE24" s="19"/>
      <c r="XF24" s="19">
        <v>8.83</v>
      </c>
      <c r="XG24" s="19">
        <v>-0.13</v>
      </c>
      <c r="XH24" s="19">
        <v>4.8</v>
      </c>
      <c r="XI24" s="19">
        <v>5.4</v>
      </c>
      <c r="XJ24" s="19">
        <v>5.4</v>
      </c>
      <c r="XK24" s="19">
        <v>-0.6</v>
      </c>
      <c r="XL24" s="19">
        <v>19.600000000000001</v>
      </c>
      <c r="XM24" s="19">
        <v>19.241980000000002</v>
      </c>
      <c r="XN24" s="19">
        <v>19.241980000000002</v>
      </c>
      <c r="XO24" s="19">
        <v>0.35802</v>
      </c>
      <c r="XP24" s="19">
        <v>19.3</v>
      </c>
      <c r="XQ24" s="19">
        <v>19.241980000000002</v>
      </c>
      <c r="XR24" s="19">
        <v>19.241980000000002</v>
      </c>
      <c r="XS24" s="19">
        <v>5.8020000000000002E-2</v>
      </c>
      <c r="XT24" s="19"/>
      <c r="XU24" s="19"/>
      <c r="XV24" s="19"/>
      <c r="XW24" s="19">
        <v>0</v>
      </c>
      <c r="XX24" s="19"/>
      <c r="XY24" s="19"/>
      <c r="XZ24" s="19"/>
      <c r="YA24" s="19">
        <v>0</v>
      </c>
      <c r="YB24" s="19"/>
      <c r="YC24" s="19"/>
      <c r="YD24" s="19"/>
      <c r="YE24" s="19">
        <v>0</v>
      </c>
      <c r="YF24" s="19">
        <v>17.2</v>
      </c>
      <c r="YG24" s="19">
        <v>14</v>
      </c>
      <c r="YH24" s="19">
        <v>14</v>
      </c>
      <c r="YI24" s="19">
        <v>3.2</v>
      </c>
      <c r="YJ24" s="19">
        <v>15.5</v>
      </c>
      <c r="YK24" s="19">
        <v>15</v>
      </c>
      <c r="YL24" s="19">
        <v>15</v>
      </c>
      <c r="YM24" s="19">
        <v>0.5</v>
      </c>
      <c r="YN24" s="19">
        <v>8.3000000000000007</v>
      </c>
      <c r="YO24" s="19">
        <v>7.33</v>
      </c>
      <c r="YP24" s="19">
        <v>7.33</v>
      </c>
      <c r="YQ24" s="19">
        <v>0.97</v>
      </c>
      <c r="YR24" s="19">
        <v>6.8</v>
      </c>
      <c r="YS24" s="19">
        <v>11</v>
      </c>
      <c r="YT24" s="19">
        <v>11</v>
      </c>
      <c r="YU24" s="19">
        <v>-4.2</v>
      </c>
      <c r="YV24" s="19">
        <v>13.4</v>
      </c>
      <c r="YW24" s="19">
        <v>18</v>
      </c>
      <c r="YX24" s="19">
        <v>18</v>
      </c>
      <c r="YY24" s="19">
        <v>-4.5999999999999996</v>
      </c>
    </row>
    <row r="25" spans="1:675" ht="24" customHeight="1" x14ac:dyDescent="0.3">
      <c r="A25" s="1"/>
      <c r="B25" s="13" t="s">
        <v>63</v>
      </c>
      <c r="C25" s="13" t="s">
        <v>771</v>
      </c>
      <c r="D25" s="14">
        <v>204.3</v>
      </c>
      <c r="E25" s="14">
        <v>203.40136000000001</v>
      </c>
      <c r="F25" s="14">
        <v>203.40136000000001</v>
      </c>
      <c r="G25" s="14">
        <v>0.89863999999999999</v>
      </c>
      <c r="H25" s="14"/>
      <c r="I25" s="14"/>
      <c r="J25" s="14"/>
      <c r="K25" s="14">
        <v>0</v>
      </c>
      <c r="L25" s="14"/>
      <c r="M25" s="14"/>
      <c r="N25" s="14"/>
      <c r="O25" s="14">
        <v>0</v>
      </c>
      <c r="P25" s="14"/>
      <c r="Q25" s="14"/>
      <c r="R25" s="14"/>
      <c r="S25" s="14">
        <v>0</v>
      </c>
      <c r="T25" s="14"/>
      <c r="U25" s="14"/>
      <c r="V25" s="14"/>
      <c r="W25" s="14">
        <v>0</v>
      </c>
      <c r="X25" s="14">
        <v>90.2</v>
      </c>
      <c r="Y25" s="14">
        <v>91.867829999999998</v>
      </c>
      <c r="Z25" s="14">
        <v>91.867829999999998</v>
      </c>
      <c r="AA25" s="14">
        <v>-1.6678299999999999</v>
      </c>
      <c r="AB25" s="14">
        <v>227.1</v>
      </c>
      <c r="AC25" s="14">
        <v>230</v>
      </c>
      <c r="AD25" s="14">
        <v>230</v>
      </c>
      <c r="AE25" s="14">
        <v>-2.9</v>
      </c>
      <c r="AF25" s="14">
        <v>0</v>
      </c>
      <c r="AG25" s="14"/>
      <c r="AH25" s="14"/>
      <c r="AI25" s="14">
        <v>0</v>
      </c>
      <c r="AJ25" s="14">
        <v>60.1</v>
      </c>
      <c r="AK25" s="14"/>
      <c r="AL25" s="14"/>
      <c r="AM25" s="14">
        <v>60.1</v>
      </c>
      <c r="AN25" s="14">
        <v>133.4</v>
      </c>
      <c r="AO25" s="14">
        <v>149.83006</v>
      </c>
      <c r="AP25" s="14">
        <v>149.83006</v>
      </c>
      <c r="AQ25" s="14">
        <v>-16.430060000000001</v>
      </c>
      <c r="AR25" s="14">
        <v>133.5</v>
      </c>
      <c r="AS25" s="14">
        <v>149.83006</v>
      </c>
      <c r="AT25" s="14">
        <v>149.83006</v>
      </c>
      <c r="AU25" s="14">
        <v>-16.33006</v>
      </c>
      <c r="AV25" s="14">
        <v>133.6</v>
      </c>
      <c r="AW25" s="14">
        <v>149.83006</v>
      </c>
      <c r="AX25" s="14">
        <v>149.83006</v>
      </c>
      <c r="AY25" s="14">
        <v>-16.230060000000002</v>
      </c>
      <c r="AZ25" s="14">
        <v>227.6</v>
      </c>
      <c r="BA25" s="14">
        <v>225.42</v>
      </c>
      <c r="BB25" s="14">
        <v>225.42</v>
      </c>
      <c r="BC25" s="14">
        <v>2.1800000000000002</v>
      </c>
      <c r="BD25" s="14">
        <v>84.8</v>
      </c>
      <c r="BE25" s="14">
        <v>87.538619999999995</v>
      </c>
      <c r="BF25" s="14">
        <v>207.24285</v>
      </c>
      <c r="BG25" s="14">
        <v>-122.44285000000001</v>
      </c>
      <c r="BH25" s="14"/>
      <c r="BI25" s="14"/>
      <c r="BJ25" s="14">
        <v>103.93259999999999</v>
      </c>
      <c r="BK25" s="14">
        <v>-103.93259999999999</v>
      </c>
      <c r="BL25" s="14">
        <v>562</v>
      </c>
      <c r="BM25" s="14">
        <v>566.08941000000004</v>
      </c>
      <c r="BN25" s="14">
        <v>566.08941000000004</v>
      </c>
      <c r="BO25" s="14">
        <v>-4.08941</v>
      </c>
      <c r="BP25" s="14">
        <v>10.199999999999999</v>
      </c>
      <c r="BQ25" s="14">
        <v>10.52094</v>
      </c>
      <c r="BR25" s="14">
        <v>10.52094</v>
      </c>
      <c r="BS25" s="14">
        <v>-0.32094</v>
      </c>
      <c r="BT25" s="14"/>
      <c r="BU25" s="14"/>
      <c r="BV25" s="14"/>
      <c r="BW25" s="14">
        <v>0</v>
      </c>
      <c r="BX25" s="14"/>
      <c r="BY25" s="14"/>
      <c r="BZ25" s="14"/>
      <c r="CA25" s="14">
        <v>0</v>
      </c>
      <c r="CB25" s="14"/>
      <c r="CC25" s="14"/>
      <c r="CD25" s="14"/>
      <c r="CE25" s="14">
        <v>0</v>
      </c>
      <c r="CF25" s="14"/>
      <c r="CG25" s="14"/>
      <c r="CH25" s="14"/>
      <c r="CI25" s="14">
        <v>0</v>
      </c>
      <c r="CJ25" s="14">
        <v>168.8</v>
      </c>
      <c r="CK25" s="14"/>
      <c r="CL25" s="14">
        <v>164.06706</v>
      </c>
      <c r="CM25" s="14">
        <v>4.7329400000000001</v>
      </c>
      <c r="CN25" s="14">
        <v>7.4</v>
      </c>
      <c r="CO25" s="14">
        <v>8.9220699999999997</v>
      </c>
      <c r="CP25" s="14">
        <v>8.9220699999999997</v>
      </c>
      <c r="CQ25" s="14">
        <v>-1.52207</v>
      </c>
      <c r="CR25" s="14"/>
      <c r="CS25" s="14"/>
      <c r="CT25" s="14"/>
      <c r="CU25" s="14">
        <v>0</v>
      </c>
      <c r="CV25" s="14">
        <v>0</v>
      </c>
      <c r="CW25" s="14"/>
      <c r="CX25" s="14"/>
      <c r="CY25" s="14">
        <v>0</v>
      </c>
      <c r="CZ25" s="14">
        <v>6.4</v>
      </c>
      <c r="DA25" s="14">
        <v>6.8787000000000003</v>
      </c>
      <c r="DB25" s="14">
        <v>6.8787000000000003</v>
      </c>
      <c r="DC25" s="14">
        <v>-0.47870000000000001</v>
      </c>
      <c r="DD25" s="14"/>
      <c r="DE25" s="14"/>
      <c r="DF25" s="14"/>
      <c r="DG25" s="14">
        <v>0</v>
      </c>
      <c r="DH25" s="14">
        <v>76.5</v>
      </c>
      <c r="DI25" s="14">
        <v>61.550829999999998</v>
      </c>
      <c r="DJ25" s="14">
        <v>15.447990000000001</v>
      </c>
      <c r="DK25" s="14">
        <v>61.052010000000003</v>
      </c>
      <c r="DL25" s="14"/>
      <c r="DM25" s="14"/>
      <c r="DN25" s="14"/>
      <c r="DO25" s="14">
        <v>0</v>
      </c>
      <c r="DP25" s="14"/>
      <c r="DQ25" s="14"/>
      <c r="DR25" s="14"/>
      <c r="DS25" s="14">
        <v>0</v>
      </c>
      <c r="DT25" s="14"/>
      <c r="DU25" s="14"/>
      <c r="DV25" s="14"/>
      <c r="DW25" s="14">
        <v>0</v>
      </c>
      <c r="DX25" s="14"/>
      <c r="DY25" s="14"/>
      <c r="DZ25" s="14"/>
      <c r="EA25" s="14">
        <v>0</v>
      </c>
      <c r="EB25" s="14">
        <v>109.9</v>
      </c>
      <c r="EC25" s="14">
        <v>112.46647</v>
      </c>
      <c r="ED25" s="14">
        <v>112.46647</v>
      </c>
      <c r="EE25" s="14">
        <v>-2.5664699999999998</v>
      </c>
      <c r="EF25" s="14">
        <v>189.2</v>
      </c>
      <c r="EG25" s="14">
        <v>220.69499999999999</v>
      </c>
      <c r="EH25" s="14">
        <v>220.69499999999999</v>
      </c>
      <c r="EI25" s="14">
        <v>-31.495000000000001</v>
      </c>
      <c r="EJ25" s="14">
        <v>0</v>
      </c>
      <c r="EK25" s="14"/>
      <c r="EL25" s="14"/>
      <c r="EM25" s="14">
        <v>0</v>
      </c>
      <c r="EN25" s="14"/>
      <c r="EO25" s="14"/>
      <c r="EP25" s="14"/>
      <c r="EQ25" s="14">
        <v>0</v>
      </c>
      <c r="ER25" s="14"/>
      <c r="ES25" s="14"/>
      <c r="ET25" s="14"/>
      <c r="EU25" s="14">
        <v>0</v>
      </c>
      <c r="EV25" s="14">
        <v>6.5</v>
      </c>
      <c r="EW25" s="14">
        <v>6.39</v>
      </c>
      <c r="EX25" s="14">
        <v>6.39</v>
      </c>
      <c r="EY25" s="14">
        <v>0.11</v>
      </c>
      <c r="EZ25" s="14">
        <v>462.8</v>
      </c>
      <c r="FA25" s="14">
        <v>457.09426999999999</v>
      </c>
      <c r="FB25" s="14">
        <v>457.09426999999999</v>
      </c>
      <c r="FC25" s="14">
        <v>5.70573</v>
      </c>
      <c r="FD25" s="14">
        <v>81.5</v>
      </c>
      <c r="FE25" s="14">
        <v>81.635570000000001</v>
      </c>
      <c r="FF25" s="14">
        <v>81.635570000000001</v>
      </c>
      <c r="FG25" s="14">
        <v>-0.13557</v>
      </c>
      <c r="FH25" s="14">
        <v>151.6</v>
      </c>
      <c r="FI25" s="14">
        <v>151.36251999999999</v>
      </c>
      <c r="FJ25" s="14">
        <v>151.36251999999999</v>
      </c>
      <c r="FK25" s="14">
        <v>0.23748</v>
      </c>
      <c r="FL25" s="14">
        <v>41.7</v>
      </c>
      <c r="FM25" s="14">
        <v>41.89893</v>
      </c>
      <c r="FN25" s="14">
        <v>41.89893</v>
      </c>
      <c r="FO25" s="14">
        <v>-0.19893</v>
      </c>
      <c r="FP25" s="14">
        <v>18.8</v>
      </c>
      <c r="FQ25" s="14">
        <v>19.21088</v>
      </c>
      <c r="FR25" s="14">
        <v>19.21088</v>
      </c>
      <c r="FS25" s="14">
        <v>-0.41088000000000002</v>
      </c>
      <c r="FT25" s="14">
        <v>19.2</v>
      </c>
      <c r="FU25" s="14">
        <v>18.46453</v>
      </c>
      <c r="FV25" s="14">
        <v>18.46453</v>
      </c>
      <c r="FW25" s="14">
        <v>0.73546999999999996</v>
      </c>
      <c r="FX25" s="14">
        <v>93.8</v>
      </c>
      <c r="FY25" s="14"/>
      <c r="FZ25" s="14">
        <v>87.773570000000007</v>
      </c>
      <c r="GA25" s="14">
        <v>6.0264300000000004</v>
      </c>
      <c r="GB25" s="14">
        <v>162.38151999999999</v>
      </c>
      <c r="GC25" s="14">
        <v>185.82039</v>
      </c>
      <c r="GD25" s="14">
        <v>185.82039</v>
      </c>
      <c r="GE25" s="14">
        <v>-23.438870000000001</v>
      </c>
      <c r="GF25" s="14">
        <v>162.99512000000001</v>
      </c>
      <c r="GG25" s="14">
        <v>185.82039</v>
      </c>
      <c r="GH25" s="14">
        <v>185.82039</v>
      </c>
      <c r="GI25" s="14">
        <v>-22.82527</v>
      </c>
      <c r="GJ25" s="14">
        <v>172.59392</v>
      </c>
      <c r="GK25" s="14">
        <v>186.37841</v>
      </c>
      <c r="GL25" s="14">
        <v>186.37841</v>
      </c>
      <c r="GM25" s="14">
        <v>-13.78449</v>
      </c>
      <c r="GN25" s="14">
        <v>106.8</v>
      </c>
      <c r="GO25" s="14">
        <v>110.48202000000001</v>
      </c>
      <c r="GP25" s="14">
        <v>110.48202000000001</v>
      </c>
      <c r="GQ25" s="14">
        <v>-3.6820200000000001</v>
      </c>
      <c r="GR25" s="14">
        <v>44.2</v>
      </c>
      <c r="GS25" s="14">
        <v>47.082599999999999</v>
      </c>
      <c r="GT25" s="14">
        <v>47.082599999999999</v>
      </c>
      <c r="GU25" s="14">
        <v>-2.8826000000000001</v>
      </c>
      <c r="GV25" s="14">
        <v>0</v>
      </c>
      <c r="GW25" s="14">
        <v>44.103009999999998</v>
      </c>
      <c r="GX25" s="14">
        <v>44.103009999999998</v>
      </c>
      <c r="GY25" s="14">
        <v>-44.103009999999998</v>
      </c>
      <c r="GZ25" s="14">
        <v>3.8</v>
      </c>
      <c r="HA25" s="14"/>
      <c r="HB25" s="14"/>
      <c r="HC25" s="14">
        <v>3.8</v>
      </c>
      <c r="HD25" s="14">
        <v>30.8</v>
      </c>
      <c r="HE25" s="14">
        <v>29.271260000000002</v>
      </c>
      <c r="HF25" s="14">
        <v>29.271260000000002</v>
      </c>
      <c r="HG25" s="14">
        <v>1.52874</v>
      </c>
      <c r="HH25" s="14">
        <v>170.9</v>
      </c>
      <c r="HI25" s="14">
        <v>174.55947</v>
      </c>
      <c r="HJ25" s="14">
        <v>174.55948000000001</v>
      </c>
      <c r="HK25" s="14">
        <v>-3.6594799999999998</v>
      </c>
      <c r="HL25" s="14"/>
      <c r="HM25" s="14"/>
      <c r="HN25" s="14"/>
      <c r="HO25" s="14">
        <v>0</v>
      </c>
      <c r="HP25" s="14"/>
      <c r="HQ25" s="14"/>
      <c r="HR25" s="14"/>
      <c r="HS25" s="14">
        <v>0</v>
      </c>
      <c r="HT25" s="14">
        <v>92.4</v>
      </c>
      <c r="HU25" s="14">
        <v>95.545190000000005</v>
      </c>
      <c r="HV25" s="14">
        <v>76.170770000000005</v>
      </c>
      <c r="HW25" s="14">
        <v>16.229230000000001</v>
      </c>
      <c r="HX25" s="14">
        <v>0</v>
      </c>
      <c r="HY25" s="14"/>
      <c r="HZ25" s="14"/>
      <c r="IA25" s="14">
        <v>0</v>
      </c>
      <c r="IB25" s="14"/>
      <c r="IC25" s="14"/>
      <c r="ID25" s="14"/>
      <c r="IE25" s="14">
        <v>0</v>
      </c>
      <c r="IF25" s="14">
        <v>42.8</v>
      </c>
      <c r="IG25" s="14">
        <v>45.265309999999999</v>
      </c>
      <c r="IH25" s="14">
        <v>45.265309999999999</v>
      </c>
      <c r="II25" s="14">
        <v>-2.4653100000000001</v>
      </c>
      <c r="IJ25" s="14"/>
      <c r="IK25" s="14"/>
      <c r="IL25" s="14"/>
      <c r="IM25" s="14">
        <v>0</v>
      </c>
      <c r="IN25" s="14"/>
      <c r="IO25" s="14"/>
      <c r="IP25" s="14"/>
      <c r="IQ25" s="14">
        <v>0</v>
      </c>
      <c r="IR25" s="14"/>
      <c r="IS25" s="14"/>
      <c r="IT25" s="14"/>
      <c r="IU25" s="14">
        <v>0</v>
      </c>
      <c r="IV25" s="14">
        <v>127.6</v>
      </c>
      <c r="IW25" s="14">
        <v>132.83837</v>
      </c>
      <c r="IX25" s="14">
        <v>132.83837</v>
      </c>
      <c r="IY25" s="14">
        <v>-5.2383699999999997</v>
      </c>
      <c r="IZ25" s="14">
        <v>117.4</v>
      </c>
      <c r="JA25" s="14">
        <v>123.68664</v>
      </c>
      <c r="JB25" s="14">
        <v>116.42568</v>
      </c>
      <c r="JC25" s="14">
        <v>0.97431999999999996</v>
      </c>
      <c r="JD25" s="14">
        <v>117.5</v>
      </c>
      <c r="JE25" s="14">
        <v>123.68664</v>
      </c>
      <c r="JF25" s="14">
        <v>116.42568</v>
      </c>
      <c r="JG25" s="14">
        <v>1.0743199999999999</v>
      </c>
      <c r="JH25" s="14">
        <v>117.8</v>
      </c>
      <c r="JI25" s="14">
        <v>123.68664</v>
      </c>
      <c r="JJ25" s="14">
        <v>116.42568</v>
      </c>
      <c r="JK25" s="14">
        <v>1.37432</v>
      </c>
      <c r="JL25" s="14">
        <v>195.7</v>
      </c>
      <c r="JM25" s="14">
        <v>186.08711</v>
      </c>
      <c r="JN25" s="14">
        <v>175.16296</v>
      </c>
      <c r="JO25" s="14">
        <v>20.537040000000001</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v>16</v>
      </c>
      <c r="KM25" s="14">
        <v>-16</v>
      </c>
      <c r="KN25" s="14"/>
      <c r="KO25" s="14"/>
      <c r="KP25" s="14"/>
      <c r="KQ25" s="14">
        <v>0</v>
      </c>
      <c r="KR25" s="14"/>
      <c r="KS25" s="14"/>
      <c r="KT25" s="14"/>
      <c r="KU25" s="14">
        <v>0</v>
      </c>
      <c r="KV25" s="14">
        <v>4.0999999999999996</v>
      </c>
      <c r="KW25" s="14">
        <v>4.7853500000000002</v>
      </c>
      <c r="KX25" s="14">
        <v>4.7853599999999998</v>
      </c>
      <c r="KY25" s="14">
        <v>-0.68535999999999997</v>
      </c>
      <c r="KZ25" s="14">
        <v>205.5</v>
      </c>
      <c r="LA25" s="14">
        <v>202.90573000000001</v>
      </c>
      <c r="LB25" s="14">
        <v>202.90573000000001</v>
      </c>
      <c r="LC25" s="14">
        <v>2.5942699999999999</v>
      </c>
      <c r="LD25" s="14">
        <v>129.69999999999999</v>
      </c>
      <c r="LE25" s="14">
        <v>133.16031000000001</v>
      </c>
      <c r="LF25" s="14">
        <v>133.16031000000001</v>
      </c>
      <c r="LG25" s="14">
        <v>-3.4603100000000002</v>
      </c>
      <c r="LH25" s="14">
        <v>62.3</v>
      </c>
      <c r="LI25" s="14">
        <v>67.199219999999997</v>
      </c>
      <c r="LJ25" s="14">
        <v>67.199219999999997</v>
      </c>
      <c r="LK25" s="14">
        <v>-4.8992199999999997</v>
      </c>
      <c r="LL25" s="14">
        <v>78.7</v>
      </c>
      <c r="LM25" s="14">
        <v>78.567999999999998</v>
      </c>
      <c r="LN25" s="14">
        <v>78.567999999999998</v>
      </c>
      <c r="LO25" s="14">
        <v>0.13200000000000001</v>
      </c>
      <c r="LP25" s="14">
        <v>30.4</v>
      </c>
      <c r="LQ25" s="14">
        <v>29.980560000000001</v>
      </c>
      <c r="LR25" s="14">
        <v>29.980560000000001</v>
      </c>
      <c r="LS25" s="14">
        <v>0.41943999999999998</v>
      </c>
      <c r="LT25" s="14"/>
      <c r="LU25" s="14"/>
      <c r="LV25" s="14"/>
      <c r="LW25" s="14">
        <v>0</v>
      </c>
      <c r="LX25" s="14">
        <v>0</v>
      </c>
      <c r="LY25" s="14"/>
      <c r="LZ25" s="14"/>
      <c r="MA25" s="14">
        <v>0</v>
      </c>
      <c r="MB25" s="14">
        <v>0</v>
      </c>
      <c r="MC25" s="14"/>
      <c r="MD25" s="14"/>
      <c r="ME25" s="14">
        <v>0</v>
      </c>
      <c r="MF25" s="14">
        <v>90</v>
      </c>
      <c r="MG25" s="14"/>
      <c r="MH25" s="14"/>
      <c r="MI25" s="14">
        <v>90</v>
      </c>
      <c r="MJ25" s="14"/>
      <c r="MK25" s="14"/>
      <c r="ML25" s="14"/>
      <c r="MM25" s="14">
        <v>0</v>
      </c>
      <c r="MN25" s="14"/>
      <c r="MO25" s="14"/>
      <c r="MP25" s="14"/>
      <c r="MQ25" s="14">
        <v>0</v>
      </c>
      <c r="MR25" s="14">
        <v>103.6</v>
      </c>
      <c r="MS25" s="14"/>
      <c r="MT25" s="14"/>
      <c r="MU25" s="14">
        <v>103.6</v>
      </c>
      <c r="MV25" s="14"/>
      <c r="MW25" s="14"/>
      <c r="MX25" s="14"/>
      <c r="MY25" s="14">
        <v>0</v>
      </c>
      <c r="MZ25" s="14"/>
      <c r="NA25" s="14"/>
      <c r="NB25" s="14"/>
      <c r="NC25" s="14">
        <v>0</v>
      </c>
      <c r="ND25" s="14"/>
      <c r="NE25" s="14"/>
      <c r="NF25" s="14"/>
      <c r="NG25" s="14">
        <v>0</v>
      </c>
      <c r="NH25" s="14"/>
      <c r="NI25" s="14"/>
      <c r="NJ25" s="14"/>
      <c r="NK25" s="14">
        <v>0</v>
      </c>
      <c r="NL25" s="14">
        <v>50.4</v>
      </c>
      <c r="NM25" s="14">
        <v>50</v>
      </c>
      <c r="NN25" s="14"/>
      <c r="NO25" s="14">
        <v>50.4</v>
      </c>
      <c r="NP25" s="14">
        <v>0</v>
      </c>
      <c r="NQ25" s="14"/>
      <c r="NR25" s="14"/>
      <c r="NS25" s="14">
        <v>0</v>
      </c>
      <c r="NT25" s="14"/>
      <c r="NU25" s="14"/>
      <c r="NV25" s="14">
        <v>7.8287500000000003</v>
      </c>
      <c r="NW25" s="14">
        <v>-7.8287500000000003</v>
      </c>
      <c r="NX25" s="14"/>
      <c r="NY25" s="14"/>
      <c r="NZ25" s="14">
        <v>8.2131000000000007</v>
      </c>
      <c r="OA25" s="14">
        <v>-8.2131000000000007</v>
      </c>
      <c r="OB25" s="14">
        <v>19.8</v>
      </c>
      <c r="OC25" s="14">
        <v>17.492709999999999</v>
      </c>
      <c r="OD25" s="14">
        <v>17.492709999999999</v>
      </c>
      <c r="OE25" s="14">
        <v>2.3072900000000001</v>
      </c>
      <c r="OF25" s="14">
        <v>0.4</v>
      </c>
      <c r="OG25" s="14"/>
      <c r="OH25" s="14">
        <v>0.40300000000000002</v>
      </c>
      <c r="OI25" s="14">
        <v>-3.0000000000000001E-3</v>
      </c>
      <c r="OJ25" s="14">
        <v>70.599999999999994</v>
      </c>
      <c r="OK25" s="14">
        <v>91.372</v>
      </c>
      <c r="OL25" s="14">
        <v>91.372</v>
      </c>
      <c r="OM25" s="14">
        <v>-20.771999999999998</v>
      </c>
      <c r="ON25" s="14">
        <v>78.400000000000006</v>
      </c>
      <c r="OO25" s="14"/>
      <c r="OP25" s="14">
        <v>76.119</v>
      </c>
      <c r="OQ25" s="14">
        <v>2.2810000000000001</v>
      </c>
      <c r="OR25" s="14">
        <v>2.6</v>
      </c>
      <c r="OS25" s="14">
        <v>0.79900000000000004</v>
      </c>
      <c r="OT25" s="14">
        <v>0.79900000000000004</v>
      </c>
      <c r="OU25" s="14">
        <v>1.8009999999999999</v>
      </c>
      <c r="OV25" s="14">
        <v>0.1</v>
      </c>
      <c r="OW25" s="14"/>
      <c r="OX25" s="14">
        <v>0.1</v>
      </c>
      <c r="OY25" s="14">
        <v>0</v>
      </c>
      <c r="OZ25" s="14">
        <v>20.399999999999999</v>
      </c>
      <c r="PA25" s="14">
        <v>20.456230000000001</v>
      </c>
      <c r="PB25" s="14">
        <v>20.456230000000001</v>
      </c>
      <c r="PC25" s="14">
        <v>-5.6230000000000002E-2</v>
      </c>
      <c r="PD25" s="14">
        <v>10</v>
      </c>
      <c r="PE25" s="14">
        <v>9.9830000000000005</v>
      </c>
      <c r="PF25" s="14">
        <v>9.9830000000000005</v>
      </c>
      <c r="PG25" s="14">
        <v>1.7000000000000001E-2</v>
      </c>
      <c r="PH25" s="14">
        <v>5.6</v>
      </c>
      <c r="PI25" s="14">
        <v>5.67</v>
      </c>
      <c r="PJ25" s="14">
        <v>5.67</v>
      </c>
      <c r="PK25" s="14">
        <v>-7.0000000000000007E-2</v>
      </c>
      <c r="PL25" s="14">
        <v>200.1</v>
      </c>
      <c r="PM25" s="14"/>
      <c r="PN25" s="14">
        <v>202.28</v>
      </c>
      <c r="PO25" s="14">
        <v>-2.1800000000000002</v>
      </c>
      <c r="PP25" s="14">
        <v>100.14</v>
      </c>
      <c r="PQ25" s="14"/>
      <c r="PR25" s="14">
        <v>90</v>
      </c>
      <c r="PS25" s="14">
        <v>10.14</v>
      </c>
      <c r="PT25" s="14">
        <v>1.5</v>
      </c>
      <c r="PU25" s="14">
        <v>1</v>
      </c>
      <c r="PV25" s="14">
        <v>1</v>
      </c>
      <c r="PW25" s="14">
        <v>0.5</v>
      </c>
      <c r="PX25" s="14">
        <v>0.9</v>
      </c>
      <c r="PY25" s="14"/>
      <c r="PZ25" s="14">
        <v>1.3</v>
      </c>
      <c r="QA25" s="14">
        <v>-0.4</v>
      </c>
      <c r="QB25" s="14">
        <v>0</v>
      </c>
      <c r="QC25" s="14">
        <v>4.5</v>
      </c>
      <c r="QD25" s="14">
        <v>4.5</v>
      </c>
      <c r="QE25" s="14">
        <v>-4.5</v>
      </c>
      <c r="QF25" s="14"/>
      <c r="QG25" s="14"/>
      <c r="QH25" s="14">
        <v>20.422219999999999</v>
      </c>
      <c r="QI25" s="14">
        <v>-20.422219999999999</v>
      </c>
      <c r="QJ25" s="14">
        <v>19.600000000000001</v>
      </c>
      <c r="QK25" s="14">
        <v>19.436350000000001</v>
      </c>
      <c r="QL25" s="14">
        <v>19.436350000000001</v>
      </c>
      <c r="QM25" s="14">
        <v>0.16364999999999999</v>
      </c>
      <c r="QN25" s="14">
        <v>19.5</v>
      </c>
      <c r="QO25" s="14">
        <v>17.492709999999999</v>
      </c>
      <c r="QP25" s="14">
        <v>17.492709999999999</v>
      </c>
      <c r="QQ25" s="14">
        <v>2.0072899999999998</v>
      </c>
      <c r="QR25" s="14">
        <v>3.5</v>
      </c>
      <c r="QS25" s="14">
        <v>3.4</v>
      </c>
      <c r="QT25" s="14">
        <v>3.4</v>
      </c>
      <c r="QU25" s="14">
        <v>0.1</v>
      </c>
      <c r="QV25" s="14">
        <v>18.5</v>
      </c>
      <c r="QW25" s="14">
        <v>17.881440000000001</v>
      </c>
      <c r="QX25" s="14">
        <v>17.881440000000001</v>
      </c>
      <c r="QY25" s="14">
        <v>0.61856</v>
      </c>
      <c r="QZ25" s="14">
        <v>14.2</v>
      </c>
      <c r="RA25" s="14"/>
      <c r="RB25" s="14">
        <v>14.17</v>
      </c>
      <c r="RC25" s="14">
        <v>0.03</v>
      </c>
      <c r="RD25" s="14">
        <v>17.600000000000001</v>
      </c>
      <c r="RE25" s="14"/>
      <c r="RF25" s="14">
        <v>16.292000000000002</v>
      </c>
      <c r="RG25" s="14">
        <v>1.3080000000000001</v>
      </c>
      <c r="RH25" s="14">
        <v>17.600000000000001</v>
      </c>
      <c r="RI25" s="14">
        <v>19.8</v>
      </c>
      <c r="RJ25" s="14">
        <v>15.85</v>
      </c>
      <c r="RK25" s="14">
        <v>1.75</v>
      </c>
      <c r="RL25" s="14">
        <v>53.4</v>
      </c>
      <c r="RM25" s="14">
        <v>61</v>
      </c>
      <c r="RN25" s="14">
        <v>48.829000000000001</v>
      </c>
      <c r="RO25" s="14">
        <v>4.5709999999999997</v>
      </c>
      <c r="RP25" s="14">
        <v>15.7</v>
      </c>
      <c r="RQ25" s="14"/>
      <c r="RR25" s="14">
        <v>18.253</v>
      </c>
      <c r="RS25" s="14">
        <v>-2.5529999999999999</v>
      </c>
      <c r="RT25" s="14">
        <v>3.4</v>
      </c>
      <c r="RU25" s="14">
        <v>3.399</v>
      </c>
      <c r="RV25" s="14">
        <v>3.399</v>
      </c>
      <c r="RW25" s="14">
        <v>1E-3</v>
      </c>
      <c r="RX25" s="14">
        <v>20.100000000000001</v>
      </c>
      <c r="RY25" s="14">
        <v>19.792000000000002</v>
      </c>
      <c r="RZ25" s="14">
        <v>19.792000000000002</v>
      </c>
      <c r="SA25" s="14">
        <v>0.308</v>
      </c>
      <c r="SB25" s="14">
        <v>3.2</v>
      </c>
      <c r="SC25" s="14">
        <v>2</v>
      </c>
      <c r="SD25" s="14">
        <v>2</v>
      </c>
      <c r="SE25" s="14">
        <v>1.2</v>
      </c>
      <c r="SF25" s="14"/>
      <c r="SG25" s="14">
        <v>0.4</v>
      </c>
      <c r="SH25" s="14">
        <v>0.4</v>
      </c>
      <c r="SI25" s="14">
        <v>-0.4</v>
      </c>
      <c r="SJ25" s="14">
        <v>0</v>
      </c>
      <c r="SK25" s="14"/>
      <c r="SL25" s="14">
        <v>0.183</v>
      </c>
      <c r="SM25" s="14">
        <v>-0.183</v>
      </c>
      <c r="SN25" s="14">
        <v>19.8</v>
      </c>
      <c r="SO25" s="14">
        <v>19.1448</v>
      </c>
      <c r="SP25" s="14">
        <v>19.1448</v>
      </c>
      <c r="SQ25" s="14">
        <v>0.6552</v>
      </c>
      <c r="SR25" s="14">
        <v>9</v>
      </c>
      <c r="SS25" s="14">
        <v>12.244899999999999</v>
      </c>
      <c r="ST25" s="14">
        <v>12.244899999999999</v>
      </c>
      <c r="SU25" s="14">
        <v>-3.2448999999999999</v>
      </c>
      <c r="SV25" s="14">
        <v>20.3</v>
      </c>
      <c r="SW25" s="14">
        <v>19.436350000000001</v>
      </c>
      <c r="SX25" s="14">
        <v>19.436350000000001</v>
      </c>
      <c r="SY25" s="14">
        <v>0.86365000000000003</v>
      </c>
      <c r="SZ25" s="14">
        <v>20.3</v>
      </c>
      <c r="TA25" s="14">
        <v>19.436350000000001</v>
      </c>
      <c r="TB25" s="14">
        <v>19.436350000000001</v>
      </c>
      <c r="TC25" s="14">
        <v>0.86365000000000003</v>
      </c>
      <c r="TD25" s="14">
        <v>0</v>
      </c>
      <c r="TE25" s="14">
        <v>1.67</v>
      </c>
      <c r="TF25" s="14">
        <v>1.67</v>
      </c>
      <c r="TG25" s="14">
        <v>-1.67</v>
      </c>
      <c r="TH25" s="14">
        <v>6.2</v>
      </c>
      <c r="TI25" s="14">
        <v>8.4459999999999997</v>
      </c>
      <c r="TJ25" s="14">
        <v>8.4459999999999997</v>
      </c>
      <c r="TK25" s="14">
        <v>-2.246</v>
      </c>
      <c r="TL25" s="14">
        <v>38.1</v>
      </c>
      <c r="TM25" s="14"/>
      <c r="TN25" s="14">
        <v>36.207000000000001</v>
      </c>
      <c r="TO25" s="14">
        <v>1.893</v>
      </c>
      <c r="TP25" s="14">
        <v>27.9</v>
      </c>
      <c r="TQ25" s="14">
        <v>25.5</v>
      </c>
      <c r="TR25" s="14">
        <v>20.962</v>
      </c>
      <c r="TS25" s="14">
        <v>6.9379999999999997</v>
      </c>
      <c r="TT25" s="14">
        <v>47.6</v>
      </c>
      <c r="TU25" s="14">
        <v>44.198</v>
      </c>
      <c r="TV25" s="14">
        <v>44.198</v>
      </c>
      <c r="TW25" s="14">
        <v>3.4020000000000001</v>
      </c>
      <c r="TX25" s="14">
        <v>1.2</v>
      </c>
      <c r="TY25" s="14">
        <v>0.39100000000000001</v>
      </c>
      <c r="TZ25" s="14">
        <v>0.39100000000000001</v>
      </c>
      <c r="UA25" s="14">
        <v>0.80900000000000005</v>
      </c>
      <c r="UB25" s="14">
        <v>0.4</v>
      </c>
      <c r="UC25" s="14">
        <v>0.97499999999999998</v>
      </c>
      <c r="UD25" s="14">
        <v>0.97499999999999998</v>
      </c>
      <c r="UE25" s="14">
        <v>-0.57499999999999996</v>
      </c>
      <c r="UF25" s="14">
        <v>37.5</v>
      </c>
      <c r="UG25" s="14"/>
      <c r="UH25" s="14">
        <v>41.08</v>
      </c>
      <c r="UI25" s="14">
        <v>-3.58</v>
      </c>
      <c r="UJ25" s="14">
        <v>21</v>
      </c>
      <c r="UK25" s="14">
        <v>20.408159999999999</v>
      </c>
      <c r="UL25" s="14">
        <v>20.408159999999999</v>
      </c>
      <c r="UM25" s="14">
        <v>0.59184000000000003</v>
      </c>
      <c r="UN25" s="14">
        <v>8.1</v>
      </c>
      <c r="UO25" s="14">
        <v>8.1999999999999993</v>
      </c>
      <c r="UP25" s="14">
        <v>8.1999999999999993</v>
      </c>
      <c r="UQ25" s="14">
        <v>-0.1</v>
      </c>
      <c r="UR25" s="14">
        <v>0</v>
      </c>
      <c r="US25" s="14">
        <v>7.3</v>
      </c>
      <c r="UT25" s="14">
        <v>7.3</v>
      </c>
      <c r="UU25" s="14">
        <v>-7.3</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1.3</v>
      </c>
      <c r="VI25" s="14">
        <v>0.621</v>
      </c>
      <c r="VJ25" s="14">
        <v>0.621</v>
      </c>
      <c r="VK25" s="14">
        <v>0.67900000000000005</v>
      </c>
      <c r="VL25" s="14">
        <v>237.9</v>
      </c>
      <c r="VM25" s="14"/>
      <c r="VN25" s="14">
        <v>247.71100000000001</v>
      </c>
      <c r="VO25" s="14">
        <v>-9.8109999999999999</v>
      </c>
      <c r="VP25" s="14">
        <v>11.4</v>
      </c>
      <c r="VQ25" s="14"/>
      <c r="VR25" s="14">
        <v>11.281000000000001</v>
      </c>
      <c r="VS25" s="14">
        <v>0.11899999999999999</v>
      </c>
      <c r="VT25" s="14">
        <v>127.9</v>
      </c>
      <c r="VU25" s="14"/>
      <c r="VV25" s="14">
        <v>140.64500000000001</v>
      </c>
      <c r="VW25" s="14">
        <v>-12.744999999999999</v>
      </c>
      <c r="VX25" s="14">
        <v>0.6</v>
      </c>
      <c r="VY25" s="14">
        <v>0.6</v>
      </c>
      <c r="VZ25" s="14">
        <v>0.6</v>
      </c>
      <c r="WA25" s="14">
        <v>0</v>
      </c>
      <c r="WB25" s="14">
        <v>21.1</v>
      </c>
      <c r="WC25" s="14">
        <v>2.984</v>
      </c>
      <c r="WD25" s="14">
        <v>2.984</v>
      </c>
      <c r="WE25" s="14">
        <v>18.116</v>
      </c>
      <c r="WF25" s="14">
        <v>16.899999999999999</v>
      </c>
      <c r="WG25" s="14">
        <v>9</v>
      </c>
      <c r="WH25" s="14">
        <v>7.75</v>
      </c>
      <c r="WI25" s="14">
        <v>9.15</v>
      </c>
      <c r="WJ25" s="14">
        <v>95.1</v>
      </c>
      <c r="WK25" s="14"/>
      <c r="WL25" s="14">
        <v>101.834</v>
      </c>
      <c r="WM25" s="14">
        <v>-6.734</v>
      </c>
      <c r="WN25" s="14">
        <v>3.2</v>
      </c>
      <c r="WO25" s="14">
        <v>2.9009999999999998</v>
      </c>
      <c r="WP25" s="14">
        <v>2.9009999999999998</v>
      </c>
      <c r="WQ25" s="14">
        <v>0.29899999999999999</v>
      </c>
      <c r="WR25" s="14">
        <v>1.2</v>
      </c>
      <c r="WS25" s="14">
        <v>1.2</v>
      </c>
      <c r="WT25" s="14">
        <v>1.2</v>
      </c>
      <c r="WU25" s="14">
        <v>0</v>
      </c>
      <c r="WV25" s="14">
        <v>0</v>
      </c>
      <c r="WW25" s="14"/>
      <c r="WX25" s="14"/>
      <c r="WY25" s="14">
        <v>0</v>
      </c>
      <c r="WZ25" s="14">
        <v>3.2</v>
      </c>
      <c r="XA25" s="14">
        <v>2.8</v>
      </c>
      <c r="XB25" s="14">
        <v>2.8</v>
      </c>
      <c r="XC25" s="14">
        <v>0.4</v>
      </c>
      <c r="XD25" s="14">
        <v>11.6</v>
      </c>
      <c r="XE25" s="14"/>
      <c r="XF25" s="14">
        <v>12.132999999999999</v>
      </c>
      <c r="XG25" s="14">
        <v>-0.53300000000000003</v>
      </c>
      <c r="XH25" s="14">
        <v>4.7</v>
      </c>
      <c r="XI25" s="14">
        <v>5.4</v>
      </c>
      <c r="XJ25" s="14">
        <v>5.4</v>
      </c>
      <c r="XK25" s="14">
        <v>-0.7</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c r="XY25" s="14"/>
      <c r="XZ25" s="14"/>
      <c r="YA25" s="14">
        <v>0</v>
      </c>
      <c r="YB25" s="14"/>
      <c r="YC25" s="14"/>
      <c r="YD25" s="14"/>
      <c r="YE25" s="14">
        <v>0</v>
      </c>
      <c r="YF25" s="14">
        <v>16</v>
      </c>
      <c r="YG25" s="14">
        <v>14</v>
      </c>
      <c r="YH25" s="14">
        <v>14</v>
      </c>
      <c r="YI25" s="14">
        <v>2</v>
      </c>
      <c r="YJ25" s="14">
        <v>15.5</v>
      </c>
      <c r="YK25" s="14">
        <v>15</v>
      </c>
      <c r="YL25" s="14">
        <v>15</v>
      </c>
      <c r="YM25" s="14">
        <v>0.5</v>
      </c>
      <c r="YN25" s="14">
        <v>8.9</v>
      </c>
      <c r="YO25" s="14">
        <v>7.33</v>
      </c>
      <c r="YP25" s="14">
        <v>7.33</v>
      </c>
      <c r="YQ25" s="14">
        <v>1.57</v>
      </c>
      <c r="YR25" s="14">
        <v>6.7</v>
      </c>
      <c r="YS25" s="14">
        <v>11</v>
      </c>
      <c r="YT25" s="14">
        <v>11</v>
      </c>
      <c r="YU25" s="14">
        <v>-4.3</v>
      </c>
      <c r="YV25" s="14">
        <v>13.4</v>
      </c>
      <c r="YW25" s="14">
        <v>18</v>
      </c>
      <c r="YX25" s="14">
        <v>18</v>
      </c>
      <c r="YY25" s="14">
        <v>-4.5999999999999996</v>
      </c>
    </row>
    <row r="26" spans="1:675" ht="24" customHeight="1" x14ac:dyDescent="0.3">
      <c r="A26" s="1"/>
      <c r="B26" s="16" t="s">
        <v>63</v>
      </c>
      <c r="C26" s="16" t="s">
        <v>772</v>
      </c>
      <c r="D26" s="17">
        <v>204.8</v>
      </c>
      <c r="E26" s="17">
        <v>203.40136000000001</v>
      </c>
      <c r="F26" s="17">
        <v>203.40136000000001</v>
      </c>
      <c r="G26" s="17">
        <v>1.3986400000000001</v>
      </c>
      <c r="H26" s="17"/>
      <c r="I26" s="17"/>
      <c r="J26" s="17"/>
      <c r="K26" s="17">
        <v>0</v>
      </c>
      <c r="L26" s="17"/>
      <c r="M26" s="17"/>
      <c r="N26" s="17"/>
      <c r="O26" s="17">
        <v>0</v>
      </c>
      <c r="P26" s="17"/>
      <c r="Q26" s="17"/>
      <c r="R26" s="17"/>
      <c r="S26" s="17">
        <v>0</v>
      </c>
      <c r="T26" s="17"/>
      <c r="U26" s="17"/>
      <c r="V26" s="17"/>
      <c r="W26" s="17">
        <v>0</v>
      </c>
      <c r="X26" s="17">
        <v>91</v>
      </c>
      <c r="Y26" s="17">
        <v>91.867829999999998</v>
      </c>
      <c r="Z26" s="17">
        <v>91.867829999999998</v>
      </c>
      <c r="AA26" s="17">
        <v>-0.86782999999999999</v>
      </c>
      <c r="AB26" s="17">
        <v>226.1</v>
      </c>
      <c r="AC26" s="17">
        <v>230</v>
      </c>
      <c r="AD26" s="17">
        <v>230</v>
      </c>
      <c r="AE26" s="17">
        <v>-3.9</v>
      </c>
      <c r="AF26" s="17">
        <v>0</v>
      </c>
      <c r="AG26" s="17"/>
      <c r="AH26" s="17"/>
      <c r="AI26" s="17">
        <v>0</v>
      </c>
      <c r="AJ26" s="17">
        <v>59.3</v>
      </c>
      <c r="AK26" s="17"/>
      <c r="AL26" s="17"/>
      <c r="AM26" s="17">
        <v>59.3</v>
      </c>
      <c r="AN26" s="17">
        <v>174.3</v>
      </c>
      <c r="AO26" s="17">
        <v>149.83006</v>
      </c>
      <c r="AP26" s="17">
        <v>149.83006</v>
      </c>
      <c r="AQ26" s="17">
        <v>24.469940000000001</v>
      </c>
      <c r="AR26" s="17">
        <v>184.7</v>
      </c>
      <c r="AS26" s="17">
        <v>149.83006</v>
      </c>
      <c r="AT26" s="17">
        <v>149.83006</v>
      </c>
      <c r="AU26" s="17">
        <v>34.86994</v>
      </c>
      <c r="AV26" s="17">
        <v>185</v>
      </c>
      <c r="AW26" s="17">
        <v>149.83006</v>
      </c>
      <c r="AX26" s="17">
        <v>149.83006</v>
      </c>
      <c r="AY26" s="17">
        <v>35.169939999999997</v>
      </c>
      <c r="AZ26" s="17">
        <v>271.10000000000002</v>
      </c>
      <c r="BA26" s="17">
        <v>225.42</v>
      </c>
      <c r="BB26" s="17">
        <v>225.42</v>
      </c>
      <c r="BC26" s="17">
        <v>45.68</v>
      </c>
      <c r="BD26" s="17">
        <v>83.8</v>
      </c>
      <c r="BE26" s="17">
        <v>109.78001</v>
      </c>
      <c r="BF26" s="17">
        <v>207.24285</v>
      </c>
      <c r="BG26" s="17">
        <v>-123.44285000000001</v>
      </c>
      <c r="BH26" s="17"/>
      <c r="BI26" s="17"/>
      <c r="BJ26" s="17">
        <v>103.93259999999999</v>
      </c>
      <c r="BK26" s="17">
        <v>-103.93259999999999</v>
      </c>
      <c r="BL26" s="17">
        <v>557.70000000000005</v>
      </c>
      <c r="BM26" s="17">
        <v>566.08941000000004</v>
      </c>
      <c r="BN26" s="17">
        <v>566.08941000000004</v>
      </c>
      <c r="BO26" s="17">
        <v>-8.3894099999999998</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168.2</v>
      </c>
      <c r="CK26" s="17"/>
      <c r="CL26" s="17">
        <v>164.06706</v>
      </c>
      <c r="CM26" s="17">
        <v>4.1329399999999996</v>
      </c>
      <c r="CN26" s="17">
        <v>6.2</v>
      </c>
      <c r="CO26" s="17">
        <v>8.9220699999999997</v>
      </c>
      <c r="CP26" s="17">
        <v>8.9220699999999997</v>
      </c>
      <c r="CQ26" s="17">
        <v>-2.72207</v>
      </c>
      <c r="CR26" s="17"/>
      <c r="CS26" s="17"/>
      <c r="CT26" s="17"/>
      <c r="CU26" s="17">
        <v>0</v>
      </c>
      <c r="CV26" s="17">
        <v>0</v>
      </c>
      <c r="CW26" s="17"/>
      <c r="CX26" s="17"/>
      <c r="CY26" s="17">
        <v>0</v>
      </c>
      <c r="CZ26" s="17">
        <v>6.4</v>
      </c>
      <c r="DA26" s="17">
        <v>6.8787000000000003</v>
      </c>
      <c r="DB26" s="17">
        <v>6.8787000000000003</v>
      </c>
      <c r="DC26" s="17">
        <v>-0.47870000000000001</v>
      </c>
      <c r="DD26" s="17"/>
      <c r="DE26" s="17"/>
      <c r="DF26" s="17"/>
      <c r="DG26" s="17">
        <v>0</v>
      </c>
      <c r="DH26" s="17">
        <v>75.900000000000006</v>
      </c>
      <c r="DI26" s="17">
        <v>61.550829999999998</v>
      </c>
      <c r="DJ26" s="17">
        <v>15.447990000000001</v>
      </c>
      <c r="DK26" s="17">
        <v>60.452010000000001</v>
      </c>
      <c r="DL26" s="17"/>
      <c r="DM26" s="17"/>
      <c r="DN26" s="17"/>
      <c r="DO26" s="17">
        <v>0</v>
      </c>
      <c r="DP26" s="17"/>
      <c r="DQ26" s="17"/>
      <c r="DR26" s="17"/>
      <c r="DS26" s="17">
        <v>0</v>
      </c>
      <c r="DT26" s="17"/>
      <c r="DU26" s="17"/>
      <c r="DV26" s="17"/>
      <c r="DW26" s="17">
        <v>0</v>
      </c>
      <c r="DX26" s="17"/>
      <c r="DY26" s="17"/>
      <c r="DZ26" s="17"/>
      <c r="EA26" s="17">
        <v>0</v>
      </c>
      <c r="EB26" s="17">
        <v>109.9</v>
      </c>
      <c r="EC26" s="17">
        <v>112.46647</v>
      </c>
      <c r="ED26" s="17">
        <v>112.46647</v>
      </c>
      <c r="EE26" s="17">
        <v>-2.5664699999999998</v>
      </c>
      <c r="EF26" s="17">
        <v>222.4</v>
      </c>
      <c r="EG26" s="17">
        <v>220.69499999999999</v>
      </c>
      <c r="EH26" s="17">
        <v>220.69499999999999</v>
      </c>
      <c r="EI26" s="17">
        <v>1.7050000000000001</v>
      </c>
      <c r="EJ26" s="17">
        <v>0</v>
      </c>
      <c r="EK26" s="17"/>
      <c r="EL26" s="17"/>
      <c r="EM26" s="17">
        <v>0</v>
      </c>
      <c r="EN26" s="17"/>
      <c r="EO26" s="17"/>
      <c r="EP26" s="17"/>
      <c r="EQ26" s="17">
        <v>0</v>
      </c>
      <c r="ER26" s="17"/>
      <c r="ES26" s="17"/>
      <c r="ET26" s="17"/>
      <c r="EU26" s="17">
        <v>0</v>
      </c>
      <c r="EV26" s="17">
        <v>6.5</v>
      </c>
      <c r="EW26" s="17">
        <v>6.39</v>
      </c>
      <c r="EX26" s="17">
        <v>6.39</v>
      </c>
      <c r="EY26" s="17">
        <v>0.11</v>
      </c>
      <c r="EZ26" s="17">
        <v>461.6</v>
      </c>
      <c r="FA26" s="17">
        <v>457.09426999999999</v>
      </c>
      <c r="FB26" s="17">
        <v>457.09426999999999</v>
      </c>
      <c r="FC26" s="17">
        <v>4.5057299999999998</v>
      </c>
      <c r="FD26" s="17">
        <v>81.5</v>
      </c>
      <c r="FE26" s="17">
        <v>81.635570000000001</v>
      </c>
      <c r="FF26" s="17">
        <v>81.635570000000001</v>
      </c>
      <c r="FG26" s="17">
        <v>-0.13557</v>
      </c>
      <c r="FH26" s="17">
        <v>151.4</v>
      </c>
      <c r="FI26" s="17">
        <v>151.36251999999999</v>
      </c>
      <c r="FJ26" s="17">
        <v>151.36251999999999</v>
      </c>
      <c r="FK26" s="17">
        <v>3.7479999999999999E-2</v>
      </c>
      <c r="FL26" s="17">
        <v>41.5</v>
      </c>
      <c r="FM26" s="17">
        <v>41.89893</v>
      </c>
      <c r="FN26" s="17">
        <v>41.89893</v>
      </c>
      <c r="FO26" s="17">
        <v>-0.39893000000000001</v>
      </c>
      <c r="FP26" s="17">
        <v>18.600000000000001</v>
      </c>
      <c r="FQ26" s="17">
        <v>19.21088</v>
      </c>
      <c r="FR26" s="17">
        <v>19.21088</v>
      </c>
      <c r="FS26" s="17">
        <v>-0.61087999999999998</v>
      </c>
      <c r="FT26" s="17">
        <v>19.2</v>
      </c>
      <c r="FU26" s="17">
        <v>18.46453</v>
      </c>
      <c r="FV26" s="17">
        <v>18.46453</v>
      </c>
      <c r="FW26" s="17">
        <v>0.73546999999999996</v>
      </c>
      <c r="FX26" s="17">
        <v>92.9</v>
      </c>
      <c r="FY26" s="17"/>
      <c r="FZ26" s="17">
        <v>87.773570000000007</v>
      </c>
      <c r="GA26" s="17">
        <v>5.12643</v>
      </c>
      <c r="GB26" s="17">
        <v>179.05078</v>
      </c>
      <c r="GC26" s="17">
        <v>185.82039</v>
      </c>
      <c r="GD26" s="17">
        <v>185.82039</v>
      </c>
      <c r="GE26" s="17">
        <v>-6.7696100000000001</v>
      </c>
      <c r="GF26" s="17">
        <v>179.72153</v>
      </c>
      <c r="GG26" s="17">
        <v>185.82039</v>
      </c>
      <c r="GH26" s="17">
        <v>185.82039</v>
      </c>
      <c r="GI26" s="17">
        <v>-6.0988600000000002</v>
      </c>
      <c r="GJ26" s="17">
        <v>182.41477</v>
      </c>
      <c r="GK26" s="17">
        <v>186.37841</v>
      </c>
      <c r="GL26" s="17">
        <v>186.37841</v>
      </c>
      <c r="GM26" s="17">
        <v>-3.9636399999999998</v>
      </c>
      <c r="GN26" s="17">
        <v>105.7</v>
      </c>
      <c r="GO26" s="17">
        <v>110.48202000000001</v>
      </c>
      <c r="GP26" s="17">
        <v>110.48202000000001</v>
      </c>
      <c r="GQ26" s="17">
        <v>-4.7820200000000002</v>
      </c>
      <c r="GR26" s="17">
        <v>44.7</v>
      </c>
      <c r="GS26" s="17">
        <v>47.082599999999999</v>
      </c>
      <c r="GT26" s="17">
        <v>47.082599999999999</v>
      </c>
      <c r="GU26" s="17">
        <v>-2.3826000000000001</v>
      </c>
      <c r="GV26" s="17">
        <v>0</v>
      </c>
      <c r="GW26" s="17">
        <v>44.103009999999998</v>
      </c>
      <c r="GX26" s="17">
        <v>44.103009999999998</v>
      </c>
      <c r="GY26" s="17">
        <v>-44.103009999999998</v>
      </c>
      <c r="GZ26" s="17">
        <v>3.8</v>
      </c>
      <c r="HA26" s="17"/>
      <c r="HB26" s="17"/>
      <c r="HC26" s="17">
        <v>3.8</v>
      </c>
      <c r="HD26" s="17">
        <v>29.1</v>
      </c>
      <c r="HE26" s="17">
        <v>29.271260000000002</v>
      </c>
      <c r="HF26" s="17">
        <v>29.271260000000002</v>
      </c>
      <c r="HG26" s="17">
        <v>-0.17126</v>
      </c>
      <c r="HH26" s="17">
        <v>168.5</v>
      </c>
      <c r="HI26" s="17">
        <v>174.55948000000001</v>
      </c>
      <c r="HJ26" s="17">
        <v>174.55948000000001</v>
      </c>
      <c r="HK26" s="17">
        <v>-6.0594799999999998</v>
      </c>
      <c r="HL26" s="17"/>
      <c r="HM26" s="17"/>
      <c r="HN26" s="17"/>
      <c r="HO26" s="17">
        <v>0</v>
      </c>
      <c r="HP26" s="17"/>
      <c r="HQ26" s="17"/>
      <c r="HR26" s="17"/>
      <c r="HS26" s="17">
        <v>0</v>
      </c>
      <c r="HT26" s="17">
        <v>92</v>
      </c>
      <c r="HU26" s="17">
        <v>95.545190000000005</v>
      </c>
      <c r="HV26" s="17">
        <v>76.170770000000005</v>
      </c>
      <c r="HW26" s="17">
        <v>15.829230000000001</v>
      </c>
      <c r="HX26" s="17">
        <v>0</v>
      </c>
      <c r="HY26" s="17"/>
      <c r="HZ26" s="17"/>
      <c r="IA26" s="17">
        <v>0</v>
      </c>
      <c r="IB26" s="17"/>
      <c r="IC26" s="17"/>
      <c r="ID26" s="17"/>
      <c r="IE26" s="17">
        <v>0</v>
      </c>
      <c r="IF26" s="17">
        <v>42.9</v>
      </c>
      <c r="IG26" s="17">
        <v>45.265309999999999</v>
      </c>
      <c r="IH26" s="17">
        <v>45.265309999999999</v>
      </c>
      <c r="II26" s="17">
        <v>-2.36531</v>
      </c>
      <c r="IJ26" s="17"/>
      <c r="IK26" s="17"/>
      <c r="IL26" s="17"/>
      <c r="IM26" s="17">
        <v>0</v>
      </c>
      <c r="IN26" s="17"/>
      <c r="IO26" s="17"/>
      <c r="IP26" s="17"/>
      <c r="IQ26" s="17">
        <v>0</v>
      </c>
      <c r="IR26" s="17"/>
      <c r="IS26" s="17"/>
      <c r="IT26" s="17"/>
      <c r="IU26" s="17">
        <v>0</v>
      </c>
      <c r="IV26" s="17">
        <v>127.5</v>
      </c>
      <c r="IW26" s="17">
        <v>132.83837</v>
      </c>
      <c r="IX26" s="17">
        <v>132.83837</v>
      </c>
      <c r="IY26" s="17">
        <v>-5.3383700000000003</v>
      </c>
      <c r="IZ26" s="17">
        <v>126.9</v>
      </c>
      <c r="JA26" s="17">
        <v>181.98804999999999</v>
      </c>
      <c r="JB26" s="17">
        <v>171.48749000000001</v>
      </c>
      <c r="JC26" s="17">
        <v>-44.587490000000003</v>
      </c>
      <c r="JD26" s="17">
        <v>124.4</v>
      </c>
      <c r="JE26" s="17">
        <v>181.98804999999999</v>
      </c>
      <c r="JF26" s="17">
        <v>171.48749000000001</v>
      </c>
      <c r="JG26" s="17">
        <v>-47.087490000000003</v>
      </c>
      <c r="JH26" s="17">
        <v>124.7</v>
      </c>
      <c r="JI26" s="17">
        <v>181.98804999999999</v>
      </c>
      <c r="JJ26" s="17">
        <v>171.48749000000001</v>
      </c>
      <c r="JK26" s="17">
        <v>-46.787489999999998</v>
      </c>
      <c r="JL26" s="17">
        <v>210.5</v>
      </c>
      <c r="JM26" s="17">
        <v>273.80183</v>
      </c>
      <c r="JN26" s="17">
        <v>258.00371000000001</v>
      </c>
      <c r="JO26" s="17">
        <v>-47.503709999999998</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v>16</v>
      </c>
      <c r="KM26" s="17">
        <v>-16</v>
      </c>
      <c r="KN26" s="17"/>
      <c r="KO26" s="17"/>
      <c r="KP26" s="17"/>
      <c r="KQ26" s="17">
        <v>0</v>
      </c>
      <c r="KR26" s="17"/>
      <c r="KS26" s="17"/>
      <c r="KT26" s="17"/>
      <c r="KU26" s="17">
        <v>0</v>
      </c>
      <c r="KV26" s="17">
        <v>4.0999999999999996</v>
      </c>
      <c r="KW26" s="17">
        <v>4.7853500000000002</v>
      </c>
      <c r="KX26" s="17">
        <v>4.7853599999999998</v>
      </c>
      <c r="KY26" s="17">
        <v>-0.68535999999999997</v>
      </c>
      <c r="KZ26" s="17">
        <v>205.1</v>
      </c>
      <c r="LA26" s="17">
        <v>202.90573000000001</v>
      </c>
      <c r="LB26" s="17">
        <v>202.90573000000001</v>
      </c>
      <c r="LC26" s="17">
        <v>2.1942699999999999</v>
      </c>
      <c r="LD26" s="17">
        <v>132.1</v>
      </c>
      <c r="LE26" s="17">
        <v>133.16031000000001</v>
      </c>
      <c r="LF26" s="17">
        <v>133.16031000000001</v>
      </c>
      <c r="LG26" s="17">
        <v>-1.0603100000000001</v>
      </c>
      <c r="LH26" s="17">
        <v>61.9</v>
      </c>
      <c r="LI26" s="17">
        <v>67.199219999999997</v>
      </c>
      <c r="LJ26" s="17">
        <v>67.199219999999997</v>
      </c>
      <c r="LK26" s="17">
        <v>-5.29922</v>
      </c>
      <c r="LL26" s="17">
        <v>78.599999999999994</v>
      </c>
      <c r="LM26" s="17">
        <v>78.567999999999998</v>
      </c>
      <c r="LN26" s="17">
        <v>78.567999999999998</v>
      </c>
      <c r="LO26" s="17">
        <v>3.2000000000000001E-2</v>
      </c>
      <c r="LP26" s="17">
        <v>30.1</v>
      </c>
      <c r="LQ26" s="17">
        <v>29.980560000000001</v>
      </c>
      <c r="LR26" s="17">
        <v>29.980560000000001</v>
      </c>
      <c r="LS26" s="17">
        <v>0.11944</v>
      </c>
      <c r="LT26" s="17"/>
      <c r="LU26" s="17"/>
      <c r="LV26" s="17"/>
      <c r="LW26" s="17">
        <v>0</v>
      </c>
      <c r="LX26" s="17">
        <v>0</v>
      </c>
      <c r="LY26" s="17"/>
      <c r="LZ26" s="17"/>
      <c r="MA26" s="17">
        <v>0</v>
      </c>
      <c r="MB26" s="17">
        <v>0</v>
      </c>
      <c r="MC26" s="17"/>
      <c r="MD26" s="17"/>
      <c r="ME26" s="17">
        <v>0</v>
      </c>
      <c r="MF26" s="17">
        <v>89.5</v>
      </c>
      <c r="MG26" s="17"/>
      <c r="MH26" s="17"/>
      <c r="MI26" s="17">
        <v>89.5</v>
      </c>
      <c r="MJ26" s="17"/>
      <c r="MK26" s="17"/>
      <c r="ML26" s="17"/>
      <c r="MM26" s="17">
        <v>0</v>
      </c>
      <c r="MN26" s="17"/>
      <c r="MO26" s="17"/>
      <c r="MP26" s="17"/>
      <c r="MQ26" s="17">
        <v>0</v>
      </c>
      <c r="MR26" s="17">
        <v>102.6</v>
      </c>
      <c r="MS26" s="17"/>
      <c r="MT26" s="17"/>
      <c r="MU26" s="17">
        <v>102.6</v>
      </c>
      <c r="MV26" s="17"/>
      <c r="MW26" s="17"/>
      <c r="MX26" s="17"/>
      <c r="MY26" s="17">
        <v>0</v>
      </c>
      <c r="MZ26" s="17"/>
      <c r="NA26" s="17"/>
      <c r="NB26" s="17"/>
      <c r="NC26" s="17">
        <v>0</v>
      </c>
      <c r="ND26" s="17"/>
      <c r="NE26" s="17"/>
      <c r="NF26" s="17"/>
      <c r="NG26" s="17">
        <v>0</v>
      </c>
      <c r="NH26" s="17"/>
      <c r="NI26" s="17"/>
      <c r="NJ26" s="17"/>
      <c r="NK26" s="17">
        <v>0</v>
      </c>
      <c r="NL26" s="17">
        <v>49.9</v>
      </c>
      <c r="NM26" s="17">
        <v>50</v>
      </c>
      <c r="NN26" s="17"/>
      <c r="NO26" s="17">
        <v>49.9</v>
      </c>
      <c r="NP26" s="17">
        <v>0</v>
      </c>
      <c r="NQ26" s="17"/>
      <c r="NR26" s="17"/>
      <c r="NS26" s="17">
        <v>0</v>
      </c>
      <c r="NT26" s="17"/>
      <c r="NU26" s="17"/>
      <c r="NV26" s="17">
        <v>7.8287500000000003</v>
      </c>
      <c r="NW26" s="17">
        <v>-7.8287500000000003</v>
      </c>
      <c r="NX26" s="17"/>
      <c r="NY26" s="17"/>
      <c r="NZ26" s="17">
        <v>8.2131000000000007</v>
      </c>
      <c r="OA26" s="17">
        <v>-8.2131000000000007</v>
      </c>
      <c r="OB26" s="17">
        <v>19.8</v>
      </c>
      <c r="OC26" s="17">
        <v>17.492709999999999</v>
      </c>
      <c r="OD26" s="17">
        <v>17.492709999999999</v>
      </c>
      <c r="OE26" s="17">
        <v>2.3072900000000001</v>
      </c>
      <c r="OF26" s="17">
        <v>0.6</v>
      </c>
      <c r="OG26" s="17"/>
      <c r="OH26" s="17">
        <v>0.54900000000000004</v>
      </c>
      <c r="OI26" s="17">
        <v>5.0999999999999997E-2</v>
      </c>
      <c r="OJ26" s="17">
        <v>60.4</v>
      </c>
      <c r="OK26" s="17">
        <v>93.337000000000003</v>
      </c>
      <c r="OL26" s="17">
        <v>93.337000000000003</v>
      </c>
      <c r="OM26" s="17">
        <v>-32.936999999999998</v>
      </c>
      <c r="ON26" s="17">
        <v>80.599999999999994</v>
      </c>
      <c r="OO26" s="17"/>
      <c r="OP26" s="17">
        <v>77.751999999999995</v>
      </c>
      <c r="OQ26" s="17">
        <v>2.8479999999999999</v>
      </c>
      <c r="OR26" s="17">
        <v>3.8</v>
      </c>
      <c r="OS26" s="17">
        <v>0.88100000000000001</v>
      </c>
      <c r="OT26" s="17">
        <v>0.88100000000000001</v>
      </c>
      <c r="OU26" s="17">
        <v>2.919</v>
      </c>
      <c r="OV26" s="17">
        <v>0.2</v>
      </c>
      <c r="OW26" s="17"/>
      <c r="OX26" s="17">
        <v>0.2</v>
      </c>
      <c r="OY26" s="17">
        <v>0</v>
      </c>
      <c r="OZ26" s="17">
        <v>20.3</v>
      </c>
      <c r="PA26" s="17">
        <v>20.456230000000001</v>
      </c>
      <c r="PB26" s="17">
        <v>20.456230000000001</v>
      </c>
      <c r="PC26" s="17">
        <v>-0.15623000000000001</v>
      </c>
      <c r="PD26" s="17">
        <v>9.9</v>
      </c>
      <c r="PE26" s="17">
        <v>9.9830000000000005</v>
      </c>
      <c r="PF26" s="17">
        <v>9.9830000000000005</v>
      </c>
      <c r="PG26" s="17">
        <v>-8.3000000000000004E-2</v>
      </c>
      <c r="PH26" s="17">
        <v>5.6</v>
      </c>
      <c r="PI26" s="17">
        <v>5.67</v>
      </c>
      <c r="PJ26" s="17">
        <v>5.67</v>
      </c>
      <c r="PK26" s="17">
        <v>-7.0000000000000007E-2</v>
      </c>
      <c r="PL26" s="17">
        <v>208.8</v>
      </c>
      <c r="PM26" s="17"/>
      <c r="PN26" s="17">
        <v>203.417</v>
      </c>
      <c r="PO26" s="17">
        <v>5.383</v>
      </c>
      <c r="PP26" s="17">
        <v>104.39</v>
      </c>
      <c r="PQ26" s="17"/>
      <c r="PR26" s="17">
        <v>90</v>
      </c>
      <c r="PS26" s="17">
        <v>14.39</v>
      </c>
      <c r="PT26" s="17">
        <v>1.5</v>
      </c>
      <c r="PU26" s="17">
        <v>1</v>
      </c>
      <c r="PV26" s="17">
        <v>1</v>
      </c>
      <c r="PW26" s="17">
        <v>0.5</v>
      </c>
      <c r="PX26" s="17">
        <v>1.9</v>
      </c>
      <c r="PY26" s="17"/>
      <c r="PZ26" s="17">
        <v>1.3</v>
      </c>
      <c r="QA26" s="17">
        <v>0.6</v>
      </c>
      <c r="QB26" s="17">
        <v>0</v>
      </c>
      <c r="QC26" s="17">
        <v>4.5</v>
      </c>
      <c r="QD26" s="17">
        <v>4.5</v>
      </c>
      <c r="QE26" s="17">
        <v>-4.5</v>
      </c>
      <c r="QF26" s="17"/>
      <c r="QG26" s="17"/>
      <c r="QH26" s="17">
        <v>20.422219999999999</v>
      </c>
      <c r="QI26" s="17">
        <v>-20.422219999999999</v>
      </c>
      <c r="QJ26" s="17">
        <v>19.600000000000001</v>
      </c>
      <c r="QK26" s="17">
        <v>19.436350000000001</v>
      </c>
      <c r="QL26" s="17">
        <v>19.436350000000001</v>
      </c>
      <c r="QM26" s="17">
        <v>0.16364999999999999</v>
      </c>
      <c r="QN26" s="17">
        <v>19.5</v>
      </c>
      <c r="QO26" s="17">
        <v>17.492709999999999</v>
      </c>
      <c r="QP26" s="17">
        <v>17.492709999999999</v>
      </c>
      <c r="QQ26" s="17">
        <v>2.0072899999999998</v>
      </c>
      <c r="QR26" s="17">
        <v>3.5</v>
      </c>
      <c r="QS26" s="17">
        <v>3.4</v>
      </c>
      <c r="QT26" s="17">
        <v>3.4</v>
      </c>
      <c r="QU26" s="17">
        <v>0.1</v>
      </c>
      <c r="QV26" s="17">
        <v>18.5</v>
      </c>
      <c r="QW26" s="17">
        <v>17.881440000000001</v>
      </c>
      <c r="QX26" s="17">
        <v>17.881440000000001</v>
      </c>
      <c r="QY26" s="17">
        <v>0.61856</v>
      </c>
      <c r="QZ26" s="17">
        <v>13.3</v>
      </c>
      <c r="RA26" s="17"/>
      <c r="RB26" s="17">
        <v>14.423999999999999</v>
      </c>
      <c r="RC26" s="17">
        <v>-1.1240000000000001</v>
      </c>
      <c r="RD26" s="17">
        <v>16</v>
      </c>
      <c r="RE26" s="17"/>
      <c r="RF26" s="17">
        <v>17.202000000000002</v>
      </c>
      <c r="RG26" s="17">
        <v>-1.202</v>
      </c>
      <c r="RH26" s="17">
        <v>17.899999999999999</v>
      </c>
      <c r="RI26" s="17">
        <v>20.8</v>
      </c>
      <c r="RJ26" s="17">
        <v>16.452000000000002</v>
      </c>
      <c r="RK26" s="17">
        <v>1.448</v>
      </c>
      <c r="RL26" s="17">
        <v>55</v>
      </c>
      <c r="RM26" s="17">
        <v>65.7</v>
      </c>
      <c r="RN26" s="17">
        <v>54.06</v>
      </c>
      <c r="RO26" s="17">
        <v>0.94</v>
      </c>
      <c r="RP26" s="17">
        <v>17</v>
      </c>
      <c r="RQ26" s="17"/>
      <c r="RR26" s="17">
        <v>18.632999999999999</v>
      </c>
      <c r="RS26" s="17">
        <v>-1.633</v>
      </c>
      <c r="RT26" s="17">
        <v>3.4</v>
      </c>
      <c r="RU26" s="17">
        <v>3.399</v>
      </c>
      <c r="RV26" s="17">
        <v>3.399</v>
      </c>
      <c r="RW26" s="17">
        <v>1E-3</v>
      </c>
      <c r="RX26" s="17">
        <v>20.100000000000001</v>
      </c>
      <c r="RY26" s="17">
        <v>19.792000000000002</v>
      </c>
      <c r="RZ26" s="17">
        <v>19.792000000000002</v>
      </c>
      <c r="SA26" s="17">
        <v>0.308</v>
      </c>
      <c r="SB26" s="17">
        <v>3.2</v>
      </c>
      <c r="SC26" s="17">
        <v>2</v>
      </c>
      <c r="SD26" s="17">
        <v>2</v>
      </c>
      <c r="SE26" s="17">
        <v>1.2</v>
      </c>
      <c r="SF26" s="17"/>
      <c r="SG26" s="17">
        <v>0.4</v>
      </c>
      <c r="SH26" s="17">
        <v>0.4</v>
      </c>
      <c r="SI26" s="17">
        <v>-0.4</v>
      </c>
      <c r="SJ26" s="17">
        <v>0</v>
      </c>
      <c r="SK26" s="17"/>
      <c r="SL26" s="17">
        <v>0.23499999999999999</v>
      </c>
      <c r="SM26" s="17">
        <v>-0.23499999999999999</v>
      </c>
      <c r="SN26" s="17">
        <v>19.899999999999999</v>
      </c>
      <c r="SO26" s="17">
        <v>19.1448</v>
      </c>
      <c r="SP26" s="17">
        <v>19.1448</v>
      </c>
      <c r="SQ26" s="17">
        <v>0.75519999999999998</v>
      </c>
      <c r="SR26" s="17">
        <v>12.2</v>
      </c>
      <c r="SS26" s="17">
        <v>12.244899999999999</v>
      </c>
      <c r="ST26" s="17">
        <v>12.244899999999999</v>
      </c>
      <c r="SU26" s="17">
        <v>-4.4900000000000002E-2</v>
      </c>
      <c r="SV26" s="17">
        <v>20.3</v>
      </c>
      <c r="SW26" s="17">
        <v>19.436350000000001</v>
      </c>
      <c r="SX26" s="17">
        <v>19.436350000000001</v>
      </c>
      <c r="SY26" s="17">
        <v>0.86365000000000003</v>
      </c>
      <c r="SZ26" s="17">
        <v>20.3</v>
      </c>
      <c r="TA26" s="17">
        <v>19.436350000000001</v>
      </c>
      <c r="TB26" s="17">
        <v>19.436350000000001</v>
      </c>
      <c r="TC26" s="17">
        <v>0.86365000000000003</v>
      </c>
      <c r="TD26" s="17">
        <v>0</v>
      </c>
      <c r="TE26" s="17">
        <v>1.645</v>
      </c>
      <c r="TF26" s="17">
        <v>1.645</v>
      </c>
      <c r="TG26" s="17">
        <v>-1.645</v>
      </c>
      <c r="TH26" s="17">
        <v>8</v>
      </c>
      <c r="TI26" s="17">
        <v>11.49</v>
      </c>
      <c r="TJ26" s="17">
        <v>11.49</v>
      </c>
      <c r="TK26" s="17">
        <v>-3.49</v>
      </c>
      <c r="TL26" s="17">
        <v>36.700000000000003</v>
      </c>
      <c r="TM26" s="17"/>
      <c r="TN26" s="17">
        <v>36.667999999999999</v>
      </c>
      <c r="TO26" s="17">
        <v>3.2000000000000001E-2</v>
      </c>
      <c r="TP26" s="17">
        <v>24.9</v>
      </c>
      <c r="TQ26" s="17">
        <v>31.2</v>
      </c>
      <c r="TR26" s="17">
        <v>24.994</v>
      </c>
      <c r="TS26" s="17">
        <v>-9.4E-2</v>
      </c>
      <c r="TT26" s="17">
        <v>45.3</v>
      </c>
      <c r="TU26" s="17">
        <v>50.235999999999997</v>
      </c>
      <c r="TV26" s="17">
        <v>50.235999999999997</v>
      </c>
      <c r="TW26" s="17">
        <v>-4.9359999999999999</v>
      </c>
      <c r="TX26" s="17">
        <v>0.6</v>
      </c>
      <c r="TY26" s="17">
        <v>0.59099999999999997</v>
      </c>
      <c r="TZ26" s="17">
        <v>0.59099999999999997</v>
      </c>
      <c r="UA26" s="17">
        <v>8.9999999999999993E-3</v>
      </c>
      <c r="UB26" s="17">
        <v>0.6</v>
      </c>
      <c r="UC26" s="17">
        <v>1.6890000000000001</v>
      </c>
      <c r="UD26" s="17">
        <v>1.6890000000000001</v>
      </c>
      <c r="UE26" s="17">
        <v>-1.089</v>
      </c>
      <c r="UF26" s="17">
        <v>51.5</v>
      </c>
      <c r="UG26" s="17"/>
      <c r="UH26" s="17">
        <v>42.3</v>
      </c>
      <c r="UI26" s="17">
        <v>9.1999999999999993</v>
      </c>
      <c r="UJ26" s="17">
        <v>7.2</v>
      </c>
      <c r="UK26" s="17">
        <v>20.408159999999999</v>
      </c>
      <c r="UL26" s="17">
        <v>20.408159999999999</v>
      </c>
      <c r="UM26" s="17">
        <v>-13.208159999999999</v>
      </c>
      <c r="UN26" s="17">
        <v>8.1</v>
      </c>
      <c r="UO26" s="17">
        <v>8.1999999999999993</v>
      </c>
      <c r="UP26" s="17">
        <v>8.1999999999999993</v>
      </c>
      <c r="UQ26" s="17">
        <v>-0.1</v>
      </c>
      <c r="UR26" s="17">
        <v>0</v>
      </c>
      <c r="US26" s="17">
        <v>7.3</v>
      </c>
      <c r="UT26" s="17">
        <v>7.3</v>
      </c>
      <c r="UU26" s="17">
        <v>-7.3</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1.5</v>
      </c>
      <c r="VI26" s="17">
        <v>1.0489999999999999</v>
      </c>
      <c r="VJ26" s="17">
        <v>1.0489999999999999</v>
      </c>
      <c r="VK26" s="17">
        <v>0.45100000000000001</v>
      </c>
      <c r="VL26" s="17">
        <v>242.2</v>
      </c>
      <c r="VM26" s="17"/>
      <c r="VN26" s="17">
        <v>250.732</v>
      </c>
      <c r="VO26" s="17">
        <v>-8.532</v>
      </c>
      <c r="VP26" s="17">
        <v>9.8000000000000007</v>
      </c>
      <c r="VQ26" s="17"/>
      <c r="VR26" s="17">
        <v>13.702999999999999</v>
      </c>
      <c r="VS26" s="17">
        <v>-3.903</v>
      </c>
      <c r="VT26" s="17">
        <v>122.5</v>
      </c>
      <c r="VU26" s="17"/>
      <c r="VV26" s="17">
        <v>141.61699999999999</v>
      </c>
      <c r="VW26" s="17">
        <v>-19.117000000000001</v>
      </c>
      <c r="VX26" s="17">
        <v>0.6</v>
      </c>
      <c r="VY26" s="17">
        <v>0.6</v>
      </c>
      <c r="VZ26" s="17">
        <v>0.6</v>
      </c>
      <c r="WA26" s="17">
        <v>0</v>
      </c>
      <c r="WB26" s="17">
        <v>6.3</v>
      </c>
      <c r="WC26" s="17">
        <v>2.2639999999999998</v>
      </c>
      <c r="WD26" s="17">
        <v>2.2639999999999998</v>
      </c>
      <c r="WE26" s="17">
        <v>4.0359999999999996</v>
      </c>
      <c r="WF26" s="17">
        <v>9.3000000000000007</v>
      </c>
      <c r="WG26" s="17">
        <v>15.3</v>
      </c>
      <c r="WH26" s="17">
        <v>11.231999999999999</v>
      </c>
      <c r="WI26" s="17">
        <v>-1.9319999999999999</v>
      </c>
      <c r="WJ26" s="17">
        <v>95.5</v>
      </c>
      <c r="WK26" s="17"/>
      <c r="WL26" s="17">
        <v>103.00700000000001</v>
      </c>
      <c r="WM26" s="17">
        <v>-7.5069999999999997</v>
      </c>
      <c r="WN26" s="17">
        <v>3.2</v>
      </c>
      <c r="WO26" s="17">
        <v>2.9009999999999998</v>
      </c>
      <c r="WP26" s="17">
        <v>2.9009999999999998</v>
      </c>
      <c r="WQ26" s="17">
        <v>0.29899999999999999</v>
      </c>
      <c r="WR26" s="17">
        <v>1.2</v>
      </c>
      <c r="WS26" s="17">
        <v>1.2</v>
      </c>
      <c r="WT26" s="17">
        <v>1.2</v>
      </c>
      <c r="WU26" s="17">
        <v>0</v>
      </c>
      <c r="WV26" s="17">
        <v>0</v>
      </c>
      <c r="WW26" s="17"/>
      <c r="WX26" s="17"/>
      <c r="WY26" s="17">
        <v>0</v>
      </c>
      <c r="WZ26" s="17">
        <v>2.9</v>
      </c>
      <c r="XA26" s="17">
        <v>2.8</v>
      </c>
      <c r="XB26" s="17">
        <v>2.8</v>
      </c>
      <c r="XC26" s="17">
        <v>0.1</v>
      </c>
      <c r="XD26" s="17">
        <v>11.7</v>
      </c>
      <c r="XE26" s="17"/>
      <c r="XF26" s="17">
        <v>14.404999999999999</v>
      </c>
      <c r="XG26" s="17">
        <v>-2.7050000000000001</v>
      </c>
      <c r="XH26" s="17">
        <v>4.8</v>
      </c>
      <c r="XI26" s="17">
        <v>5.4</v>
      </c>
      <c r="XJ26" s="17">
        <v>5.4</v>
      </c>
      <c r="XK26" s="17">
        <v>-0.6</v>
      </c>
      <c r="XL26" s="17">
        <v>20.2</v>
      </c>
      <c r="XM26" s="17">
        <v>19.241980000000002</v>
      </c>
      <c r="XN26" s="17">
        <v>19.241980000000002</v>
      </c>
      <c r="XO26" s="17">
        <v>0.95801999999999998</v>
      </c>
      <c r="XP26" s="17">
        <v>20.100000000000001</v>
      </c>
      <c r="XQ26" s="17">
        <v>19.241980000000002</v>
      </c>
      <c r="XR26" s="17">
        <v>19.241980000000002</v>
      </c>
      <c r="XS26" s="17">
        <v>0.85802</v>
      </c>
      <c r="XT26" s="17"/>
      <c r="XU26" s="17"/>
      <c r="XV26" s="17"/>
      <c r="XW26" s="17">
        <v>0</v>
      </c>
      <c r="XX26" s="17"/>
      <c r="XY26" s="17"/>
      <c r="XZ26" s="17"/>
      <c r="YA26" s="17">
        <v>0</v>
      </c>
      <c r="YB26" s="17"/>
      <c r="YC26" s="17"/>
      <c r="YD26" s="17"/>
      <c r="YE26" s="17">
        <v>0</v>
      </c>
      <c r="YF26" s="17">
        <v>16</v>
      </c>
      <c r="YG26" s="17">
        <v>14</v>
      </c>
      <c r="YH26" s="17">
        <v>14</v>
      </c>
      <c r="YI26" s="17">
        <v>2</v>
      </c>
      <c r="YJ26" s="17">
        <v>15.5</v>
      </c>
      <c r="YK26" s="17">
        <v>15</v>
      </c>
      <c r="YL26" s="17">
        <v>15</v>
      </c>
      <c r="YM26" s="17">
        <v>0.5</v>
      </c>
      <c r="YN26" s="17">
        <v>8.9</v>
      </c>
      <c r="YO26" s="17">
        <v>7.33</v>
      </c>
      <c r="YP26" s="17">
        <v>7.33</v>
      </c>
      <c r="YQ26" s="17">
        <v>1.57</v>
      </c>
      <c r="YR26" s="17">
        <v>6.4</v>
      </c>
      <c r="YS26" s="17">
        <v>11</v>
      </c>
      <c r="YT26" s="17">
        <v>11</v>
      </c>
      <c r="YU26" s="17">
        <v>-4.5999999999999996</v>
      </c>
      <c r="YV26" s="17">
        <v>13.1</v>
      </c>
      <c r="YW26" s="17">
        <v>18</v>
      </c>
      <c r="YX26" s="17">
        <v>18</v>
      </c>
      <c r="YY26" s="17">
        <v>-4.9000000000000004</v>
      </c>
    </row>
    <row r="27" spans="1:675" ht="24" customHeight="1" x14ac:dyDescent="0.3">
      <c r="A27" s="1"/>
      <c r="B27" s="16" t="s">
        <v>63</v>
      </c>
      <c r="C27" s="16" t="s">
        <v>773</v>
      </c>
      <c r="D27" s="17">
        <v>206.4</v>
      </c>
      <c r="E27" s="17">
        <v>203.40136000000001</v>
      </c>
      <c r="F27" s="17">
        <v>203.40136000000001</v>
      </c>
      <c r="G27" s="17">
        <v>2.99864</v>
      </c>
      <c r="H27" s="17"/>
      <c r="I27" s="17"/>
      <c r="J27" s="17"/>
      <c r="K27" s="17">
        <v>0</v>
      </c>
      <c r="L27" s="17"/>
      <c r="M27" s="17"/>
      <c r="N27" s="17"/>
      <c r="O27" s="17">
        <v>0</v>
      </c>
      <c r="P27" s="17"/>
      <c r="Q27" s="17"/>
      <c r="R27" s="17"/>
      <c r="S27" s="17">
        <v>0</v>
      </c>
      <c r="T27" s="17"/>
      <c r="U27" s="17"/>
      <c r="V27" s="17"/>
      <c r="W27" s="17">
        <v>0</v>
      </c>
      <c r="X27" s="17">
        <v>92.5</v>
      </c>
      <c r="Y27" s="17">
        <v>91.867829999999998</v>
      </c>
      <c r="Z27" s="17">
        <v>91.867829999999998</v>
      </c>
      <c r="AA27" s="17">
        <v>0.63217000000000001</v>
      </c>
      <c r="AB27" s="17">
        <v>225.5</v>
      </c>
      <c r="AC27" s="17">
        <v>231</v>
      </c>
      <c r="AD27" s="17">
        <v>231</v>
      </c>
      <c r="AE27" s="17">
        <v>-5.5</v>
      </c>
      <c r="AF27" s="17">
        <v>0</v>
      </c>
      <c r="AG27" s="17"/>
      <c r="AH27" s="17"/>
      <c r="AI27" s="17">
        <v>0</v>
      </c>
      <c r="AJ27" s="17">
        <v>59.4</v>
      </c>
      <c r="AK27" s="17"/>
      <c r="AL27" s="17"/>
      <c r="AM27" s="17">
        <v>59.4</v>
      </c>
      <c r="AN27" s="17">
        <v>150.6</v>
      </c>
      <c r="AO27" s="17">
        <v>149.83006</v>
      </c>
      <c r="AP27" s="17">
        <v>149.83006</v>
      </c>
      <c r="AQ27" s="17">
        <v>0.76993999999999996</v>
      </c>
      <c r="AR27" s="17">
        <v>150.5</v>
      </c>
      <c r="AS27" s="17">
        <v>149.83006</v>
      </c>
      <c r="AT27" s="17">
        <v>149.83006</v>
      </c>
      <c r="AU27" s="17">
        <v>0.66993999999999998</v>
      </c>
      <c r="AV27" s="17">
        <v>150.4</v>
      </c>
      <c r="AW27" s="17">
        <v>149.83006</v>
      </c>
      <c r="AX27" s="17">
        <v>149.83006</v>
      </c>
      <c r="AY27" s="17">
        <v>0.56994</v>
      </c>
      <c r="AZ27" s="17">
        <v>243.3</v>
      </c>
      <c r="BA27" s="17">
        <v>225.42</v>
      </c>
      <c r="BB27" s="17">
        <v>225.42</v>
      </c>
      <c r="BC27" s="17">
        <v>17.88</v>
      </c>
      <c r="BD27" s="17">
        <v>200.9</v>
      </c>
      <c r="BE27" s="17">
        <v>205.21600000000001</v>
      </c>
      <c r="BF27" s="17">
        <v>207.24285</v>
      </c>
      <c r="BG27" s="17">
        <v>-6.3428500000000003</v>
      </c>
      <c r="BH27" s="17"/>
      <c r="BI27" s="17"/>
      <c r="BJ27" s="17">
        <v>103.93259999999999</v>
      </c>
      <c r="BK27" s="17">
        <v>-103.93259999999999</v>
      </c>
      <c r="BL27" s="17">
        <v>563.5</v>
      </c>
      <c r="BM27" s="17">
        <v>566.08941000000004</v>
      </c>
      <c r="BN27" s="17">
        <v>566.08941000000004</v>
      </c>
      <c r="BO27" s="17">
        <v>-2.58941</v>
      </c>
      <c r="BP27" s="17">
        <v>10.5</v>
      </c>
      <c r="BQ27" s="17">
        <v>10.52094</v>
      </c>
      <c r="BR27" s="17">
        <v>10.52094</v>
      </c>
      <c r="BS27" s="17">
        <v>-2.094E-2</v>
      </c>
      <c r="BT27" s="17"/>
      <c r="BU27" s="17"/>
      <c r="BV27" s="17"/>
      <c r="BW27" s="17">
        <v>0</v>
      </c>
      <c r="BX27" s="17"/>
      <c r="BY27" s="17"/>
      <c r="BZ27" s="17"/>
      <c r="CA27" s="17">
        <v>0</v>
      </c>
      <c r="CB27" s="17"/>
      <c r="CC27" s="17"/>
      <c r="CD27" s="17"/>
      <c r="CE27" s="17">
        <v>0</v>
      </c>
      <c r="CF27" s="17"/>
      <c r="CG27" s="17"/>
      <c r="CH27" s="17"/>
      <c r="CI27" s="17">
        <v>0</v>
      </c>
      <c r="CJ27" s="17">
        <v>170.2</v>
      </c>
      <c r="CK27" s="17"/>
      <c r="CL27" s="17">
        <v>164.06706</v>
      </c>
      <c r="CM27" s="17">
        <v>6.1329399999999996</v>
      </c>
      <c r="CN27" s="17">
        <v>6.1</v>
      </c>
      <c r="CO27" s="17">
        <v>8.9220699999999997</v>
      </c>
      <c r="CP27" s="17">
        <v>8.9220699999999997</v>
      </c>
      <c r="CQ27" s="17">
        <v>-2.8220700000000001</v>
      </c>
      <c r="CR27" s="17"/>
      <c r="CS27" s="17"/>
      <c r="CT27" s="17"/>
      <c r="CU27" s="17">
        <v>0</v>
      </c>
      <c r="CV27" s="17">
        <v>0</v>
      </c>
      <c r="CW27" s="17"/>
      <c r="CX27" s="17"/>
      <c r="CY27" s="17">
        <v>0</v>
      </c>
      <c r="CZ27" s="17">
        <v>6.5</v>
      </c>
      <c r="DA27" s="17">
        <v>6.8787000000000003</v>
      </c>
      <c r="DB27" s="17">
        <v>6.8787000000000003</v>
      </c>
      <c r="DC27" s="17">
        <v>-0.37869999999999998</v>
      </c>
      <c r="DD27" s="17"/>
      <c r="DE27" s="17"/>
      <c r="DF27" s="17"/>
      <c r="DG27" s="17">
        <v>0</v>
      </c>
      <c r="DH27" s="17">
        <v>76.7</v>
      </c>
      <c r="DI27" s="17">
        <v>61.550829999999998</v>
      </c>
      <c r="DJ27" s="17">
        <v>15.447990000000001</v>
      </c>
      <c r="DK27" s="17">
        <v>61.252009999999999</v>
      </c>
      <c r="DL27" s="17"/>
      <c r="DM27" s="17"/>
      <c r="DN27" s="17"/>
      <c r="DO27" s="17">
        <v>0</v>
      </c>
      <c r="DP27" s="17"/>
      <c r="DQ27" s="17"/>
      <c r="DR27" s="17"/>
      <c r="DS27" s="17">
        <v>0</v>
      </c>
      <c r="DT27" s="17"/>
      <c r="DU27" s="17"/>
      <c r="DV27" s="17"/>
      <c r="DW27" s="17">
        <v>0</v>
      </c>
      <c r="DX27" s="17"/>
      <c r="DY27" s="17"/>
      <c r="DZ27" s="17"/>
      <c r="EA27" s="17">
        <v>0</v>
      </c>
      <c r="EB27" s="17">
        <v>110</v>
      </c>
      <c r="EC27" s="17">
        <v>112.46647</v>
      </c>
      <c r="ED27" s="17">
        <v>112.46647</v>
      </c>
      <c r="EE27" s="17">
        <v>-2.4664700000000002</v>
      </c>
      <c r="EF27" s="17">
        <v>217</v>
      </c>
      <c r="EG27" s="17">
        <v>220.69499999999999</v>
      </c>
      <c r="EH27" s="17">
        <v>220.69499999999999</v>
      </c>
      <c r="EI27" s="17">
        <v>-3.6949999999999998</v>
      </c>
      <c r="EJ27" s="17">
        <v>0</v>
      </c>
      <c r="EK27" s="17"/>
      <c r="EL27" s="17"/>
      <c r="EM27" s="17">
        <v>0</v>
      </c>
      <c r="EN27" s="17"/>
      <c r="EO27" s="17"/>
      <c r="EP27" s="17"/>
      <c r="EQ27" s="17">
        <v>0</v>
      </c>
      <c r="ER27" s="17"/>
      <c r="ES27" s="17"/>
      <c r="ET27" s="17"/>
      <c r="EU27" s="17">
        <v>0</v>
      </c>
      <c r="EV27" s="17">
        <v>6.5</v>
      </c>
      <c r="EW27" s="17">
        <v>6.39</v>
      </c>
      <c r="EX27" s="17">
        <v>6.39</v>
      </c>
      <c r="EY27" s="17">
        <v>0.11</v>
      </c>
      <c r="EZ27" s="17">
        <v>464.9</v>
      </c>
      <c r="FA27" s="17">
        <v>457.09426000000002</v>
      </c>
      <c r="FB27" s="17">
        <v>457.09426999999999</v>
      </c>
      <c r="FC27" s="17">
        <v>7.8057299999999996</v>
      </c>
      <c r="FD27" s="17">
        <v>81.3</v>
      </c>
      <c r="FE27" s="17">
        <v>81.635570000000001</v>
      </c>
      <c r="FF27" s="17">
        <v>81.635570000000001</v>
      </c>
      <c r="FG27" s="17">
        <v>-0.33556999999999998</v>
      </c>
      <c r="FH27" s="17">
        <v>152.5</v>
      </c>
      <c r="FI27" s="17">
        <v>151.36251999999999</v>
      </c>
      <c r="FJ27" s="17">
        <v>151.36251999999999</v>
      </c>
      <c r="FK27" s="17">
        <v>1.13748</v>
      </c>
      <c r="FL27" s="17">
        <v>42.2</v>
      </c>
      <c r="FM27" s="17">
        <v>41.89893</v>
      </c>
      <c r="FN27" s="17">
        <v>41.89893</v>
      </c>
      <c r="FO27" s="17">
        <v>0.30107</v>
      </c>
      <c r="FP27" s="17">
        <v>18.8</v>
      </c>
      <c r="FQ27" s="17">
        <v>19.21088</v>
      </c>
      <c r="FR27" s="17">
        <v>19.21088</v>
      </c>
      <c r="FS27" s="17">
        <v>-0.41088000000000002</v>
      </c>
      <c r="FT27" s="17">
        <v>19.3</v>
      </c>
      <c r="FU27" s="17">
        <v>18.46453</v>
      </c>
      <c r="FV27" s="17">
        <v>18.46453</v>
      </c>
      <c r="FW27" s="17">
        <v>0.83547000000000005</v>
      </c>
      <c r="FX27" s="17">
        <v>92.7</v>
      </c>
      <c r="FY27" s="17"/>
      <c r="FZ27" s="17">
        <v>87.773570000000007</v>
      </c>
      <c r="GA27" s="17">
        <v>4.9264299999999999</v>
      </c>
      <c r="GB27" s="17">
        <v>183.05080000000001</v>
      </c>
      <c r="GC27" s="17">
        <v>185.82039</v>
      </c>
      <c r="GD27" s="17">
        <v>185.82039</v>
      </c>
      <c r="GE27" s="17">
        <v>-2.76959</v>
      </c>
      <c r="GF27" s="17">
        <v>183.75452000000001</v>
      </c>
      <c r="GG27" s="17">
        <v>185.82039</v>
      </c>
      <c r="GH27" s="17">
        <v>185.82039</v>
      </c>
      <c r="GI27" s="17">
        <v>-2.0658699999999999</v>
      </c>
      <c r="GJ27" s="17">
        <v>183.30504999999999</v>
      </c>
      <c r="GK27" s="17">
        <v>186.37841</v>
      </c>
      <c r="GL27" s="17">
        <v>186.37841</v>
      </c>
      <c r="GM27" s="17">
        <v>-3.0733600000000001</v>
      </c>
      <c r="GN27" s="17">
        <v>108</v>
      </c>
      <c r="GO27" s="17">
        <v>110.48202000000001</v>
      </c>
      <c r="GP27" s="17">
        <v>110.48202000000001</v>
      </c>
      <c r="GQ27" s="17">
        <v>-2.4820199999999999</v>
      </c>
      <c r="GR27" s="17">
        <v>45.3</v>
      </c>
      <c r="GS27" s="17">
        <v>47.082599999999999</v>
      </c>
      <c r="GT27" s="17">
        <v>47.082599999999999</v>
      </c>
      <c r="GU27" s="17">
        <v>-1.7826</v>
      </c>
      <c r="GV27" s="17">
        <v>0</v>
      </c>
      <c r="GW27" s="17"/>
      <c r="GX27" s="17">
        <v>44.103009999999998</v>
      </c>
      <c r="GY27" s="17">
        <v>-44.103009999999998</v>
      </c>
      <c r="GZ27" s="17">
        <v>3.8</v>
      </c>
      <c r="HA27" s="17"/>
      <c r="HB27" s="17"/>
      <c r="HC27" s="17">
        <v>3.8</v>
      </c>
      <c r="HD27" s="17">
        <v>29.1</v>
      </c>
      <c r="HE27" s="17">
        <v>29.271260000000002</v>
      </c>
      <c r="HF27" s="17">
        <v>29.271260000000002</v>
      </c>
      <c r="HG27" s="17">
        <v>-0.17126</v>
      </c>
      <c r="HH27" s="17">
        <v>172.3</v>
      </c>
      <c r="HI27" s="17">
        <v>174.55947</v>
      </c>
      <c r="HJ27" s="17">
        <v>174.55948000000001</v>
      </c>
      <c r="HK27" s="17">
        <v>-2.2594799999999999</v>
      </c>
      <c r="HL27" s="17"/>
      <c r="HM27" s="17"/>
      <c r="HN27" s="17"/>
      <c r="HO27" s="17">
        <v>0</v>
      </c>
      <c r="HP27" s="17"/>
      <c r="HQ27" s="17"/>
      <c r="HR27" s="17"/>
      <c r="HS27" s="17">
        <v>0</v>
      </c>
      <c r="HT27" s="17">
        <v>93</v>
      </c>
      <c r="HU27" s="17">
        <v>95.545190000000005</v>
      </c>
      <c r="HV27" s="17">
        <v>87.339119999999994</v>
      </c>
      <c r="HW27" s="17">
        <v>5.6608799999999997</v>
      </c>
      <c r="HX27" s="17">
        <v>0</v>
      </c>
      <c r="HY27" s="17"/>
      <c r="HZ27" s="17"/>
      <c r="IA27" s="17">
        <v>0</v>
      </c>
      <c r="IB27" s="17"/>
      <c r="IC27" s="17"/>
      <c r="ID27" s="17"/>
      <c r="IE27" s="17">
        <v>0</v>
      </c>
      <c r="IF27" s="17">
        <v>42.7</v>
      </c>
      <c r="IG27" s="17">
        <v>25.746659999999999</v>
      </c>
      <c r="IH27" s="17">
        <v>45.265309999999999</v>
      </c>
      <c r="II27" s="17">
        <v>-2.5653100000000002</v>
      </c>
      <c r="IJ27" s="17"/>
      <c r="IK27" s="17"/>
      <c r="IL27" s="17"/>
      <c r="IM27" s="17">
        <v>0</v>
      </c>
      <c r="IN27" s="17"/>
      <c r="IO27" s="17"/>
      <c r="IP27" s="17"/>
      <c r="IQ27" s="17">
        <v>0</v>
      </c>
      <c r="IR27" s="17"/>
      <c r="IS27" s="17"/>
      <c r="IT27" s="17"/>
      <c r="IU27" s="17">
        <v>0</v>
      </c>
      <c r="IV27" s="17">
        <v>128.9</v>
      </c>
      <c r="IW27" s="17">
        <v>132.83837</v>
      </c>
      <c r="IX27" s="17">
        <v>132.83837</v>
      </c>
      <c r="IY27" s="17">
        <v>-3.9383699999999999</v>
      </c>
      <c r="IZ27" s="17">
        <v>99.7</v>
      </c>
      <c r="JA27" s="17">
        <v>181.98804999999999</v>
      </c>
      <c r="JB27" s="17">
        <v>181.98804999999999</v>
      </c>
      <c r="JC27" s="17">
        <v>-82.288049999999998</v>
      </c>
      <c r="JD27" s="17">
        <v>139.6</v>
      </c>
      <c r="JE27" s="17">
        <v>181.98804999999999</v>
      </c>
      <c r="JF27" s="17">
        <v>181.98804999999999</v>
      </c>
      <c r="JG27" s="17">
        <v>-42.38805</v>
      </c>
      <c r="JH27" s="17">
        <v>139.69999999999999</v>
      </c>
      <c r="JI27" s="17">
        <v>181.98804999999999</v>
      </c>
      <c r="JJ27" s="17">
        <v>181.98804999999999</v>
      </c>
      <c r="JK27" s="17">
        <v>-42.288049999999998</v>
      </c>
      <c r="JL27" s="17">
        <v>224.2</v>
      </c>
      <c r="JM27" s="17">
        <v>273.80183</v>
      </c>
      <c r="JN27" s="17">
        <v>273.80183</v>
      </c>
      <c r="JO27" s="17">
        <v>-49.60183</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v>16</v>
      </c>
      <c r="KM27" s="17">
        <v>-16</v>
      </c>
      <c r="KN27" s="17"/>
      <c r="KO27" s="17"/>
      <c r="KP27" s="17"/>
      <c r="KQ27" s="17">
        <v>0</v>
      </c>
      <c r="KR27" s="17"/>
      <c r="KS27" s="17"/>
      <c r="KT27" s="17"/>
      <c r="KU27" s="17">
        <v>0</v>
      </c>
      <c r="KV27" s="17">
        <v>4.0999999999999996</v>
      </c>
      <c r="KW27" s="17">
        <v>4.7853500000000002</v>
      </c>
      <c r="KX27" s="17">
        <v>4.7853599999999998</v>
      </c>
      <c r="KY27" s="17">
        <v>-0.68535999999999997</v>
      </c>
      <c r="KZ27" s="17">
        <v>207.6</v>
      </c>
      <c r="LA27" s="17">
        <v>202.90573000000001</v>
      </c>
      <c r="LB27" s="17">
        <v>202.90573000000001</v>
      </c>
      <c r="LC27" s="17">
        <v>4.6942700000000004</v>
      </c>
      <c r="LD27" s="17">
        <v>135.4</v>
      </c>
      <c r="LE27" s="17">
        <v>133.16031000000001</v>
      </c>
      <c r="LF27" s="17">
        <v>133.16031000000001</v>
      </c>
      <c r="LG27" s="17">
        <v>2.23969</v>
      </c>
      <c r="LH27" s="17">
        <v>63.4</v>
      </c>
      <c r="LI27" s="17">
        <v>67.199219999999997</v>
      </c>
      <c r="LJ27" s="17">
        <v>67.199219999999997</v>
      </c>
      <c r="LK27" s="17">
        <v>-3.79922</v>
      </c>
      <c r="LL27" s="17">
        <v>78.900000000000006</v>
      </c>
      <c r="LM27" s="17">
        <v>78.567999999999998</v>
      </c>
      <c r="LN27" s="17">
        <v>78.567999999999998</v>
      </c>
      <c r="LO27" s="17">
        <v>0.33200000000000002</v>
      </c>
      <c r="LP27" s="17">
        <v>30.8</v>
      </c>
      <c r="LQ27" s="17">
        <v>29.980560000000001</v>
      </c>
      <c r="LR27" s="17">
        <v>29.980560000000001</v>
      </c>
      <c r="LS27" s="17">
        <v>0.81943999999999995</v>
      </c>
      <c r="LT27" s="17"/>
      <c r="LU27" s="17"/>
      <c r="LV27" s="17"/>
      <c r="LW27" s="17">
        <v>0</v>
      </c>
      <c r="LX27" s="17">
        <v>0</v>
      </c>
      <c r="LY27" s="17"/>
      <c r="LZ27" s="17"/>
      <c r="MA27" s="17">
        <v>0</v>
      </c>
      <c r="MB27" s="17">
        <v>0</v>
      </c>
      <c r="MC27" s="17"/>
      <c r="MD27" s="17"/>
      <c r="ME27" s="17">
        <v>0</v>
      </c>
      <c r="MF27" s="17">
        <v>89.9</v>
      </c>
      <c r="MG27" s="17">
        <v>105.61275999999999</v>
      </c>
      <c r="MH27" s="17">
        <v>92.687950000000001</v>
      </c>
      <c r="MI27" s="17">
        <v>-2.7879499999999999</v>
      </c>
      <c r="MJ27" s="17"/>
      <c r="MK27" s="17"/>
      <c r="ML27" s="17"/>
      <c r="MM27" s="17">
        <v>0</v>
      </c>
      <c r="MN27" s="17"/>
      <c r="MO27" s="17"/>
      <c r="MP27" s="17"/>
      <c r="MQ27" s="17">
        <v>0</v>
      </c>
      <c r="MR27" s="17">
        <v>103.1</v>
      </c>
      <c r="MS27" s="17">
        <v>102.98662</v>
      </c>
      <c r="MT27" s="17"/>
      <c r="MU27" s="17">
        <v>103.1</v>
      </c>
      <c r="MV27" s="17"/>
      <c r="MW27" s="17"/>
      <c r="MX27" s="17"/>
      <c r="MY27" s="17">
        <v>0</v>
      </c>
      <c r="MZ27" s="17"/>
      <c r="NA27" s="17"/>
      <c r="NB27" s="17"/>
      <c r="NC27" s="17">
        <v>0</v>
      </c>
      <c r="ND27" s="17"/>
      <c r="NE27" s="17"/>
      <c r="NF27" s="17"/>
      <c r="NG27" s="17">
        <v>0</v>
      </c>
      <c r="NH27" s="17"/>
      <c r="NI27" s="17"/>
      <c r="NJ27" s="17"/>
      <c r="NK27" s="17">
        <v>0</v>
      </c>
      <c r="NL27" s="17">
        <v>49.5</v>
      </c>
      <c r="NM27" s="17">
        <v>50</v>
      </c>
      <c r="NN27" s="17">
        <v>10</v>
      </c>
      <c r="NO27" s="17">
        <v>39.5</v>
      </c>
      <c r="NP27" s="17">
        <v>0</v>
      </c>
      <c r="NQ27" s="17"/>
      <c r="NR27" s="17"/>
      <c r="NS27" s="17">
        <v>0</v>
      </c>
      <c r="NT27" s="17"/>
      <c r="NU27" s="17"/>
      <c r="NV27" s="17">
        <v>7.8287500000000003</v>
      </c>
      <c r="NW27" s="17">
        <v>-7.8287500000000003</v>
      </c>
      <c r="NX27" s="17"/>
      <c r="NY27" s="17"/>
      <c r="NZ27" s="17">
        <v>8.2131000000000007</v>
      </c>
      <c r="OA27" s="17">
        <v>-8.2131000000000007</v>
      </c>
      <c r="OB27" s="17">
        <v>19.8</v>
      </c>
      <c r="OC27" s="17">
        <v>17.492709999999999</v>
      </c>
      <c r="OD27" s="17">
        <v>17.492709999999999</v>
      </c>
      <c r="OE27" s="17">
        <v>2.3072900000000001</v>
      </c>
      <c r="OF27" s="17">
        <v>0.9</v>
      </c>
      <c r="OG27" s="17"/>
      <c r="OH27" s="17">
        <v>0.68100000000000005</v>
      </c>
      <c r="OI27" s="17">
        <v>0.219</v>
      </c>
      <c r="OJ27" s="17">
        <v>65.2</v>
      </c>
      <c r="OK27" s="17">
        <v>96.697000000000003</v>
      </c>
      <c r="OL27" s="17">
        <v>96.697000000000003</v>
      </c>
      <c r="OM27" s="17">
        <v>-31.497</v>
      </c>
      <c r="ON27" s="17">
        <v>80.900000000000006</v>
      </c>
      <c r="OO27" s="17"/>
      <c r="OP27" s="17">
        <v>78.694999999999993</v>
      </c>
      <c r="OQ27" s="17">
        <v>2.2050000000000001</v>
      </c>
      <c r="OR27" s="17">
        <v>4.8</v>
      </c>
      <c r="OS27" s="17">
        <v>0.98099999999999998</v>
      </c>
      <c r="OT27" s="17">
        <v>0.98099999999999998</v>
      </c>
      <c r="OU27" s="17">
        <v>3.819</v>
      </c>
      <c r="OV27" s="17">
        <v>0.2</v>
      </c>
      <c r="OW27" s="17"/>
      <c r="OX27" s="17">
        <v>0.2</v>
      </c>
      <c r="OY27" s="17">
        <v>0</v>
      </c>
      <c r="OZ27" s="17">
        <v>20.6</v>
      </c>
      <c r="PA27" s="17">
        <v>20.456230000000001</v>
      </c>
      <c r="PB27" s="17">
        <v>20.456230000000001</v>
      </c>
      <c r="PC27" s="17">
        <v>0.14377000000000001</v>
      </c>
      <c r="PD27" s="17">
        <v>10</v>
      </c>
      <c r="PE27" s="17">
        <v>9.9830000000000005</v>
      </c>
      <c r="PF27" s="17">
        <v>9.9830000000000005</v>
      </c>
      <c r="PG27" s="17">
        <v>1.7000000000000001E-2</v>
      </c>
      <c r="PH27" s="17">
        <v>5.5</v>
      </c>
      <c r="PI27" s="17">
        <v>5.67</v>
      </c>
      <c r="PJ27" s="17">
        <v>5.67</v>
      </c>
      <c r="PK27" s="17">
        <v>-0.17</v>
      </c>
      <c r="PL27" s="17">
        <v>209</v>
      </c>
      <c r="PM27" s="17"/>
      <c r="PN27" s="17">
        <v>203.90799999999999</v>
      </c>
      <c r="PO27" s="17">
        <v>5.0919999999999996</v>
      </c>
      <c r="PP27" s="17">
        <v>107.29</v>
      </c>
      <c r="PQ27" s="17"/>
      <c r="PR27" s="17">
        <v>90</v>
      </c>
      <c r="PS27" s="17">
        <v>17.29</v>
      </c>
      <c r="PT27" s="17">
        <v>1.5</v>
      </c>
      <c r="PU27" s="17">
        <v>1</v>
      </c>
      <c r="PV27" s="17">
        <v>1</v>
      </c>
      <c r="PW27" s="17">
        <v>0.5</v>
      </c>
      <c r="PX27" s="17">
        <v>3.1</v>
      </c>
      <c r="PY27" s="17"/>
      <c r="PZ27" s="17">
        <v>1.3</v>
      </c>
      <c r="QA27" s="17">
        <v>1.8</v>
      </c>
      <c r="QB27" s="17">
        <v>0</v>
      </c>
      <c r="QC27" s="17">
        <v>4.5</v>
      </c>
      <c r="QD27" s="17">
        <v>4.5</v>
      </c>
      <c r="QE27" s="17">
        <v>-4.5</v>
      </c>
      <c r="QF27" s="17"/>
      <c r="QG27" s="17"/>
      <c r="QH27" s="17">
        <v>20.422219999999999</v>
      </c>
      <c r="QI27" s="17">
        <v>-20.422219999999999</v>
      </c>
      <c r="QJ27" s="17">
        <v>19.600000000000001</v>
      </c>
      <c r="QK27" s="17">
        <v>19.436350000000001</v>
      </c>
      <c r="QL27" s="17">
        <v>19.436350000000001</v>
      </c>
      <c r="QM27" s="17">
        <v>0.16364999999999999</v>
      </c>
      <c r="QN27" s="17">
        <v>19.5</v>
      </c>
      <c r="QO27" s="17">
        <v>17.492709999999999</v>
      </c>
      <c r="QP27" s="17">
        <v>17.492709999999999</v>
      </c>
      <c r="QQ27" s="17">
        <v>2.0072899999999998</v>
      </c>
      <c r="QR27" s="17">
        <v>3.5</v>
      </c>
      <c r="QS27" s="17">
        <v>3.4</v>
      </c>
      <c r="QT27" s="17">
        <v>3.4</v>
      </c>
      <c r="QU27" s="17">
        <v>0.1</v>
      </c>
      <c r="QV27" s="17">
        <v>18.5</v>
      </c>
      <c r="QW27" s="17">
        <v>17.881440000000001</v>
      </c>
      <c r="QX27" s="17">
        <v>17.881440000000001</v>
      </c>
      <c r="QY27" s="17">
        <v>0.61856</v>
      </c>
      <c r="QZ27" s="17">
        <v>14.3</v>
      </c>
      <c r="RA27" s="17"/>
      <c r="RB27" s="17">
        <v>14.544</v>
      </c>
      <c r="RC27" s="17">
        <v>-0.24399999999999999</v>
      </c>
      <c r="RD27" s="17">
        <v>17.8</v>
      </c>
      <c r="RE27" s="17"/>
      <c r="RF27" s="17">
        <v>17.667000000000002</v>
      </c>
      <c r="RG27" s="17">
        <v>0.13300000000000001</v>
      </c>
      <c r="RH27" s="17">
        <v>19.399999999999999</v>
      </c>
      <c r="RI27" s="17">
        <v>22.3</v>
      </c>
      <c r="RJ27" s="17">
        <v>18.094999999999999</v>
      </c>
      <c r="RK27" s="17">
        <v>1.3049999999999999</v>
      </c>
      <c r="RL27" s="17">
        <v>56.4</v>
      </c>
      <c r="RM27" s="17">
        <v>69.8</v>
      </c>
      <c r="RN27" s="17">
        <v>59.738999999999997</v>
      </c>
      <c r="RO27" s="17">
        <v>-3.339</v>
      </c>
      <c r="RP27" s="17">
        <v>17.899999999999999</v>
      </c>
      <c r="RQ27" s="17"/>
      <c r="RR27" s="17">
        <v>18.577999999999999</v>
      </c>
      <c r="RS27" s="17">
        <v>-0.67800000000000005</v>
      </c>
      <c r="RT27" s="17">
        <v>3.4</v>
      </c>
      <c r="RU27" s="17">
        <v>3.399</v>
      </c>
      <c r="RV27" s="17">
        <v>3.399</v>
      </c>
      <c r="RW27" s="17">
        <v>1E-3</v>
      </c>
      <c r="RX27" s="17">
        <v>20.100000000000001</v>
      </c>
      <c r="RY27" s="17">
        <v>19.792000000000002</v>
      </c>
      <c r="RZ27" s="17">
        <v>19.792000000000002</v>
      </c>
      <c r="SA27" s="17">
        <v>0.308</v>
      </c>
      <c r="SB27" s="17">
        <v>3.24</v>
      </c>
      <c r="SC27" s="17">
        <v>2</v>
      </c>
      <c r="SD27" s="17">
        <v>2</v>
      </c>
      <c r="SE27" s="17">
        <v>1.24</v>
      </c>
      <c r="SF27" s="17"/>
      <c r="SG27" s="17">
        <v>0.4</v>
      </c>
      <c r="SH27" s="17">
        <v>0.4</v>
      </c>
      <c r="SI27" s="17">
        <v>-0.4</v>
      </c>
      <c r="SJ27" s="17">
        <v>0</v>
      </c>
      <c r="SK27" s="17"/>
      <c r="SL27" s="17">
        <v>0.28399999999999997</v>
      </c>
      <c r="SM27" s="17">
        <v>-0.28399999999999997</v>
      </c>
      <c r="SN27" s="17">
        <v>19.8</v>
      </c>
      <c r="SO27" s="17">
        <v>19.1448</v>
      </c>
      <c r="SP27" s="17">
        <v>19.1448</v>
      </c>
      <c r="SQ27" s="17">
        <v>0.6552</v>
      </c>
      <c r="SR27" s="17">
        <v>13.1</v>
      </c>
      <c r="SS27" s="17">
        <v>12.244899999999999</v>
      </c>
      <c r="ST27" s="17">
        <v>12.244899999999999</v>
      </c>
      <c r="SU27" s="17">
        <v>0.85509999999999997</v>
      </c>
      <c r="SV27" s="17">
        <v>20.399999999999999</v>
      </c>
      <c r="SW27" s="17">
        <v>19.436350000000001</v>
      </c>
      <c r="SX27" s="17">
        <v>19.436350000000001</v>
      </c>
      <c r="SY27" s="17">
        <v>0.96365000000000001</v>
      </c>
      <c r="SZ27" s="17">
        <v>20.3</v>
      </c>
      <c r="TA27" s="17">
        <v>19.436350000000001</v>
      </c>
      <c r="TB27" s="17">
        <v>19.436350000000001</v>
      </c>
      <c r="TC27" s="17">
        <v>0.86365000000000003</v>
      </c>
      <c r="TD27" s="17">
        <v>0</v>
      </c>
      <c r="TE27" s="17">
        <v>1.54</v>
      </c>
      <c r="TF27" s="17">
        <v>1.54</v>
      </c>
      <c r="TG27" s="17">
        <v>-1.54</v>
      </c>
      <c r="TH27" s="17">
        <v>12.7</v>
      </c>
      <c r="TI27" s="17">
        <v>18.588999999999999</v>
      </c>
      <c r="TJ27" s="17">
        <v>18.588999999999999</v>
      </c>
      <c r="TK27" s="17">
        <v>-5.8890000000000002</v>
      </c>
      <c r="TL27" s="17">
        <v>36.700000000000003</v>
      </c>
      <c r="TM27" s="17"/>
      <c r="TN27" s="17">
        <v>36.868000000000002</v>
      </c>
      <c r="TO27" s="17">
        <v>-0.16800000000000001</v>
      </c>
      <c r="TP27" s="17">
        <v>27</v>
      </c>
      <c r="TQ27" s="17">
        <v>34.9</v>
      </c>
      <c r="TR27" s="17">
        <v>36.375999999999998</v>
      </c>
      <c r="TS27" s="17">
        <v>-9.3759999999999994</v>
      </c>
      <c r="TT27" s="17">
        <v>41.3</v>
      </c>
      <c r="TU27" s="17">
        <v>56.4</v>
      </c>
      <c r="TV27" s="17">
        <v>61.402999999999999</v>
      </c>
      <c r="TW27" s="17">
        <v>-20.103000000000002</v>
      </c>
      <c r="TX27" s="17">
        <v>0.8</v>
      </c>
      <c r="TY27" s="17">
        <v>1.2130000000000001</v>
      </c>
      <c r="TZ27" s="17">
        <v>1.2130000000000001</v>
      </c>
      <c r="UA27" s="17">
        <v>-0.41299999999999998</v>
      </c>
      <c r="UB27" s="17">
        <v>0.5</v>
      </c>
      <c r="UC27" s="17">
        <v>2.5579999999999998</v>
      </c>
      <c r="UD27" s="17">
        <v>2.5579999999999998</v>
      </c>
      <c r="UE27" s="17">
        <v>-2.0579999999999998</v>
      </c>
      <c r="UF27" s="17">
        <v>49.9</v>
      </c>
      <c r="UG27" s="17"/>
      <c r="UH27" s="17">
        <v>43.52</v>
      </c>
      <c r="UI27" s="17">
        <v>6.38</v>
      </c>
      <c r="UJ27" s="17">
        <v>0</v>
      </c>
      <c r="UK27" s="17">
        <v>20.408159999999999</v>
      </c>
      <c r="UL27" s="17">
        <v>20.408159999999999</v>
      </c>
      <c r="UM27" s="17">
        <v>-20.408159999999999</v>
      </c>
      <c r="UN27" s="17">
        <v>8</v>
      </c>
      <c r="UO27" s="17">
        <v>8.1999999999999993</v>
      </c>
      <c r="UP27" s="17">
        <v>8.1999999999999993</v>
      </c>
      <c r="UQ27" s="17">
        <v>-0.2</v>
      </c>
      <c r="UR27" s="17">
        <v>0</v>
      </c>
      <c r="US27" s="17">
        <v>7.3</v>
      </c>
      <c r="UT27" s="17">
        <v>7.3</v>
      </c>
      <c r="UU27" s="17">
        <v>-7.3</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2.2000000000000002</v>
      </c>
      <c r="VI27" s="17">
        <v>1.4690000000000001</v>
      </c>
      <c r="VJ27" s="17">
        <v>1.4690000000000001</v>
      </c>
      <c r="VK27" s="17">
        <v>0.73099999999999998</v>
      </c>
      <c r="VL27" s="17">
        <v>253</v>
      </c>
      <c r="VM27" s="17"/>
      <c r="VN27" s="17">
        <v>251.702</v>
      </c>
      <c r="VO27" s="17">
        <v>1.298</v>
      </c>
      <c r="VP27" s="17">
        <v>15.7</v>
      </c>
      <c r="VQ27" s="17"/>
      <c r="VR27" s="17">
        <v>15.558999999999999</v>
      </c>
      <c r="VS27" s="17">
        <v>0.14099999999999999</v>
      </c>
      <c r="VT27" s="17">
        <v>139.80000000000001</v>
      </c>
      <c r="VU27" s="17"/>
      <c r="VV27" s="17">
        <v>141.84</v>
      </c>
      <c r="VW27" s="17">
        <v>-2.04</v>
      </c>
      <c r="VX27" s="17">
        <v>0.6</v>
      </c>
      <c r="VY27" s="17">
        <v>0.6</v>
      </c>
      <c r="VZ27" s="17">
        <v>0.6</v>
      </c>
      <c r="WA27" s="17">
        <v>0</v>
      </c>
      <c r="WB27" s="17">
        <v>4.9000000000000004</v>
      </c>
      <c r="WC27" s="17">
        <v>7.4029999999999996</v>
      </c>
      <c r="WD27" s="17">
        <v>7.4029999999999996</v>
      </c>
      <c r="WE27" s="17">
        <v>-2.5030000000000001</v>
      </c>
      <c r="WF27" s="17">
        <v>9.5</v>
      </c>
      <c r="WG27" s="17">
        <v>29.1</v>
      </c>
      <c r="WH27" s="17">
        <v>25.535</v>
      </c>
      <c r="WI27" s="17">
        <v>-16.035</v>
      </c>
      <c r="WJ27" s="17">
        <v>104.9</v>
      </c>
      <c r="WK27" s="17"/>
      <c r="WL27" s="17">
        <v>103.44799999999999</v>
      </c>
      <c r="WM27" s="17">
        <v>1.452</v>
      </c>
      <c r="WN27" s="17">
        <v>3.2</v>
      </c>
      <c r="WO27" s="17">
        <v>2.9009999999999998</v>
      </c>
      <c r="WP27" s="17">
        <v>2.9009999999999998</v>
      </c>
      <c r="WQ27" s="17">
        <v>0.29899999999999999</v>
      </c>
      <c r="WR27" s="17">
        <v>1.2</v>
      </c>
      <c r="WS27" s="17">
        <v>1.2</v>
      </c>
      <c r="WT27" s="17">
        <v>1.2</v>
      </c>
      <c r="WU27" s="17">
        <v>0</v>
      </c>
      <c r="WV27" s="17">
        <v>0</v>
      </c>
      <c r="WW27" s="17"/>
      <c r="WX27" s="17"/>
      <c r="WY27" s="17">
        <v>0</v>
      </c>
      <c r="WZ27" s="17">
        <v>2.9</v>
      </c>
      <c r="XA27" s="17">
        <v>2.8</v>
      </c>
      <c r="XB27" s="17">
        <v>2.8</v>
      </c>
      <c r="XC27" s="17">
        <v>0.1</v>
      </c>
      <c r="XD27" s="17">
        <v>14.7</v>
      </c>
      <c r="XE27" s="17"/>
      <c r="XF27" s="17">
        <v>16.187999999999999</v>
      </c>
      <c r="XG27" s="17">
        <v>-1.488</v>
      </c>
      <c r="XH27" s="17">
        <v>4.8</v>
      </c>
      <c r="XI27" s="17">
        <v>5.4</v>
      </c>
      <c r="XJ27" s="17">
        <v>5.4</v>
      </c>
      <c r="XK27" s="17">
        <v>-0.6</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c r="XY27" s="17"/>
      <c r="XZ27" s="17"/>
      <c r="YA27" s="17">
        <v>0</v>
      </c>
      <c r="YB27" s="17"/>
      <c r="YC27" s="17"/>
      <c r="YD27" s="17"/>
      <c r="YE27" s="17">
        <v>0</v>
      </c>
      <c r="YF27" s="17">
        <v>17.5</v>
      </c>
      <c r="YG27" s="17">
        <v>14</v>
      </c>
      <c r="YH27" s="17">
        <v>14</v>
      </c>
      <c r="YI27" s="17">
        <v>3.5</v>
      </c>
      <c r="YJ27" s="17">
        <v>15.4</v>
      </c>
      <c r="YK27" s="17">
        <v>15</v>
      </c>
      <c r="YL27" s="17">
        <v>15</v>
      </c>
      <c r="YM27" s="17">
        <v>0.4</v>
      </c>
      <c r="YN27" s="17">
        <v>8.1</v>
      </c>
      <c r="YO27" s="17">
        <v>7.33</v>
      </c>
      <c r="YP27" s="17">
        <v>7.33</v>
      </c>
      <c r="YQ27" s="17">
        <v>0.77</v>
      </c>
      <c r="YR27" s="17">
        <v>6.5</v>
      </c>
      <c r="YS27" s="17">
        <v>11</v>
      </c>
      <c r="YT27" s="17">
        <v>11</v>
      </c>
      <c r="YU27" s="17">
        <v>-4.5</v>
      </c>
      <c r="YV27" s="17">
        <v>13.6</v>
      </c>
      <c r="YW27" s="17">
        <v>18</v>
      </c>
      <c r="YX27" s="17">
        <v>18</v>
      </c>
      <c r="YY27" s="17">
        <v>-4.4000000000000004</v>
      </c>
    </row>
    <row r="28" spans="1:675" ht="24" customHeight="1" x14ac:dyDescent="0.3">
      <c r="A28" s="1"/>
      <c r="B28" s="16" t="s">
        <v>63</v>
      </c>
      <c r="C28" s="16" t="s">
        <v>774</v>
      </c>
      <c r="D28" s="17">
        <v>204.5</v>
      </c>
      <c r="E28" s="17">
        <v>203.40136000000001</v>
      </c>
      <c r="F28" s="17">
        <v>203.40136000000001</v>
      </c>
      <c r="G28" s="17">
        <v>1.0986400000000001</v>
      </c>
      <c r="H28" s="17"/>
      <c r="I28" s="17"/>
      <c r="J28" s="17"/>
      <c r="K28" s="17">
        <v>0</v>
      </c>
      <c r="L28" s="17"/>
      <c r="M28" s="17"/>
      <c r="N28" s="17"/>
      <c r="O28" s="17">
        <v>0</v>
      </c>
      <c r="P28" s="17"/>
      <c r="Q28" s="17"/>
      <c r="R28" s="17"/>
      <c r="S28" s="17">
        <v>0</v>
      </c>
      <c r="T28" s="17"/>
      <c r="U28" s="17"/>
      <c r="V28" s="17"/>
      <c r="W28" s="17">
        <v>0</v>
      </c>
      <c r="X28" s="17">
        <v>90.5</v>
      </c>
      <c r="Y28" s="17">
        <v>91.867829999999998</v>
      </c>
      <c r="Z28" s="17">
        <v>91.867829999999998</v>
      </c>
      <c r="AA28" s="17">
        <v>-1.3678300000000001</v>
      </c>
      <c r="AB28" s="17">
        <v>225.9</v>
      </c>
      <c r="AC28" s="17">
        <v>231</v>
      </c>
      <c r="AD28" s="17">
        <v>231</v>
      </c>
      <c r="AE28" s="17">
        <v>-5.0999999999999996</v>
      </c>
      <c r="AF28" s="17">
        <v>0</v>
      </c>
      <c r="AG28" s="17"/>
      <c r="AH28" s="17"/>
      <c r="AI28" s="17">
        <v>0</v>
      </c>
      <c r="AJ28" s="17">
        <v>58.8</v>
      </c>
      <c r="AK28" s="17"/>
      <c r="AL28" s="17"/>
      <c r="AM28" s="17">
        <v>58.8</v>
      </c>
      <c r="AN28" s="17">
        <v>152.5</v>
      </c>
      <c r="AO28" s="17">
        <v>149.83006</v>
      </c>
      <c r="AP28" s="17">
        <v>149.83006</v>
      </c>
      <c r="AQ28" s="17">
        <v>2.66994</v>
      </c>
      <c r="AR28" s="17">
        <v>151.6</v>
      </c>
      <c r="AS28" s="17">
        <v>149.83006</v>
      </c>
      <c r="AT28" s="17">
        <v>149.83006</v>
      </c>
      <c r="AU28" s="17">
        <v>1.7699400000000001</v>
      </c>
      <c r="AV28" s="17">
        <v>152.30000000000001</v>
      </c>
      <c r="AW28" s="17">
        <v>149.83006</v>
      </c>
      <c r="AX28" s="17">
        <v>149.83006</v>
      </c>
      <c r="AY28" s="17">
        <v>2.4699399999999998</v>
      </c>
      <c r="AZ28" s="17">
        <v>246</v>
      </c>
      <c r="BA28" s="17">
        <v>225.42</v>
      </c>
      <c r="BB28" s="17">
        <v>225.42</v>
      </c>
      <c r="BC28" s="17">
        <v>20.58</v>
      </c>
      <c r="BD28" s="17">
        <v>198.6</v>
      </c>
      <c r="BE28" s="17">
        <v>205.21601000000001</v>
      </c>
      <c r="BF28" s="17">
        <v>207.24285</v>
      </c>
      <c r="BG28" s="17">
        <v>-8.6428499999999993</v>
      </c>
      <c r="BH28" s="17"/>
      <c r="BI28" s="17"/>
      <c r="BJ28" s="17">
        <v>103.93259999999999</v>
      </c>
      <c r="BK28" s="17">
        <v>-103.93259999999999</v>
      </c>
      <c r="BL28" s="17">
        <v>566.79999999999995</v>
      </c>
      <c r="BM28" s="17">
        <v>566.08941000000004</v>
      </c>
      <c r="BN28" s="17">
        <v>566.08941000000004</v>
      </c>
      <c r="BO28" s="17">
        <v>0.71059000000000005</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169.4</v>
      </c>
      <c r="CK28" s="17"/>
      <c r="CL28" s="17">
        <v>164.06706</v>
      </c>
      <c r="CM28" s="17">
        <v>5.3329399999999998</v>
      </c>
      <c r="CN28" s="17">
        <v>6</v>
      </c>
      <c r="CO28" s="17">
        <v>8.9220699999999997</v>
      </c>
      <c r="CP28" s="17">
        <v>8.9220699999999997</v>
      </c>
      <c r="CQ28" s="17">
        <v>-2.9220700000000002</v>
      </c>
      <c r="CR28" s="17"/>
      <c r="CS28" s="17"/>
      <c r="CT28" s="17"/>
      <c r="CU28" s="17">
        <v>0</v>
      </c>
      <c r="CV28" s="17">
        <v>7.7</v>
      </c>
      <c r="CW28" s="17"/>
      <c r="CX28" s="17"/>
      <c r="CY28" s="17">
        <v>7.7</v>
      </c>
      <c r="CZ28" s="17">
        <v>6.4</v>
      </c>
      <c r="DA28" s="17">
        <v>6.8787000000000003</v>
      </c>
      <c r="DB28" s="17">
        <v>6.8787000000000003</v>
      </c>
      <c r="DC28" s="17">
        <v>-0.47870000000000001</v>
      </c>
      <c r="DD28" s="17"/>
      <c r="DE28" s="17"/>
      <c r="DF28" s="17"/>
      <c r="DG28" s="17">
        <v>0</v>
      </c>
      <c r="DH28" s="17">
        <v>76.8</v>
      </c>
      <c r="DI28" s="17">
        <v>61.550829999999998</v>
      </c>
      <c r="DJ28" s="17">
        <v>76.937070000000006</v>
      </c>
      <c r="DK28" s="17">
        <v>-0.13707</v>
      </c>
      <c r="DL28" s="17"/>
      <c r="DM28" s="17"/>
      <c r="DN28" s="17"/>
      <c r="DO28" s="17">
        <v>0</v>
      </c>
      <c r="DP28" s="17"/>
      <c r="DQ28" s="17"/>
      <c r="DR28" s="17"/>
      <c r="DS28" s="17">
        <v>0</v>
      </c>
      <c r="DT28" s="17"/>
      <c r="DU28" s="17"/>
      <c r="DV28" s="17"/>
      <c r="DW28" s="17">
        <v>0</v>
      </c>
      <c r="DX28" s="17"/>
      <c r="DY28" s="17"/>
      <c r="DZ28" s="17"/>
      <c r="EA28" s="17">
        <v>0</v>
      </c>
      <c r="EB28" s="17">
        <v>110</v>
      </c>
      <c r="EC28" s="17">
        <v>112.46647</v>
      </c>
      <c r="ED28" s="17">
        <v>112.46647</v>
      </c>
      <c r="EE28" s="17">
        <v>-2.4664700000000002</v>
      </c>
      <c r="EF28" s="17">
        <v>222.1</v>
      </c>
      <c r="EG28" s="17">
        <v>220.69499999999999</v>
      </c>
      <c r="EH28" s="17">
        <v>220.69499999999999</v>
      </c>
      <c r="EI28" s="17">
        <v>1.405</v>
      </c>
      <c r="EJ28" s="17">
        <v>0</v>
      </c>
      <c r="EK28" s="17"/>
      <c r="EL28" s="17"/>
      <c r="EM28" s="17">
        <v>0</v>
      </c>
      <c r="EN28" s="17"/>
      <c r="EO28" s="17"/>
      <c r="EP28" s="17"/>
      <c r="EQ28" s="17">
        <v>0</v>
      </c>
      <c r="ER28" s="17"/>
      <c r="ES28" s="17"/>
      <c r="ET28" s="17"/>
      <c r="EU28" s="17">
        <v>0</v>
      </c>
      <c r="EV28" s="17">
        <v>6.5</v>
      </c>
      <c r="EW28" s="17">
        <v>6.39</v>
      </c>
      <c r="EX28" s="17">
        <v>6.39</v>
      </c>
      <c r="EY28" s="17">
        <v>0.11</v>
      </c>
      <c r="EZ28" s="17">
        <v>464.5</v>
      </c>
      <c r="FA28" s="17">
        <v>457.09426999999999</v>
      </c>
      <c r="FB28" s="17">
        <v>457.09426999999999</v>
      </c>
      <c r="FC28" s="17">
        <v>7.4057300000000001</v>
      </c>
      <c r="FD28" s="17">
        <v>81.400000000000006</v>
      </c>
      <c r="FE28" s="17">
        <v>81.635570000000001</v>
      </c>
      <c r="FF28" s="17">
        <v>81.635570000000001</v>
      </c>
      <c r="FG28" s="17">
        <v>-0.23557</v>
      </c>
      <c r="FH28" s="17">
        <v>153</v>
      </c>
      <c r="FI28" s="17">
        <v>151.36251999999999</v>
      </c>
      <c r="FJ28" s="17">
        <v>151.36251999999999</v>
      </c>
      <c r="FK28" s="17">
        <v>1.63748</v>
      </c>
      <c r="FL28" s="17">
        <v>42.2</v>
      </c>
      <c r="FM28" s="17">
        <v>41.89893</v>
      </c>
      <c r="FN28" s="17">
        <v>41.89893</v>
      </c>
      <c r="FO28" s="17">
        <v>0.30107</v>
      </c>
      <c r="FP28" s="17">
        <v>18.600000000000001</v>
      </c>
      <c r="FQ28" s="17">
        <v>19.21088</v>
      </c>
      <c r="FR28" s="17">
        <v>19.21088</v>
      </c>
      <c r="FS28" s="17">
        <v>-0.61087999999999998</v>
      </c>
      <c r="FT28" s="17">
        <v>19.3</v>
      </c>
      <c r="FU28" s="17">
        <v>18.46453</v>
      </c>
      <c r="FV28" s="17">
        <v>18.46453</v>
      </c>
      <c r="FW28" s="17">
        <v>0.83547000000000005</v>
      </c>
      <c r="FX28" s="17">
        <v>93.9</v>
      </c>
      <c r="FY28" s="17"/>
      <c r="FZ28" s="17">
        <v>87.773570000000007</v>
      </c>
      <c r="GA28" s="17">
        <v>6.12643</v>
      </c>
      <c r="GB28" s="17">
        <v>181.12562</v>
      </c>
      <c r="GC28" s="17">
        <v>185.82039</v>
      </c>
      <c r="GD28" s="17">
        <v>185.82039</v>
      </c>
      <c r="GE28" s="17">
        <v>-4.6947700000000001</v>
      </c>
      <c r="GF28" s="17">
        <v>181.28223</v>
      </c>
      <c r="GG28" s="17">
        <v>185.82039</v>
      </c>
      <c r="GH28" s="17">
        <v>185.82039</v>
      </c>
      <c r="GI28" s="17">
        <v>-4.5381600000000004</v>
      </c>
      <c r="GJ28" s="17">
        <v>183.78778</v>
      </c>
      <c r="GK28" s="17">
        <v>186.37841</v>
      </c>
      <c r="GL28" s="17">
        <v>186.37841</v>
      </c>
      <c r="GM28" s="17">
        <v>-2.59063</v>
      </c>
      <c r="GN28" s="17">
        <v>107.3</v>
      </c>
      <c r="GO28" s="17">
        <v>110.48202000000001</v>
      </c>
      <c r="GP28" s="17">
        <v>110.48202000000001</v>
      </c>
      <c r="GQ28" s="17">
        <v>-3.1820200000000001</v>
      </c>
      <c r="GR28" s="17">
        <v>44.6</v>
      </c>
      <c r="GS28" s="17">
        <v>47.082599999999999</v>
      </c>
      <c r="GT28" s="17">
        <v>47.082599999999999</v>
      </c>
      <c r="GU28" s="17">
        <v>-2.4826000000000001</v>
      </c>
      <c r="GV28" s="17">
        <v>0</v>
      </c>
      <c r="GW28" s="17"/>
      <c r="GX28" s="17">
        <v>44.103009999999998</v>
      </c>
      <c r="GY28" s="17">
        <v>-44.103009999999998</v>
      </c>
      <c r="GZ28" s="17">
        <v>3.8</v>
      </c>
      <c r="HA28" s="17"/>
      <c r="HB28" s="17"/>
      <c r="HC28" s="17">
        <v>3.8</v>
      </c>
      <c r="HD28" s="17">
        <v>29.6</v>
      </c>
      <c r="HE28" s="17">
        <v>29.271260000000002</v>
      </c>
      <c r="HF28" s="17">
        <v>29.271260000000002</v>
      </c>
      <c r="HG28" s="17">
        <v>0.32873999999999998</v>
      </c>
      <c r="HH28" s="17">
        <v>172.1</v>
      </c>
      <c r="HI28" s="17">
        <v>174.55947</v>
      </c>
      <c r="HJ28" s="17">
        <v>174.55948000000001</v>
      </c>
      <c r="HK28" s="17">
        <v>-2.4594800000000001</v>
      </c>
      <c r="HL28" s="17"/>
      <c r="HM28" s="17"/>
      <c r="HN28" s="17"/>
      <c r="HO28" s="17">
        <v>0</v>
      </c>
      <c r="HP28" s="17"/>
      <c r="HQ28" s="17"/>
      <c r="HR28" s="17"/>
      <c r="HS28" s="17">
        <v>0</v>
      </c>
      <c r="HT28" s="17">
        <v>92.5</v>
      </c>
      <c r="HU28" s="17">
        <v>95.545190000000005</v>
      </c>
      <c r="HV28" s="17">
        <v>95.545190000000005</v>
      </c>
      <c r="HW28" s="17">
        <v>-3.0451899999999998</v>
      </c>
      <c r="HX28" s="17">
        <v>0</v>
      </c>
      <c r="HY28" s="17"/>
      <c r="HZ28" s="17"/>
      <c r="IA28" s="17">
        <v>0</v>
      </c>
      <c r="IB28" s="17"/>
      <c r="IC28" s="17"/>
      <c r="ID28" s="17"/>
      <c r="IE28" s="17">
        <v>0</v>
      </c>
      <c r="IF28" s="17">
        <v>42.7</v>
      </c>
      <c r="IG28" s="17">
        <v>45.26529</v>
      </c>
      <c r="IH28" s="17">
        <v>45.265309999999999</v>
      </c>
      <c r="II28" s="17">
        <v>-2.5653100000000002</v>
      </c>
      <c r="IJ28" s="17"/>
      <c r="IK28" s="17"/>
      <c r="IL28" s="17"/>
      <c r="IM28" s="17">
        <v>0</v>
      </c>
      <c r="IN28" s="17"/>
      <c r="IO28" s="17"/>
      <c r="IP28" s="17"/>
      <c r="IQ28" s="17">
        <v>0</v>
      </c>
      <c r="IR28" s="17"/>
      <c r="IS28" s="17"/>
      <c r="IT28" s="17"/>
      <c r="IU28" s="17">
        <v>0</v>
      </c>
      <c r="IV28" s="17">
        <v>127.7</v>
      </c>
      <c r="IW28" s="17">
        <v>132.83837</v>
      </c>
      <c r="IX28" s="17">
        <v>132.83837</v>
      </c>
      <c r="IY28" s="17">
        <v>-5.1383700000000001</v>
      </c>
      <c r="IZ28" s="17">
        <v>90</v>
      </c>
      <c r="JA28" s="17">
        <v>181.98804999999999</v>
      </c>
      <c r="JB28" s="17">
        <v>181.98804999999999</v>
      </c>
      <c r="JC28" s="17">
        <v>-91.988050000000001</v>
      </c>
      <c r="JD28" s="17">
        <v>159.6</v>
      </c>
      <c r="JE28" s="17">
        <v>181.98804999999999</v>
      </c>
      <c r="JF28" s="17">
        <v>181.98804999999999</v>
      </c>
      <c r="JG28" s="17">
        <v>-22.38805</v>
      </c>
      <c r="JH28" s="17">
        <v>161.69999999999999</v>
      </c>
      <c r="JI28" s="17">
        <v>181.98804999999999</v>
      </c>
      <c r="JJ28" s="17">
        <v>181.98804999999999</v>
      </c>
      <c r="JK28" s="17">
        <v>-20.288049999999998</v>
      </c>
      <c r="JL28" s="17">
        <v>226.5</v>
      </c>
      <c r="JM28" s="17">
        <v>273.80183</v>
      </c>
      <c r="JN28" s="17">
        <v>273.80183</v>
      </c>
      <c r="JO28" s="17">
        <v>-47.301830000000002</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v>16</v>
      </c>
      <c r="KM28" s="17">
        <v>-16</v>
      </c>
      <c r="KN28" s="17"/>
      <c r="KO28" s="17"/>
      <c r="KP28" s="17"/>
      <c r="KQ28" s="17">
        <v>0</v>
      </c>
      <c r="KR28" s="17"/>
      <c r="KS28" s="17"/>
      <c r="KT28" s="17"/>
      <c r="KU28" s="17">
        <v>0</v>
      </c>
      <c r="KV28" s="17">
        <v>4.0999999999999996</v>
      </c>
      <c r="KW28" s="17">
        <v>4.7853500000000002</v>
      </c>
      <c r="KX28" s="17">
        <v>4.7853599999999998</v>
      </c>
      <c r="KY28" s="17">
        <v>-0.68535999999999997</v>
      </c>
      <c r="KZ28" s="17">
        <v>207.3</v>
      </c>
      <c r="LA28" s="17">
        <v>202.90573000000001</v>
      </c>
      <c r="LB28" s="17">
        <v>202.90573000000001</v>
      </c>
      <c r="LC28" s="17">
        <v>4.3942699999999997</v>
      </c>
      <c r="LD28" s="17">
        <v>134.30000000000001</v>
      </c>
      <c r="LE28" s="17">
        <v>133.16031000000001</v>
      </c>
      <c r="LF28" s="17">
        <v>133.16031000000001</v>
      </c>
      <c r="LG28" s="17">
        <v>1.1396900000000001</v>
      </c>
      <c r="LH28" s="17">
        <v>57.5</v>
      </c>
      <c r="LI28" s="17">
        <v>67.199219999999997</v>
      </c>
      <c r="LJ28" s="17">
        <v>67.199219999999997</v>
      </c>
      <c r="LK28" s="17">
        <v>-9.6992200000000004</v>
      </c>
      <c r="LL28" s="17">
        <v>78.8</v>
      </c>
      <c r="LM28" s="17">
        <v>78.567999999999998</v>
      </c>
      <c r="LN28" s="17">
        <v>78.567999999999998</v>
      </c>
      <c r="LO28" s="17">
        <v>0.23200000000000001</v>
      </c>
      <c r="LP28" s="17">
        <v>30.5</v>
      </c>
      <c r="LQ28" s="17">
        <v>29.980560000000001</v>
      </c>
      <c r="LR28" s="17">
        <v>29.980560000000001</v>
      </c>
      <c r="LS28" s="17">
        <v>0.51944000000000001</v>
      </c>
      <c r="LT28" s="17"/>
      <c r="LU28" s="17"/>
      <c r="LV28" s="17"/>
      <c r="LW28" s="17">
        <v>0</v>
      </c>
      <c r="LX28" s="17">
        <v>0</v>
      </c>
      <c r="LY28" s="17"/>
      <c r="LZ28" s="17"/>
      <c r="MA28" s="17">
        <v>0</v>
      </c>
      <c r="MB28" s="17">
        <v>0</v>
      </c>
      <c r="MC28" s="17"/>
      <c r="MD28" s="17"/>
      <c r="ME28" s="17">
        <v>0</v>
      </c>
      <c r="MF28" s="17">
        <v>140.19999999999999</v>
      </c>
      <c r="MG28" s="17">
        <v>146.40891999999999</v>
      </c>
      <c r="MH28" s="17">
        <v>92.687950000000001</v>
      </c>
      <c r="MI28" s="17">
        <v>47.512050000000002</v>
      </c>
      <c r="MJ28" s="17"/>
      <c r="MK28" s="17"/>
      <c r="ML28" s="17"/>
      <c r="MM28" s="17">
        <v>0</v>
      </c>
      <c r="MN28" s="17"/>
      <c r="MO28" s="17"/>
      <c r="MP28" s="17"/>
      <c r="MQ28" s="17">
        <v>0</v>
      </c>
      <c r="MR28" s="17">
        <v>103.3</v>
      </c>
      <c r="MS28" s="17">
        <v>111.57940000000001</v>
      </c>
      <c r="MT28" s="17"/>
      <c r="MU28" s="17">
        <v>103.3</v>
      </c>
      <c r="MV28" s="17"/>
      <c r="MW28" s="17"/>
      <c r="MX28" s="17"/>
      <c r="MY28" s="17">
        <v>0</v>
      </c>
      <c r="MZ28" s="17"/>
      <c r="NA28" s="17"/>
      <c r="NB28" s="17"/>
      <c r="NC28" s="17">
        <v>0</v>
      </c>
      <c r="ND28" s="17"/>
      <c r="NE28" s="17"/>
      <c r="NF28" s="17"/>
      <c r="NG28" s="17">
        <v>0</v>
      </c>
      <c r="NH28" s="17"/>
      <c r="NI28" s="17"/>
      <c r="NJ28" s="17"/>
      <c r="NK28" s="17">
        <v>0</v>
      </c>
      <c r="NL28" s="17">
        <v>50.1</v>
      </c>
      <c r="NM28" s="17">
        <v>50</v>
      </c>
      <c r="NN28" s="17">
        <v>10</v>
      </c>
      <c r="NO28" s="17">
        <v>40.1</v>
      </c>
      <c r="NP28" s="17">
        <v>0</v>
      </c>
      <c r="NQ28" s="17"/>
      <c r="NR28" s="17"/>
      <c r="NS28" s="17">
        <v>0</v>
      </c>
      <c r="NT28" s="17"/>
      <c r="NU28" s="17"/>
      <c r="NV28" s="17">
        <v>7.8287500000000003</v>
      </c>
      <c r="NW28" s="17">
        <v>-7.8287500000000003</v>
      </c>
      <c r="NX28" s="17"/>
      <c r="NY28" s="17"/>
      <c r="NZ28" s="17">
        <v>8.2131000000000007</v>
      </c>
      <c r="OA28" s="17">
        <v>-8.2131000000000007</v>
      </c>
      <c r="OB28" s="17">
        <v>19.7</v>
      </c>
      <c r="OC28" s="17">
        <v>17.492709999999999</v>
      </c>
      <c r="OD28" s="17">
        <v>17.492709999999999</v>
      </c>
      <c r="OE28" s="17">
        <v>2.20729</v>
      </c>
      <c r="OF28" s="17">
        <v>1.1000000000000001</v>
      </c>
      <c r="OG28" s="17"/>
      <c r="OH28" s="17">
        <v>0.76200000000000001</v>
      </c>
      <c r="OI28" s="17">
        <v>0.33800000000000002</v>
      </c>
      <c r="OJ28" s="17">
        <v>70.099999999999994</v>
      </c>
      <c r="OK28" s="17">
        <v>100.223</v>
      </c>
      <c r="OL28" s="17">
        <v>100.223</v>
      </c>
      <c r="OM28" s="17">
        <v>-30.123000000000001</v>
      </c>
      <c r="ON28" s="17">
        <v>80.900000000000006</v>
      </c>
      <c r="OO28" s="17"/>
      <c r="OP28" s="17">
        <v>79.221000000000004</v>
      </c>
      <c r="OQ28" s="17">
        <v>1.679</v>
      </c>
      <c r="OR28" s="17">
        <v>5.6</v>
      </c>
      <c r="OS28" s="17">
        <v>1.0189999999999999</v>
      </c>
      <c r="OT28" s="17">
        <v>1.0189999999999999</v>
      </c>
      <c r="OU28" s="17">
        <v>4.5810000000000004</v>
      </c>
      <c r="OV28" s="17">
        <v>0.3</v>
      </c>
      <c r="OW28" s="17"/>
      <c r="OX28" s="17">
        <v>0.3</v>
      </c>
      <c r="OY28" s="17">
        <v>0</v>
      </c>
      <c r="OZ28" s="17">
        <v>20.399999999999999</v>
      </c>
      <c r="PA28" s="17">
        <v>20.456230000000001</v>
      </c>
      <c r="PB28" s="17">
        <v>20.456230000000001</v>
      </c>
      <c r="PC28" s="17">
        <v>-5.6230000000000002E-2</v>
      </c>
      <c r="PD28" s="17">
        <v>10.1</v>
      </c>
      <c r="PE28" s="17">
        <v>9.9830000000000005</v>
      </c>
      <c r="PF28" s="17">
        <v>9.9830000000000005</v>
      </c>
      <c r="PG28" s="17">
        <v>0.11700000000000001</v>
      </c>
      <c r="PH28" s="17">
        <v>5.4</v>
      </c>
      <c r="PI28" s="17">
        <v>5.67</v>
      </c>
      <c r="PJ28" s="17">
        <v>5.67</v>
      </c>
      <c r="PK28" s="17">
        <v>-0.27</v>
      </c>
      <c r="PL28" s="17">
        <v>210.9</v>
      </c>
      <c r="PM28" s="17"/>
      <c r="PN28" s="17">
        <v>204</v>
      </c>
      <c r="PO28" s="17">
        <v>6.9</v>
      </c>
      <c r="PP28" s="17">
        <v>107.69</v>
      </c>
      <c r="PQ28" s="17"/>
      <c r="PR28" s="17">
        <v>90</v>
      </c>
      <c r="PS28" s="17">
        <v>17.690000000000001</v>
      </c>
      <c r="PT28" s="17">
        <v>1.5</v>
      </c>
      <c r="PU28" s="17">
        <v>1</v>
      </c>
      <c r="PV28" s="17">
        <v>1</v>
      </c>
      <c r="PW28" s="17">
        <v>0.5</v>
      </c>
      <c r="PX28" s="17">
        <v>2.9</v>
      </c>
      <c r="PY28" s="17"/>
      <c r="PZ28" s="17"/>
      <c r="QA28" s="17">
        <v>2.9</v>
      </c>
      <c r="QB28" s="17">
        <v>0</v>
      </c>
      <c r="QC28" s="17">
        <v>4.5</v>
      </c>
      <c r="QD28" s="17">
        <v>4.5</v>
      </c>
      <c r="QE28" s="17">
        <v>-4.5</v>
      </c>
      <c r="QF28" s="17"/>
      <c r="QG28" s="17"/>
      <c r="QH28" s="17">
        <v>20.422219999999999</v>
      </c>
      <c r="QI28" s="17">
        <v>-20.422219999999999</v>
      </c>
      <c r="QJ28" s="17">
        <v>19.600000000000001</v>
      </c>
      <c r="QK28" s="17">
        <v>19.436350000000001</v>
      </c>
      <c r="QL28" s="17">
        <v>19.436350000000001</v>
      </c>
      <c r="QM28" s="17">
        <v>0.16364999999999999</v>
      </c>
      <c r="QN28" s="17">
        <v>19.5</v>
      </c>
      <c r="QO28" s="17">
        <v>17.492709999999999</v>
      </c>
      <c r="QP28" s="17">
        <v>17.492709999999999</v>
      </c>
      <c r="QQ28" s="17">
        <v>2.0072899999999998</v>
      </c>
      <c r="QR28" s="17">
        <v>3.5</v>
      </c>
      <c r="QS28" s="17">
        <v>3.4</v>
      </c>
      <c r="QT28" s="17">
        <v>3.4</v>
      </c>
      <c r="QU28" s="17">
        <v>0.1</v>
      </c>
      <c r="QV28" s="17">
        <v>18.5</v>
      </c>
      <c r="QW28" s="17">
        <v>17.881440000000001</v>
      </c>
      <c r="QX28" s="17">
        <v>17.881440000000001</v>
      </c>
      <c r="QY28" s="17">
        <v>0.61856</v>
      </c>
      <c r="QZ28" s="17">
        <v>14.3</v>
      </c>
      <c r="RA28" s="17"/>
      <c r="RB28" s="17">
        <v>14.598000000000001</v>
      </c>
      <c r="RC28" s="17">
        <v>-0.29799999999999999</v>
      </c>
      <c r="RD28" s="17">
        <v>17.600000000000001</v>
      </c>
      <c r="RE28" s="17"/>
      <c r="RF28" s="17">
        <v>17.832999999999998</v>
      </c>
      <c r="RG28" s="17">
        <v>-0.23300000000000001</v>
      </c>
      <c r="RH28" s="17">
        <v>15.2</v>
      </c>
      <c r="RI28" s="17">
        <v>23.5</v>
      </c>
      <c r="RJ28" s="17">
        <v>19.797000000000001</v>
      </c>
      <c r="RK28" s="17">
        <v>-4.5970000000000004</v>
      </c>
      <c r="RL28" s="17">
        <v>57.2</v>
      </c>
      <c r="RM28" s="17">
        <v>73.5</v>
      </c>
      <c r="RN28" s="17">
        <v>64.626000000000005</v>
      </c>
      <c r="RO28" s="17">
        <v>-7.4260000000000002</v>
      </c>
      <c r="RP28" s="17">
        <v>14.4</v>
      </c>
      <c r="RQ28" s="17"/>
      <c r="RR28" s="17">
        <v>18.745999999999999</v>
      </c>
      <c r="RS28" s="17">
        <v>-4.3460000000000001</v>
      </c>
      <c r="RT28" s="17">
        <v>1.1000000000000001</v>
      </c>
      <c r="RU28" s="17">
        <v>3.399</v>
      </c>
      <c r="RV28" s="17">
        <v>3.399</v>
      </c>
      <c r="RW28" s="17">
        <v>-2.2989999999999999</v>
      </c>
      <c r="RX28" s="17">
        <v>20.100000000000001</v>
      </c>
      <c r="RY28" s="17">
        <v>19.792000000000002</v>
      </c>
      <c r="RZ28" s="17">
        <v>19.792000000000002</v>
      </c>
      <c r="SA28" s="17">
        <v>0.308</v>
      </c>
      <c r="SB28" s="17">
        <v>3.2</v>
      </c>
      <c r="SC28" s="17">
        <v>2</v>
      </c>
      <c r="SD28" s="17">
        <v>2</v>
      </c>
      <c r="SE28" s="17">
        <v>1.2</v>
      </c>
      <c r="SF28" s="17"/>
      <c r="SG28" s="17">
        <v>0.4</v>
      </c>
      <c r="SH28" s="17">
        <v>0.4</v>
      </c>
      <c r="SI28" s="17">
        <v>-0.4</v>
      </c>
      <c r="SJ28" s="17">
        <v>0</v>
      </c>
      <c r="SK28" s="17"/>
      <c r="SL28" s="17">
        <v>0.311</v>
      </c>
      <c r="SM28" s="17">
        <v>-0.311</v>
      </c>
      <c r="SN28" s="17">
        <v>19.8</v>
      </c>
      <c r="SO28" s="17">
        <v>19.1448</v>
      </c>
      <c r="SP28" s="17">
        <v>19.1448</v>
      </c>
      <c r="SQ28" s="17">
        <v>0.6552</v>
      </c>
      <c r="SR28" s="17">
        <v>13.2</v>
      </c>
      <c r="SS28" s="17">
        <v>12.244899999999999</v>
      </c>
      <c r="ST28" s="17">
        <v>12.244899999999999</v>
      </c>
      <c r="SU28" s="17">
        <v>0.95509999999999995</v>
      </c>
      <c r="SV28" s="17">
        <v>20.2</v>
      </c>
      <c r="SW28" s="17">
        <v>19.436350000000001</v>
      </c>
      <c r="SX28" s="17">
        <v>19.436350000000001</v>
      </c>
      <c r="SY28" s="17">
        <v>0.76365000000000005</v>
      </c>
      <c r="SZ28" s="17">
        <v>20.3</v>
      </c>
      <c r="TA28" s="17">
        <v>19.436350000000001</v>
      </c>
      <c r="TB28" s="17">
        <v>19.436350000000001</v>
      </c>
      <c r="TC28" s="17">
        <v>0.86365000000000003</v>
      </c>
      <c r="TD28" s="17">
        <v>0</v>
      </c>
      <c r="TE28" s="17">
        <v>1.474</v>
      </c>
      <c r="TF28" s="17">
        <v>1.474</v>
      </c>
      <c r="TG28" s="17">
        <v>-1.474</v>
      </c>
      <c r="TH28" s="17">
        <v>17.399999999999999</v>
      </c>
      <c r="TI28" s="17">
        <v>27.544</v>
      </c>
      <c r="TJ28" s="17">
        <v>27.544</v>
      </c>
      <c r="TK28" s="17">
        <v>-10.144</v>
      </c>
      <c r="TL28" s="17">
        <v>36.5</v>
      </c>
      <c r="TM28" s="17"/>
      <c r="TN28" s="17">
        <v>36.664999999999999</v>
      </c>
      <c r="TO28" s="17">
        <v>-0.16500000000000001</v>
      </c>
      <c r="TP28" s="17">
        <v>32.200000000000003</v>
      </c>
      <c r="TQ28" s="17">
        <v>46.5</v>
      </c>
      <c r="TR28" s="17">
        <v>47.497</v>
      </c>
      <c r="TS28" s="17">
        <v>-15.297000000000001</v>
      </c>
      <c r="TT28" s="17">
        <v>57.7</v>
      </c>
      <c r="TU28" s="17">
        <v>65.83</v>
      </c>
      <c r="TV28" s="17">
        <v>70.825999999999993</v>
      </c>
      <c r="TW28" s="17">
        <v>-13.125999999999999</v>
      </c>
      <c r="TX28" s="17">
        <v>1.7</v>
      </c>
      <c r="TY28" s="17">
        <v>2.1560000000000001</v>
      </c>
      <c r="TZ28" s="17">
        <v>2.1560000000000001</v>
      </c>
      <c r="UA28" s="17">
        <v>-0.45600000000000002</v>
      </c>
      <c r="UB28" s="17">
        <v>1.8</v>
      </c>
      <c r="UC28" s="17">
        <v>3.5110000000000001</v>
      </c>
      <c r="UD28" s="17">
        <v>3.5110000000000001</v>
      </c>
      <c r="UE28" s="17">
        <v>-1.7110000000000001</v>
      </c>
      <c r="UF28" s="17">
        <v>50.2</v>
      </c>
      <c r="UG28" s="17"/>
      <c r="UH28" s="17">
        <v>45.19</v>
      </c>
      <c r="UI28" s="17">
        <v>5.01</v>
      </c>
      <c r="UJ28" s="17">
        <v>0</v>
      </c>
      <c r="UK28" s="17">
        <v>20.408159999999999</v>
      </c>
      <c r="UL28" s="17">
        <v>20.408159999999999</v>
      </c>
      <c r="UM28" s="17">
        <v>-20.408159999999999</v>
      </c>
      <c r="UN28" s="17">
        <v>8</v>
      </c>
      <c r="UO28" s="17">
        <v>8.1999999999999993</v>
      </c>
      <c r="UP28" s="17">
        <v>8.1999999999999993</v>
      </c>
      <c r="UQ28" s="17">
        <v>-0.2</v>
      </c>
      <c r="UR28" s="17">
        <v>0</v>
      </c>
      <c r="US28" s="17">
        <v>7.3</v>
      </c>
      <c r="UT28" s="17">
        <v>7.3</v>
      </c>
      <c r="UU28" s="17">
        <v>-7.3</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3.3</v>
      </c>
      <c r="VI28" s="17">
        <v>1.831</v>
      </c>
      <c r="VJ28" s="17">
        <v>1.831</v>
      </c>
      <c r="VK28" s="17">
        <v>1.4690000000000001</v>
      </c>
      <c r="VL28" s="17">
        <v>253.1</v>
      </c>
      <c r="VM28" s="17"/>
      <c r="VN28" s="17">
        <v>251.965</v>
      </c>
      <c r="VO28" s="17">
        <v>1.135</v>
      </c>
      <c r="VP28" s="17">
        <v>17.5</v>
      </c>
      <c r="VQ28" s="17"/>
      <c r="VR28" s="17">
        <v>16.887</v>
      </c>
      <c r="VS28" s="17">
        <v>0.61299999999999999</v>
      </c>
      <c r="VT28" s="17">
        <v>137.69999999999999</v>
      </c>
      <c r="VU28" s="17"/>
      <c r="VV28" s="17">
        <v>142.096</v>
      </c>
      <c r="VW28" s="17">
        <v>-4.3959999999999999</v>
      </c>
      <c r="VX28" s="17">
        <v>0.6</v>
      </c>
      <c r="VY28" s="17">
        <v>0.6</v>
      </c>
      <c r="VZ28" s="17">
        <v>0.6</v>
      </c>
      <c r="WA28" s="17">
        <v>0</v>
      </c>
      <c r="WB28" s="17">
        <v>10.3</v>
      </c>
      <c r="WC28" s="17">
        <v>13.866</v>
      </c>
      <c r="WD28" s="17">
        <v>13.866</v>
      </c>
      <c r="WE28" s="17">
        <v>-3.5659999999999998</v>
      </c>
      <c r="WF28" s="17">
        <v>16.5</v>
      </c>
      <c r="WG28" s="17">
        <v>43.2</v>
      </c>
      <c r="WH28" s="17">
        <v>41.05</v>
      </c>
      <c r="WI28" s="17">
        <v>-24.55</v>
      </c>
      <c r="WJ28" s="17">
        <v>103.7</v>
      </c>
      <c r="WK28" s="17"/>
      <c r="WL28" s="17">
        <v>103.783</v>
      </c>
      <c r="WM28" s="17">
        <v>-8.3000000000000004E-2</v>
      </c>
      <c r="WN28" s="17">
        <v>3.2</v>
      </c>
      <c r="WO28" s="17">
        <v>2.9009999999999998</v>
      </c>
      <c r="WP28" s="17">
        <v>2.9009999999999998</v>
      </c>
      <c r="WQ28" s="17">
        <v>0.29899999999999999</v>
      </c>
      <c r="WR28" s="17">
        <v>1.2</v>
      </c>
      <c r="WS28" s="17">
        <v>1.2</v>
      </c>
      <c r="WT28" s="17">
        <v>1.2</v>
      </c>
      <c r="WU28" s="17">
        <v>0</v>
      </c>
      <c r="WV28" s="17">
        <v>0</v>
      </c>
      <c r="WW28" s="17"/>
      <c r="WX28" s="17"/>
      <c r="WY28" s="17">
        <v>0</v>
      </c>
      <c r="WZ28" s="17">
        <v>2.6</v>
      </c>
      <c r="XA28" s="17">
        <v>2.8</v>
      </c>
      <c r="XB28" s="17">
        <v>2.8</v>
      </c>
      <c r="XC28" s="17">
        <v>-0.2</v>
      </c>
      <c r="XD28" s="17">
        <v>16.3</v>
      </c>
      <c r="XE28" s="17"/>
      <c r="XF28" s="17">
        <v>17.402999999999999</v>
      </c>
      <c r="XG28" s="17">
        <v>-1.103</v>
      </c>
      <c r="XH28" s="17">
        <v>4.8</v>
      </c>
      <c r="XI28" s="17">
        <v>5.4</v>
      </c>
      <c r="XJ28" s="17">
        <v>5.4</v>
      </c>
      <c r="XK28" s="17">
        <v>-0.6</v>
      </c>
      <c r="XL28" s="17">
        <v>20.100000000000001</v>
      </c>
      <c r="XM28" s="17">
        <v>19.241980000000002</v>
      </c>
      <c r="XN28" s="17">
        <v>19.241980000000002</v>
      </c>
      <c r="XO28" s="17">
        <v>0.85802</v>
      </c>
      <c r="XP28" s="17">
        <v>20</v>
      </c>
      <c r="XQ28" s="17">
        <v>19.241980000000002</v>
      </c>
      <c r="XR28" s="17">
        <v>19.241980000000002</v>
      </c>
      <c r="XS28" s="17">
        <v>0.75802000000000003</v>
      </c>
      <c r="XT28" s="17"/>
      <c r="XU28" s="17"/>
      <c r="XV28" s="17"/>
      <c r="XW28" s="17">
        <v>0</v>
      </c>
      <c r="XX28" s="17"/>
      <c r="XY28" s="17"/>
      <c r="XZ28" s="17"/>
      <c r="YA28" s="17">
        <v>0</v>
      </c>
      <c r="YB28" s="17"/>
      <c r="YC28" s="17"/>
      <c r="YD28" s="17"/>
      <c r="YE28" s="17">
        <v>0</v>
      </c>
      <c r="YF28" s="17">
        <v>17</v>
      </c>
      <c r="YG28" s="17">
        <v>14</v>
      </c>
      <c r="YH28" s="17">
        <v>14</v>
      </c>
      <c r="YI28" s="17">
        <v>3</v>
      </c>
      <c r="YJ28" s="17">
        <v>14.5</v>
      </c>
      <c r="YK28" s="17">
        <v>15</v>
      </c>
      <c r="YL28" s="17">
        <v>15</v>
      </c>
      <c r="YM28" s="17">
        <v>-0.5</v>
      </c>
      <c r="YN28" s="17">
        <v>9.1999999999999993</v>
      </c>
      <c r="YO28" s="17">
        <v>7.33</v>
      </c>
      <c r="YP28" s="17">
        <v>7.33</v>
      </c>
      <c r="YQ28" s="17">
        <v>1.87</v>
      </c>
      <c r="YR28" s="17">
        <v>6.5</v>
      </c>
      <c r="YS28" s="17">
        <v>11</v>
      </c>
      <c r="YT28" s="17">
        <v>11</v>
      </c>
      <c r="YU28" s="17">
        <v>-4.5</v>
      </c>
      <c r="YV28" s="17">
        <v>14.5</v>
      </c>
      <c r="YW28" s="17">
        <v>18</v>
      </c>
      <c r="YX28" s="17">
        <v>18</v>
      </c>
      <c r="YY28" s="17">
        <v>-3.5</v>
      </c>
    </row>
    <row r="29" spans="1:675" ht="24" customHeight="1" x14ac:dyDescent="0.3">
      <c r="A29" s="1"/>
      <c r="B29" s="16" t="s">
        <v>63</v>
      </c>
      <c r="C29" s="16" t="s">
        <v>775</v>
      </c>
      <c r="D29" s="17">
        <v>206.3</v>
      </c>
      <c r="E29" s="17">
        <v>203.40136000000001</v>
      </c>
      <c r="F29" s="17">
        <v>203.40136000000001</v>
      </c>
      <c r="G29" s="17">
        <v>2.8986399999999999</v>
      </c>
      <c r="H29" s="17"/>
      <c r="I29" s="17"/>
      <c r="J29" s="17"/>
      <c r="K29" s="17">
        <v>0</v>
      </c>
      <c r="L29" s="17"/>
      <c r="M29" s="17"/>
      <c r="N29" s="17"/>
      <c r="O29" s="17">
        <v>0</v>
      </c>
      <c r="P29" s="17"/>
      <c r="Q29" s="17"/>
      <c r="R29" s="17"/>
      <c r="S29" s="17">
        <v>0</v>
      </c>
      <c r="T29" s="17"/>
      <c r="U29" s="17"/>
      <c r="V29" s="17"/>
      <c r="W29" s="17">
        <v>0</v>
      </c>
      <c r="X29" s="17">
        <v>92.2</v>
      </c>
      <c r="Y29" s="17">
        <v>91.867829999999998</v>
      </c>
      <c r="Z29" s="17">
        <v>91.867829999999998</v>
      </c>
      <c r="AA29" s="17">
        <v>0.33217000000000002</v>
      </c>
      <c r="AB29" s="17">
        <v>223.3</v>
      </c>
      <c r="AC29" s="17">
        <v>231</v>
      </c>
      <c r="AD29" s="17">
        <v>231</v>
      </c>
      <c r="AE29" s="17">
        <v>-7.7</v>
      </c>
      <c r="AF29" s="17">
        <v>0</v>
      </c>
      <c r="AG29" s="17"/>
      <c r="AH29" s="17"/>
      <c r="AI29" s="17">
        <v>0</v>
      </c>
      <c r="AJ29" s="17">
        <v>60.2</v>
      </c>
      <c r="AK29" s="17"/>
      <c r="AL29" s="17"/>
      <c r="AM29" s="17">
        <v>60.2</v>
      </c>
      <c r="AN29" s="17">
        <v>138</v>
      </c>
      <c r="AO29" s="17">
        <v>149.83006</v>
      </c>
      <c r="AP29" s="17">
        <v>149.83006</v>
      </c>
      <c r="AQ29" s="17">
        <v>-11.83006</v>
      </c>
      <c r="AR29" s="17">
        <v>136.5</v>
      </c>
      <c r="AS29" s="17">
        <v>149.83006</v>
      </c>
      <c r="AT29" s="17">
        <v>149.83006</v>
      </c>
      <c r="AU29" s="17">
        <v>-13.33006</v>
      </c>
      <c r="AV29" s="17">
        <v>137</v>
      </c>
      <c r="AW29" s="17">
        <v>149.83006</v>
      </c>
      <c r="AX29" s="17">
        <v>149.83006</v>
      </c>
      <c r="AY29" s="17">
        <v>-12.83006</v>
      </c>
      <c r="AZ29" s="17">
        <v>247</v>
      </c>
      <c r="BA29" s="17">
        <v>225.42</v>
      </c>
      <c r="BB29" s="17">
        <v>225.42</v>
      </c>
      <c r="BC29" s="17">
        <v>21.58</v>
      </c>
      <c r="BD29" s="17">
        <v>196.7</v>
      </c>
      <c r="BE29" s="17">
        <v>205.21601000000001</v>
      </c>
      <c r="BF29" s="17">
        <v>207.24285</v>
      </c>
      <c r="BG29" s="17">
        <v>-10.54285</v>
      </c>
      <c r="BH29" s="17"/>
      <c r="BI29" s="17"/>
      <c r="BJ29" s="17">
        <v>103.93259999999999</v>
      </c>
      <c r="BK29" s="17">
        <v>-103.93259999999999</v>
      </c>
      <c r="BL29" s="17">
        <v>546</v>
      </c>
      <c r="BM29" s="17">
        <v>566.08941000000004</v>
      </c>
      <c r="BN29" s="17">
        <v>566.08941000000004</v>
      </c>
      <c r="BO29" s="17">
        <v>-20.089410000000001</v>
      </c>
      <c r="BP29" s="17">
        <v>10.4</v>
      </c>
      <c r="BQ29" s="17">
        <v>10.52094</v>
      </c>
      <c r="BR29" s="17">
        <v>10.52094</v>
      </c>
      <c r="BS29" s="17">
        <v>-0.12094000000000001</v>
      </c>
      <c r="BT29" s="17"/>
      <c r="BU29" s="17"/>
      <c r="BV29" s="17"/>
      <c r="BW29" s="17">
        <v>0</v>
      </c>
      <c r="BX29" s="17"/>
      <c r="BY29" s="17"/>
      <c r="BZ29" s="17"/>
      <c r="CA29" s="17">
        <v>0</v>
      </c>
      <c r="CB29" s="17"/>
      <c r="CC29" s="17"/>
      <c r="CD29" s="17"/>
      <c r="CE29" s="17">
        <v>0</v>
      </c>
      <c r="CF29" s="17"/>
      <c r="CG29" s="17"/>
      <c r="CH29" s="17"/>
      <c r="CI29" s="17">
        <v>0</v>
      </c>
      <c r="CJ29" s="17">
        <v>170.5</v>
      </c>
      <c r="CK29" s="17"/>
      <c r="CL29" s="17">
        <v>164.06706</v>
      </c>
      <c r="CM29" s="17">
        <v>6.4329400000000003</v>
      </c>
      <c r="CN29" s="17">
        <v>5.6</v>
      </c>
      <c r="CO29" s="17">
        <v>8.9220699999999997</v>
      </c>
      <c r="CP29" s="17">
        <v>8.9220699999999997</v>
      </c>
      <c r="CQ29" s="17">
        <v>-3.3220700000000001</v>
      </c>
      <c r="CR29" s="17"/>
      <c r="CS29" s="17"/>
      <c r="CT29" s="17"/>
      <c r="CU29" s="17">
        <v>0</v>
      </c>
      <c r="CV29" s="17">
        <v>21.6</v>
      </c>
      <c r="CW29" s="17"/>
      <c r="CX29" s="17"/>
      <c r="CY29" s="17">
        <v>21.6</v>
      </c>
      <c r="CZ29" s="17">
        <v>6.5</v>
      </c>
      <c r="DA29" s="17">
        <v>6.8787000000000003</v>
      </c>
      <c r="DB29" s="17">
        <v>6.8787000000000003</v>
      </c>
      <c r="DC29" s="17">
        <v>-0.37869999999999998</v>
      </c>
      <c r="DD29" s="17"/>
      <c r="DE29" s="17"/>
      <c r="DF29" s="17"/>
      <c r="DG29" s="17">
        <v>0</v>
      </c>
      <c r="DH29" s="17">
        <v>75.599999999999994</v>
      </c>
      <c r="DI29" s="17">
        <v>61.550829999999998</v>
      </c>
      <c r="DJ29" s="17">
        <v>94.153729999999996</v>
      </c>
      <c r="DK29" s="17">
        <v>-18.553730000000002</v>
      </c>
      <c r="DL29" s="17"/>
      <c r="DM29" s="17"/>
      <c r="DN29" s="17"/>
      <c r="DO29" s="17">
        <v>0</v>
      </c>
      <c r="DP29" s="17"/>
      <c r="DQ29" s="17"/>
      <c r="DR29" s="17"/>
      <c r="DS29" s="17">
        <v>0</v>
      </c>
      <c r="DT29" s="17"/>
      <c r="DU29" s="17"/>
      <c r="DV29" s="17"/>
      <c r="DW29" s="17">
        <v>0</v>
      </c>
      <c r="DX29" s="17"/>
      <c r="DY29" s="17"/>
      <c r="DZ29" s="17"/>
      <c r="EA29" s="17">
        <v>0</v>
      </c>
      <c r="EB29" s="17">
        <v>109.9</v>
      </c>
      <c r="EC29" s="17">
        <v>112.46647</v>
      </c>
      <c r="ED29" s="17">
        <v>112.46647</v>
      </c>
      <c r="EE29" s="17">
        <v>-2.5664699999999998</v>
      </c>
      <c r="EF29" s="17">
        <v>219.8</v>
      </c>
      <c r="EG29" s="17">
        <v>220.69499999999999</v>
      </c>
      <c r="EH29" s="17">
        <v>220.69499999999999</v>
      </c>
      <c r="EI29" s="17">
        <v>-0.89500000000000002</v>
      </c>
      <c r="EJ29" s="17">
        <v>0</v>
      </c>
      <c r="EK29" s="17"/>
      <c r="EL29" s="17"/>
      <c r="EM29" s="17">
        <v>0</v>
      </c>
      <c r="EN29" s="17"/>
      <c r="EO29" s="17"/>
      <c r="EP29" s="17"/>
      <c r="EQ29" s="17">
        <v>0</v>
      </c>
      <c r="ER29" s="17"/>
      <c r="ES29" s="17"/>
      <c r="ET29" s="17"/>
      <c r="EU29" s="17">
        <v>0</v>
      </c>
      <c r="EV29" s="17">
        <v>6.5</v>
      </c>
      <c r="EW29" s="17">
        <v>6.39</v>
      </c>
      <c r="EX29" s="17">
        <v>6.39</v>
      </c>
      <c r="EY29" s="17">
        <v>0.11</v>
      </c>
      <c r="EZ29" s="17">
        <v>463.6</v>
      </c>
      <c r="FA29" s="17">
        <v>457.09426000000002</v>
      </c>
      <c r="FB29" s="17">
        <v>457.09426999999999</v>
      </c>
      <c r="FC29" s="17">
        <v>6.5057299999999998</v>
      </c>
      <c r="FD29" s="17">
        <v>81.400000000000006</v>
      </c>
      <c r="FE29" s="17">
        <v>81.635570000000001</v>
      </c>
      <c r="FF29" s="17">
        <v>81.635570000000001</v>
      </c>
      <c r="FG29" s="17">
        <v>-0.23557</v>
      </c>
      <c r="FH29" s="17">
        <v>151.30000000000001</v>
      </c>
      <c r="FI29" s="17">
        <v>151.36251999999999</v>
      </c>
      <c r="FJ29" s="17">
        <v>151.36251999999999</v>
      </c>
      <c r="FK29" s="17">
        <v>-6.2520000000000006E-2</v>
      </c>
      <c r="FL29" s="17">
        <v>41.7</v>
      </c>
      <c r="FM29" s="17">
        <v>41.89893</v>
      </c>
      <c r="FN29" s="17">
        <v>41.89893</v>
      </c>
      <c r="FO29" s="17">
        <v>-0.19893</v>
      </c>
      <c r="FP29" s="17">
        <v>18.600000000000001</v>
      </c>
      <c r="FQ29" s="17">
        <v>19.21088</v>
      </c>
      <c r="FR29" s="17">
        <v>19.21088</v>
      </c>
      <c r="FS29" s="17">
        <v>-0.61087999999999998</v>
      </c>
      <c r="FT29" s="17">
        <v>19.3</v>
      </c>
      <c r="FU29" s="17">
        <v>18.46453</v>
      </c>
      <c r="FV29" s="17">
        <v>18.46453</v>
      </c>
      <c r="FW29" s="17">
        <v>0.83547000000000005</v>
      </c>
      <c r="FX29" s="17">
        <v>92.1</v>
      </c>
      <c r="FY29" s="17"/>
      <c r="FZ29" s="17">
        <v>87.773570000000007</v>
      </c>
      <c r="GA29" s="17">
        <v>4.3264300000000002</v>
      </c>
      <c r="GB29" s="17">
        <v>183.94747000000001</v>
      </c>
      <c r="GC29" s="17">
        <v>185.82039</v>
      </c>
      <c r="GD29" s="17">
        <v>185.82039</v>
      </c>
      <c r="GE29" s="17">
        <v>-1.8729199999999999</v>
      </c>
      <c r="GF29" s="17">
        <v>183.74511000000001</v>
      </c>
      <c r="GG29" s="17">
        <v>185.82039</v>
      </c>
      <c r="GH29" s="17">
        <v>185.82039</v>
      </c>
      <c r="GI29" s="17">
        <v>-2.0752799999999998</v>
      </c>
      <c r="GJ29" s="17">
        <v>182.62611000000001</v>
      </c>
      <c r="GK29" s="17">
        <v>186.37841</v>
      </c>
      <c r="GL29" s="17">
        <v>186.37841</v>
      </c>
      <c r="GM29" s="17">
        <v>-3.7523</v>
      </c>
      <c r="GN29" s="17">
        <v>106.3</v>
      </c>
      <c r="GO29" s="17">
        <v>110.48202000000001</v>
      </c>
      <c r="GP29" s="17">
        <v>110.48202000000001</v>
      </c>
      <c r="GQ29" s="17">
        <v>-4.1820199999999996</v>
      </c>
      <c r="GR29" s="17">
        <v>45.1</v>
      </c>
      <c r="GS29" s="17">
        <v>47.082599999999999</v>
      </c>
      <c r="GT29" s="17">
        <v>47.082599999999999</v>
      </c>
      <c r="GU29" s="17">
        <v>-1.9825999999999999</v>
      </c>
      <c r="GV29" s="17">
        <v>0</v>
      </c>
      <c r="GW29" s="17"/>
      <c r="GX29" s="17">
        <v>44.103009999999998</v>
      </c>
      <c r="GY29" s="17">
        <v>-44.103009999999998</v>
      </c>
      <c r="GZ29" s="17">
        <v>3.8</v>
      </c>
      <c r="HA29" s="17"/>
      <c r="HB29" s="17"/>
      <c r="HC29" s="17">
        <v>3.8</v>
      </c>
      <c r="HD29" s="17">
        <v>28.6</v>
      </c>
      <c r="HE29" s="17">
        <v>29.271260000000002</v>
      </c>
      <c r="HF29" s="17">
        <v>29.271260000000002</v>
      </c>
      <c r="HG29" s="17">
        <v>-0.67125999999999997</v>
      </c>
      <c r="HH29" s="17">
        <v>169</v>
      </c>
      <c r="HI29" s="17">
        <v>174.55947</v>
      </c>
      <c r="HJ29" s="17">
        <v>174.55948000000001</v>
      </c>
      <c r="HK29" s="17">
        <v>-5.5594799999999998</v>
      </c>
      <c r="HL29" s="17"/>
      <c r="HM29" s="17"/>
      <c r="HN29" s="17"/>
      <c r="HO29" s="17">
        <v>0</v>
      </c>
      <c r="HP29" s="17"/>
      <c r="HQ29" s="17"/>
      <c r="HR29" s="17"/>
      <c r="HS29" s="17">
        <v>0</v>
      </c>
      <c r="HT29" s="17">
        <v>92.4</v>
      </c>
      <c r="HU29" s="17">
        <v>95.545190000000005</v>
      </c>
      <c r="HV29" s="17">
        <v>95.545190000000005</v>
      </c>
      <c r="HW29" s="17">
        <v>-3.1451899999999999</v>
      </c>
      <c r="HX29" s="17">
        <v>0</v>
      </c>
      <c r="HY29" s="17"/>
      <c r="HZ29" s="17"/>
      <c r="IA29" s="17">
        <v>0</v>
      </c>
      <c r="IB29" s="17"/>
      <c r="IC29" s="17"/>
      <c r="ID29" s="17"/>
      <c r="IE29" s="17">
        <v>0</v>
      </c>
      <c r="IF29" s="17">
        <v>42.2</v>
      </c>
      <c r="IG29" s="17">
        <v>40.372570000000003</v>
      </c>
      <c r="IH29" s="17">
        <v>45.265309999999999</v>
      </c>
      <c r="II29" s="17">
        <v>-3.0653100000000002</v>
      </c>
      <c r="IJ29" s="17"/>
      <c r="IK29" s="17"/>
      <c r="IL29" s="17"/>
      <c r="IM29" s="17">
        <v>0</v>
      </c>
      <c r="IN29" s="17"/>
      <c r="IO29" s="17"/>
      <c r="IP29" s="17"/>
      <c r="IQ29" s="17">
        <v>0</v>
      </c>
      <c r="IR29" s="17"/>
      <c r="IS29" s="17"/>
      <c r="IT29" s="17"/>
      <c r="IU29" s="17">
        <v>0</v>
      </c>
      <c r="IV29" s="17">
        <v>128.30000000000001</v>
      </c>
      <c r="IW29" s="17">
        <v>132.83837</v>
      </c>
      <c r="IX29" s="17">
        <v>132.83837</v>
      </c>
      <c r="IY29" s="17">
        <v>-4.5383699999999996</v>
      </c>
      <c r="IZ29" s="17">
        <v>89.9</v>
      </c>
      <c r="JA29" s="17">
        <v>181.98804999999999</v>
      </c>
      <c r="JB29" s="17">
        <v>181.98804999999999</v>
      </c>
      <c r="JC29" s="17">
        <v>-92.088049999999996</v>
      </c>
      <c r="JD29" s="17">
        <v>161</v>
      </c>
      <c r="JE29" s="17">
        <v>181.98804999999999</v>
      </c>
      <c r="JF29" s="17">
        <v>181.98804999999999</v>
      </c>
      <c r="JG29" s="17">
        <v>-20.988050000000001</v>
      </c>
      <c r="JH29" s="17">
        <v>161.5</v>
      </c>
      <c r="JI29" s="17">
        <v>181.98804999999999</v>
      </c>
      <c r="JJ29" s="17">
        <v>181.98804999999999</v>
      </c>
      <c r="JK29" s="17">
        <v>-20.488050000000001</v>
      </c>
      <c r="JL29" s="17">
        <v>227.2</v>
      </c>
      <c r="JM29" s="17">
        <v>273.80183</v>
      </c>
      <c r="JN29" s="17">
        <v>273.80183</v>
      </c>
      <c r="JO29" s="17">
        <v>-46.60183</v>
      </c>
      <c r="JP29" s="17">
        <v>0</v>
      </c>
      <c r="JQ29" s="17">
        <v>72.123909999999995</v>
      </c>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v>16</v>
      </c>
      <c r="KM29" s="17">
        <v>-16</v>
      </c>
      <c r="KN29" s="17"/>
      <c r="KO29" s="17"/>
      <c r="KP29" s="17"/>
      <c r="KQ29" s="17">
        <v>0</v>
      </c>
      <c r="KR29" s="17"/>
      <c r="KS29" s="17"/>
      <c r="KT29" s="17"/>
      <c r="KU29" s="17">
        <v>0</v>
      </c>
      <c r="KV29" s="17">
        <v>4.0999999999999996</v>
      </c>
      <c r="KW29" s="17">
        <v>4.7853500000000002</v>
      </c>
      <c r="KX29" s="17">
        <v>4.7853599999999998</v>
      </c>
      <c r="KY29" s="17">
        <v>-0.68535999999999997</v>
      </c>
      <c r="KZ29" s="17">
        <v>193.8</v>
      </c>
      <c r="LA29" s="17">
        <v>202.90573000000001</v>
      </c>
      <c r="LB29" s="17">
        <v>202.90573000000001</v>
      </c>
      <c r="LC29" s="17">
        <v>-9.1057299999999994</v>
      </c>
      <c r="LD29" s="17">
        <v>131</v>
      </c>
      <c r="LE29" s="17">
        <v>133.16031000000001</v>
      </c>
      <c r="LF29" s="17">
        <v>133.16031000000001</v>
      </c>
      <c r="LG29" s="17">
        <v>-2.16031</v>
      </c>
      <c r="LH29" s="17">
        <v>58.1</v>
      </c>
      <c r="LI29" s="17">
        <v>67.199219999999997</v>
      </c>
      <c r="LJ29" s="17">
        <v>67.199219999999997</v>
      </c>
      <c r="LK29" s="17">
        <v>-9.0992200000000008</v>
      </c>
      <c r="LL29" s="17">
        <v>78.900000000000006</v>
      </c>
      <c r="LM29" s="17">
        <v>78.567999999999998</v>
      </c>
      <c r="LN29" s="17">
        <v>78.567999999999998</v>
      </c>
      <c r="LO29" s="17">
        <v>0.33200000000000002</v>
      </c>
      <c r="LP29" s="17">
        <v>30.6</v>
      </c>
      <c r="LQ29" s="17">
        <v>29.980560000000001</v>
      </c>
      <c r="LR29" s="17">
        <v>29.980560000000001</v>
      </c>
      <c r="LS29" s="17">
        <v>0.61943999999999999</v>
      </c>
      <c r="LT29" s="17"/>
      <c r="LU29" s="17"/>
      <c r="LV29" s="17"/>
      <c r="LW29" s="17">
        <v>0</v>
      </c>
      <c r="LX29" s="17">
        <v>0</v>
      </c>
      <c r="LY29" s="17"/>
      <c r="LZ29" s="17"/>
      <c r="MA29" s="17">
        <v>0</v>
      </c>
      <c r="MB29" s="17">
        <v>0</v>
      </c>
      <c r="MC29" s="17"/>
      <c r="MD29" s="17"/>
      <c r="ME29" s="17">
        <v>0</v>
      </c>
      <c r="MF29" s="17">
        <v>141.6</v>
      </c>
      <c r="MG29" s="17">
        <v>146.40891999999999</v>
      </c>
      <c r="MH29" s="17">
        <v>92.687950000000001</v>
      </c>
      <c r="MI29" s="17">
        <v>48.912050000000001</v>
      </c>
      <c r="MJ29" s="17"/>
      <c r="MK29" s="17"/>
      <c r="ML29" s="17"/>
      <c r="MM29" s="17">
        <v>0</v>
      </c>
      <c r="MN29" s="17"/>
      <c r="MO29" s="17"/>
      <c r="MP29" s="17"/>
      <c r="MQ29" s="17">
        <v>0</v>
      </c>
      <c r="MR29" s="17">
        <v>103</v>
      </c>
      <c r="MS29" s="17">
        <v>102.98663000000001</v>
      </c>
      <c r="MT29" s="17"/>
      <c r="MU29" s="17">
        <v>103</v>
      </c>
      <c r="MV29" s="17"/>
      <c r="MW29" s="17"/>
      <c r="MX29" s="17"/>
      <c r="MY29" s="17">
        <v>0</v>
      </c>
      <c r="MZ29" s="17"/>
      <c r="NA29" s="17"/>
      <c r="NB29" s="17"/>
      <c r="NC29" s="17">
        <v>0</v>
      </c>
      <c r="ND29" s="17"/>
      <c r="NE29" s="17"/>
      <c r="NF29" s="17"/>
      <c r="NG29" s="17">
        <v>0</v>
      </c>
      <c r="NH29" s="17"/>
      <c r="NI29" s="17"/>
      <c r="NJ29" s="17"/>
      <c r="NK29" s="17">
        <v>0</v>
      </c>
      <c r="NL29" s="17">
        <v>92.3</v>
      </c>
      <c r="NM29" s="17">
        <v>50</v>
      </c>
      <c r="NN29" s="17">
        <v>50</v>
      </c>
      <c r="NO29" s="17">
        <v>42.3</v>
      </c>
      <c r="NP29" s="17">
        <v>47.7</v>
      </c>
      <c r="NQ29" s="17"/>
      <c r="NR29" s="17"/>
      <c r="NS29" s="17">
        <v>47.7</v>
      </c>
      <c r="NT29" s="17"/>
      <c r="NU29" s="17"/>
      <c r="NV29" s="17">
        <v>7.8287500000000003</v>
      </c>
      <c r="NW29" s="17">
        <v>-7.8287500000000003</v>
      </c>
      <c r="NX29" s="17"/>
      <c r="NY29" s="17"/>
      <c r="NZ29" s="17">
        <v>8.2131000000000007</v>
      </c>
      <c r="OA29" s="17">
        <v>-8.2131000000000007</v>
      </c>
      <c r="OB29" s="17">
        <v>19.600000000000001</v>
      </c>
      <c r="OC29" s="17">
        <v>17.492709999999999</v>
      </c>
      <c r="OD29" s="17">
        <v>17.492709999999999</v>
      </c>
      <c r="OE29" s="17">
        <v>2.1072899999999999</v>
      </c>
      <c r="OF29" s="17">
        <v>1.2</v>
      </c>
      <c r="OG29" s="17"/>
      <c r="OH29" s="17">
        <v>0.82899999999999996</v>
      </c>
      <c r="OI29" s="17">
        <v>0.371</v>
      </c>
      <c r="OJ29" s="17">
        <v>79.7</v>
      </c>
      <c r="OK29" s="17">
        <v>103.56399999999999</v>
      </c>
      <c r="OL29" s="17">
        <v>103.56399999999999</v>
      </c>
      <c r="OM29" s="17">
        <v>-23.864000000000001</v>
      </c>
      <c r="ON29" s="17">
        <v>80.900000000000006</v>
      </c>
      <c r="OO29" s="17"/>
      <c r="OP29" s="17">
        <v>79.605999999999995</v>
      </c>
      <c r="OQ29" s="17">
        <v>1.294</v>
      </c>
      <c r="OR29" s="17">
        <v>8.1999999999999993</v>
      </c>
      <c r="OS29" s="17">
        <v>0.94099999999999995</v>
      </c>
      <c r="OT29" s="17">
        <v>0.94099999999999995</v>
      </c>
      <c r="OU29" s="17">
        <v>7.2590000000000003</v>
      </c>
      <c r="OV29" s="17">
        <v>0.3</v>
      </c>
      <c r="OW29" s="17"/>
      <c r="OX29" s="17">
        <v>0.3</v>
      </c>
      <c r="OY29" s="17">
        <v>0</v>
      </c>
      <c r="OZ29" s="17">
        <v>20.8</v>
      </c>
      <c r="PA29" s="17">
        <v>20.456230000000001</v>
      </c>
      <c r="PB29" s="17">
        <v>20.456230000000001</v>
      </c>
      <c r="PC29" s="17">
        <v>0.34377000000000002</v>
      </c>
      <c r="PD29" s="17">
        <v>9.8000000000000007</v>
      </c>
      <c r="PE29" s="17">
        <v>9.9830000000000005</v>
      </c>
      <c r="PF29" s="17">
        <v>9.9830000000000005</v>
      </c>
      <c r="PG29" s="17">
        <v>-0.183</v>
      </c>
      <c r="PH29" s="17">
        <v>5.4</v>
      </c>
      <c r="PI29" s="17">
        <v>5.67</v>
      </c>
      <c r="PJ29" s="17">
        <v>5.67</v>
      </c>
      <c r="PK29" s="17">
        <v>-0.27</v>
      </c>
      <c r="PL29" s="17">
        <v>212.4</v>
      </c>
      <c r="PM29" s="17"/>
      <c r="PN29" s="17">
        <v>204</v>
      </c>
      <c r="PO29" s="17">
        <v>8.4</v>
      </c>
      <c r="PP29" s="17">
        <v>108.33</v>
      </c>
      <c r="PQ29" s="17"/>
      <c r="PR29" s="17">
        <v>90</v>
      </c>
      <c r="PS29" s="17">
        <v>18.329999999999998</v>
      </c>
      <c r="PT29" s="17">
        <v>1.5</v>
      </c>
      <c r="PU29" s="17">
        <v>1</v>
      </c>
      <c r="PV29" s="17">
        <v>1</v>
      </c>
      <c r="PW29" s="17">
        <v>0.5</v>
      </c>
      <c r="PX29" s="17">
        <v>3</v>
      </c>
      <c r="PY29" s="17"/>
      <c r="PZ29" s="17"/>
      <c r="QA29" s="17">
        <v>3</v>
      </c>
      <c r="QB29" s="17">
        <v>0</v>
      </c>
      <c r="QC29" s="17">
        <v>4.5</v>
      </c>
      <c r="QD29" s="17">
        <v>4.5</v>
      </c>
      <c r="QE29" s="17">
        <v>-4.5</v>
      </c>
      <c r="QF29" s="17"/>
      <c r="QG29" s="17"/>
      <c r="QH29" s="17">
        <v>20.422219999999999</v>
      </c>
      <c r="QI29" s="17">
        <v>-20.422219999999999</v>
      </c>
      <c r="QJ29" s="17">
        <v>19.600000000000001</v>
      </c>
      <c r="QK29" s="17">
        <v>19.436350000000001</v>
      </c>
      <c r="QL29" s="17">
        <v>19.436350000000001</v>
      </c>
      <c r="QM29" s="17">
        <v>0.16364999999999999</v>
      </c>
      <c r="QN29" s="17">
        <v>19.5</v>
      </c>
      <c r="QO29" s="17">
        <v>17.492709999999999</v>
      </c>
      <c r="QP29" s="17">
        <v>17.492709999999999</v>
      </c>
      <c r="QQ29" s="17">
        <v>2.0072899999999998</v>
      </c>
      <c r="QR29" s="17">
        <v>3.5</v>
      </c>
      <c r="QS29" s="17">
        <v>3.4</v>
      </c>
      <c r="QT29" s="17">
        <v>3.4</v>
      </c>
      <c r="QU29" s="17">
        <v>0.1</v>
      </c>
      <c r="QV29" s="17">
        <v>18.5</v>
      </c>
      <c r="QW29" s="17">
        <v>17.881440000000001</v>
      </c>
      <c r="QX29" s="17">
        <v>17.881440000000001</v>
      </c>
      <c r="QY29" s="17">
        <v>0.61856</v>
      </c>
      <c r="QZ29" s="17">
        <v>14.2</v>
      </c>
      <c r="RA29" s="17"/>
      <c r="RB29" s="17">
        <v>14.632999999999999</v>
      </c>
      <c r="RC29" s="17">
        <v>-0.433</v>
      </c>
      <c r="RD29" s="17">
        <v>17.3</v>
      </c>
      <c r="RE29" s="17"/>
      <c r="RF29" s="17">
        <v>17.931000000000001</v>
      </c>
      <c r="RG29" s="17">
        <v>-0.63100000000000001</v>
      </c>
      <c r="RH29" s="17">
        <v>17.7</v>
      </c>
      <c r="RI29" s="17">
        <v>24.3</v>
      </c>
      <c r="RJ29" s="17">
        <v>20.873000000000001</v>
      </c>
      <c r="RK29" s="17">
        <v>-3.173</v>
      </c>
      <c r="RL29" s="17">
        <v>63.6</v>
      </c>
      <c r="RM29" s="17">
        <v>76.3</v>
      </c>
      <c r="RN29" s="17">
        <v>68.194000000000003</v>
      </c>
      <c r="RO29" s="17">
        <v>-4.5940000000000003</v>
      </c>
      <c r="RP29" s="17">
        <v>15.8</v>
      </c>
      <c r="RQ29" s="17"/>
      <c r="RR29" s="17">
        <v>18.956</v>
      </c>
      <c r="RS29" s="17">
        <v>-3.1560000000000001</v>
      </c>
      <c r="RT29" s="17">
        <v>3.4</v>
      </c>
      <c r="RU29" s="17">
        <v>3.399</v>
      </c>
      <c r="RV29" s="17">
        <v>3.399</v>
      </c>
      <c r="RW29" s="17">
        <v>1E-3</v>
      </c>
      <c r="RX29" s="17">
        <v>20.100000000000001</v>
      </c>
      <c r="RY29" s="17">
        <v>19.792000000000002</v>
      </c>
      <c r="RZ29" s="17">
        <v>19.792000000000002</v>
      </c>
      <c r="SA29" s="17">
        <v>0.308</v>
      </c>
      <c r="SB29" s="17">
        <v>3.2</v>
      </c>
      <c r="SC29" s="17">
        <v>2</v>
      </c>
      <c r="SD29" s="17">
        <v>2</v>
      </c>
      <c r="SE29" s="17">
        <v>1.2</v>
      </c>
      <c r="SF29" s="17"/>
      <c r="SG29" s="17">
        <v>0.4</v>
      </c>
      <c r="SH29" s="17">
        <v>0.4</v>
      </c>
      <c r="SI29" s="17">
        <v>-0.4</v>
      </c>
      <c r="SJ29" s="17">
        <v>0</v>
      </c>
      <c r="SK29" s="17"/>
      <c r="SL29" s="17">
        <v>0.32500000000000001</v>
      </c>
      <c r="SM29" s="17">
        <v>-0.32500000000000001</v>
      </c>
      <c r="SN29" s="17">
        <v>19.8</v>
      </c>
      <c r="SO29" s="17">
        <v>19.1448</v>
      </c>
      <c r="SP29" s="17">
        <v>19.1448</v>
      </c>
      <c r="SQ29" s="17">
        <v>0.6552</v>
      </c>
      <c r="SR29" s="17">
        <v>13.2</v>
      </c>
      <c r="SS29" s="17">
        <v>12.244899999999999</v>
      </c>
      <c r="ST29" s="17">
        <v>12.244899999999999</v>
      </c>
      <c r="SU29" s="17">
        <v>0.95509999999999995</v>
      </c>
      <c r="SV29" s="17">
        <v>20.2</v>
      </c>
      <c r="SW29" s="17">
        <v>19.436350000000001</v>
      </c>
      <c r="SX29" s="17">
        <v>19.436350000000001</v>
      </c>
      <c r="SY29" s="17">
        <v>0.76365000000000005</v>
      </c>
      <c r="SZ29" s="17">
        <v>20.2</v>
      </c>
      <c r="TA29" s="17">
        <v>19.436350000000001</v>
      </c>
      <c r="TB29" s="17">
        <v>19.436350000000001</v>
      </c>
      <c r="TC29" s="17">
        <v>0.76365000000000005</v>
      </c>
      <c r="TD29" s="17">
        <v>0.1</v>
      </c>
      <c r="TE29" s="17">
        <v>1.538</v>
      </c>
      <c r="TF29" s="17">
        <v>1.538</v>
      </c>
      <c r="TG29" s="17">
        <v>-1.4379999999999999</v>
      </c>
      <c r="TH29" s="17">
        <v>19.600000000000001</v>
      </c>
      <c r="TI29" s="17">
        <v>35.838999999999999</v>
      </c>
      <c r="TJ29" s="17">
        <v>35.838999999999999</v>
      </c>
      <c r="TK29" s="17">
        <v>-16.239000000000001</v>
      </c>
      <c r="TL29" s="17">
        <v>36.9</v>
      </c>
      <c r="TM29" s="17"/>
      <c r="TN29" s="17">
        <v>36.393000000000001</v>
      </c>
      <c r="TO29" s="17">
        <v>0.50700000000000001</v>
      </c>
      <c r="TP29" s="17">
        <v>51</v>
      </c>
      <c r="TQ29" s="17">
        <v>55.7</v>
      </c>
      <c r="TR29" s="17">
        <v>56.786000000000001</v>
      </c>
      <c r="TS29" s="17">
        <v>-5.7859999999999996</v>
      </c>
      <c r="TT29" s="17">
        <v>85.1</v>
      </c>
      <c r="TU29" s="17">
        <v>72.52</v>
      </c>
      <c r="TV29" s="17">
        <v>77.515000000000001</v>
      </c>
      <c r="TW29" s="17">
        <v>7.585</v>
      </c>
      <c r="TX29" s="17">
        <v>7.8</v>
      </c>
      <c r="TY29" s="17">
        <v>3.133</v>
      </c>
      <c r="TZ29" s="17">
        <v>3.133</v>
      </c>
      <c r="UA29" s="17">
        <v>4.6669999999999998</v>
      </c>
      <c r="UB29" s="17">
        <v>3.9</v>
      </c>
      <c r="UC29" s="17">
        <v>4.6609999999999996</v>
      </c>
      <c r="UD29" s="17">
        <v>4.6609999999999996</v>
      </c>
      <c r="UE29" s="17">
        <v>-0.76100000000000001</v>
      </c>
      <c r="UF29" s="17">
        <v>50.2</v>
      </c>
      <c r="UG29" s="17"/>
      <c r="UH29" s="17">
        <v>46.85</v>
      </c>
      <c r="UI29" s="17">
        <v>3.35</v>
      </c>
      <c r="UJ29" s="17">
        <v>0</v>
      </c>
      <c r="UK29" s="17">
        <v>20.408159999999999</v>
      </c>
      <c r="UL29" s="17">
        <v>20.408159999999999</v>
      </c>
      <c r="UM29" s="17">
        <v>-20.408159999999999</v>
      </c>
      <c r="UN29" s="17">
        <v>8</v>
      </c>
      <c r="UO29" s="17">
        <v>8.1999999999999993</v>
      </c>
      <c r="UP29" s="17">
        <v>8.1999999999999993</v>
      </c>
      <c r="UQ29" s="17">
        <v>-0.2</v>
      </c>
      <c r="UR29" s="17">
        <v>0</v>
      </c>
      <c r="US29" s="17">
        <v>7.3</v>
      </c>
      <c r="UT29" s="17">
        <v>7.3</v>
      </c>
      <c r="UU29" s="17">
        <v>-7.3</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5.0999999999999996</v>
      </c>
      <c r="VI29" s="17">
        <v>2.14</v>
      </c>
      <c r="VJ29" s="17">
        <v>2.14</v>
      </c>
      <c r="VK29" s="17">
        <v>2.96</v>
      </c>
      <c r="VL29" s="17">
        <v>253.2</v>
      </c>
      <c r="VM29" s="17"/>
      <c r="VN29" s="17">
        <v>252.048</v>
      </c>
      <c r="VO29" s="17">
        <v>1.1519999999999999</v>
      </c>
      <c r="VP29" s="17">
        <v>19</v>
      </c>
      <c r="VQ29" s="17"/>
      <c r="VR29" s="17">
        <v>17.931000000000001</v>
      </c>
      <c r="VS29" s="17">
        <v>1.069</v>
      </c>
      <c r="VT29" s="17">
        <v>136</v>
      </c>
      <c r="VU29" s="17"/>
      <c r="VV29" s="17">
        <v>142.18600000000001</v>
      </c>
      <c r="VW29" s="17">
        <v>-6.1859999999999999</v>
      </c>
      <c r="VX29" s="17">
        <v>0.6</v>
      </c>
      <c r="VY29" s="17">
        <v>0.6</v>
      </c>
      <c r="VZ29" s="17">
        <v>0.6</v>
      </c>
      <c r="WA29" s="17">
        <v>0</v>
      </c>
      <c r="WB29" s="17">
        <v>17.899999999999999</v>
      </c>
      <c r="WC29" s="17">
        <v>20.927</v>
      </c>
      <c r="WD29" s="17">
        <v>20.927</v>
      </c>
      <c r="WE29" s="17">
        <v>-3.0270000000000001</v>
      </c>
      <c r="WF29" s="17">
        <v>26.6</v>
      </c>
      <c r="WG29" s="17">
        <v>56.9</v>
      </c>
      <c r="WH29" s="17">
        <v>54.133000000000003</v>
      </c>
      <c r="WI29" s="17">
        <v>-27.533000000000001</v>
      </c>
      <c r="WJ29" s="17">
        <v>103.5</v>
      </c>
      <c r="WK29" s="17"/>
      <c r="WL29" s="17">
        <v>103.92700000000001</v>
      </c>
      <c r="WM29" s="17">
        <v>-0.42699999999999999</v>
      </c>
      <c r="WN29" s="17">
        <v>3.2</v>
      </c>
      <c r="WO29" s="17">
        <v>2.9009999999999998</v>
      </c>
      <c r="WP29" s="17">
        <v>2.9009999999999998</v>
      </c>
      <c r="WQ29" s="17">
        <v>0.29899999999999999</v>
      </c>
      <c r="WR29" s="17">
        <v>1.2</v>
      </c>
      <c r="WS29" s="17">
        <v>1.2</v>
      </c>
      <c r="WT29" s="17">
        <v>1.2</v>
      </c>
      <c r="WU29" s="17">
        <v>0</v>
      </c>
      <c r="WV29" s="17">
        <v>0</v>
      </c>
      <c r="WW29" s="17"/>
      <c r="WX29" s="17"/>
      <c r="WY29" s="17">
        <v>0</v>
      </c>
      <c r="WZ29" s="17">
        <v>2.6</v>
      </c>
      <c r="XA29" s="17">
        <v>2.8</v>
      </c>
      <c r="XB29" s="17">
        <v>2.8</v>
      </c>
      <c r="XC29" s="17">
        <v>-0.2</v>
      </c>
      <c r="XD29" s="17">
        <v>17.100000000000001</v>
      </c>
      <c r="XE29" s="17"/>
      <c r="XF29" s="17">
        <v>18.495000000000001</v>
      </c>
      <c r="XG29" s="17">
        <v>-1.395</v>
      </c>
      <c r="XH29" s="17">
        <v>4.9000000000000004</v>
      </c>
      <c r="XI29" s="17">
        <v>5.4</v>
      </c>
      <c r="XJ29" s="17">
        <v>5.4</v>
      </c>
      <c r="XK29" s="17">
        <v>-0.5</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c r="XY29" s="17"/>
      <c r="XZ29" s="17"/>
      <c r="YA29" s="17">
        <v>0</v>
      </c>
      <c r="YB29" s="17"/>
      <c r="YC29" s="17"/>
      <c r="YD29" s="17"/>
      <c r="YE29" s="17">
        <v>0</v>
      </c>
      <c r="YF29" s="17">
        <v>17.100000000000001</v>
      </c>
      <c r="YG29" s="17">
        <v>14</v>
      </c>
      <c r="YH29" s="17">
        <v>14</v>
      </c>
      <c r="YI29" s="17">
        <v>3.1</v>
      </c>
      <c r="YJ29" s="17">
        <v>15.1</v>
      </c>
      <c r="YK29" s="17">
        <v>15</v>
      </c>
      <c r="YL29" s="17">
        <v>15</v>
      </c>
      <c r="YM29" s="17">
        <v>0.1</v>
      </c>
      <c r="YN29" s="17">
        <v>9.1</v>
      </c>
      <c r="YO29" s="17">
        <v>7.33</v>
      </c>
      <c r="YP29" s="17">
        <v>7.33</v>
      </c>
      <c r="YQ29" s="17">
        <v>1.77</v>
      </c>
      <c r="YR29" s="17">
        <v>6.5</v>
      </c>
      <c r="YS29" s="17">
        <v>11</v>
      </c>
      <c r="YT29" s="17">
        <v>11</v>
      </c>
      <c r="YU29" s="17">
        <v>-4.5</v>
      </c>
      <c r="YV29" s="17">
        <v>14.4</v>
      </c>
      <c r="YW29" s="17">
        <v>18</v>
      </c>
      <c r="YX29" s="17">
        <v>18</v>
      </c>
      <c r="YY29" s="17">
        <v>-3.6</v>
      </c>
    </row>
    <row r="30" spans="1:675" ht="24" customHeight="1" x14ac:dyDescent="0.3">
      <c r="A30" s="1"/>
      <c r="B30" s="16" t="s">
        <v>63</v>
      </c>
      <c r="C30" s="16" t="s">
        <v>776</v>
      </c>
      <c r="D30" s="17">
        <v>202.8</v>
      </c>
      <c r="E30" s="17">
        <v>203.40136000000001</v>
      </c>
      <c r="F30" s="17">
        <v>203.40136000000001</v>
      </c>
      <c r="G30" s="17">
        <v>-0.60136000000000001</v>
      </c>
      <c r="H30" s="17"/>
      <c r="I30" s="17"/>
      <c r="J30" s="17"/>
      <c r="K30" s="17">
        <v>0</v>
      </c>
      <c r="L30" s="17"/>
      <c r="M30" s="17"/>
      <c r="N30" s="17"/>
      <c r="O30" s="17">
        <v>0</v>
      </c>
      <c r="P30" s="17"/>
      <c r="Q30" s="17"/>
      <c r="R30" s="17"/>
      <c r="S30" s="17">
        <v>0</v>
      </c>
      <c r="T30" s="17"/>
      <c r="U30" s="17"/>
      <c r="V30" s="17"/>
      <c r="W30" s="17">
        <v>0</v>
      </c>
      <c r="X30" s="17">
        <v>90.1</v>
      </c>
      <c r="Y30" s="17">
        <v>91.867829999999998</v>
      </c>
      <c r="Z30" s="17">
        <v>91.867829999999998</v>
      </c>
      <c r="AA30" s="17">
        <v>-1.76783</v>
      </c>
      <c r="AB30" s="17">
        <v>225.1</v>
      </c>
      <c r="AC30" s="17">
        <v>231</v>
      </c>
      <c r="AD30" s="17">
        <v>231</v>
      </c>
      <c r="AE30" s="17">
        <v>-5.9</v>
      </c>
      <c r="AF30" s="17">
        <v>0</v>
      </c>
      <c r="AG30" s="17"/>
      <c r="AH30" s="17"/>
      <c r="AI30" s="17">
        <v>0</v>
      </c>
      <c r="AJ30" s="17">
        <v>58.6</v>
      </c>
      <c r="AK30" s="17"/>
      <c r="AL30" s="17"/>
      <c r="AM30" s="17">
        <v>58.6</v>
      </c>
      <c r="AN30" s="17">
        <v>139</v>
      </c>
      <c r="AO30" s="17">
        <v>149.83006</v>
      </c>
      <c r="AP30" s="17">
        <v>149.83006</v>
      </c>
      <c r="AQ30" s="17">
        <v>-10.83006</v>
      </c>
      <c r="AR30" s="17">
        <v>139</v>
      </c>
      <c r="AS30" s="17">
        <v>149.83006</v>
      </c>
      <c r="AT30" s="17">
        <v>149.83006</v>
      </c>
      <c r="AU30" s="17">
        <v>-10.83006</v>
      </c>
      <c r="AV30" s="17">
        <v>139.30000000000001</v>
      </c>
      <c r="AW30" s="17">
        <v>149.83006</v>
      </c>
      <c r="AX30" s="17">
        <v>149.83006</v>
      </c>
      <c r="AY30" s="17">
        <v>-10.530060000000001</v>
      </c>
      <c r="AZ30" s="17">
        <v>234</v>
      </c>
      <c r="BA30" s="17">
        <v>225.42</v>
      </c>
      <c r="BB30" s="17">
        <v>225.42</v>
      </c>
      <c r="BC30" s="17">
        <v>8.58</v>
      </c>
      <c r="BD30" s="17">
        <v>199.3</v>
      </c>
      <c r="BE30" s="17">
        <v>205.21601000000001</v>
      </c>
      <c r="BF30" s="17">
        <v>207.24285</v>
      </c>
      <c r="BG30" s="17">
        <v>-7.94285</v>
      </c>
      <c r="BH30" s="17"/>
      <c r="BI30" s="17"/>
      <c r="BJ30" s="17">
        <v>103.93259999999999</v>
      </c>
      <c r="BK30" s="17">
        <v>-103.93259999999999</v>
      </c>
      <c r="BL30" s="17">
        <v>558.29999999999995</v>
      </c>
      <c r="BM30" s="17">
        <v>566.08941000000004</v>
      </c>
      <c r="BN30" s="17">
        <v>566.08941000000004</v>
      </c>
      <c r="BO30" s="17">
        <v>-7.7894100000000002</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165.5</v>
      </c>
      <c r="CK30" s="17"/>
      <c r="CL30" s="17">
        <v>164.06706</v>
      </c>
      <c r="CM30" s="17">
        <v>1.4329400000000001</v>
      </c>
      <c r="CN30" s="17">
        <v>5.6</v>
      </c>
      <c r="CO30" s="17">
        <v>8.9220699999999997</v>
      </c>
      <c r="CP30" s="17">
        <v>8.9220699999999997</v>
      </c>
      <c r="CQ30" s="17">
        <v>-3.3220700000000001</v>
      </c>
      <c r="CR30" s="17"/>
      <c r="CS30" s="17"/>
      <c r="CT30" s="17"/>
      <c r="CU30" s="17">
        <v>0</v>
      </c>
      <c r="CV30" s="17">
        <v>20.8</v>
      </c>
      <c r="CW30" s="17">
        <v>22.41076</v>
      </c>
      <c r="CX30" s="17">
        <v>22.410769999999999</v>
      </c>
      <c r="CY30" s="17">
        <v>-1.61077</v>
      </c>
      <c r="CZ30" s="17">
        <v>6.4</v>
      </c>
      <c r="DA30" s="17">
        <v>6.8787000000000003</v>
      </c>
      <c r="DB30" s="17">
        <v>6.8787000000000003</v>
      </c>
      <c r="DC30" s="17">
        <v>-0.47870000000000001</v>
      </c>
      <c r="DD30" s="17"/>
      <c r="DE30" s="17"/>
      <c r="DF30" s="17"/>
      <c r="DG30" s="17">
        <v>0</v>
      </c>
      <c r="DH30" s="17">
        <v>75.599999999999994</v>
      </c>
      <c r="DI30" s="17">
        <v>61.550829999999998</v>
      </c>
      <c r="DJ30" s="17">
        <v>142.44412</v>
      </c>
      <c r="DK30" s="17">
        <v>-66.844120000000004</v>
      </c>
      <c r="DL30" s="17"/>
      <c r="DM30" s="17"/>
      <c r="DN30" s="17"/>
      <c r="DO30" s="17">
        <v>0</v>
      </c>
      <c r="DP30" s="17"/>
      <c r="DQ30" s="17"/>
      <c r="DR30" s="17"/>
      <c r="DS30" s="17">
        <v>0</v>
      </c>
      <c r="DT30" s="17"/>
      <c r="DU30" s="17"/>
      <c r="DV30" s="17"/>
      <c r="DW30" s="17">
        <v>0</v>
      </c>
      <c r="DX30" s="17"/>
      <c r="DY30" s="17"/>
      <c r="DZ30" s="17"/>
      <c r="EA30" s="17">
        <v>0</v>
      </c>
      <c r="EB30" s="17">
        <v>109.1</v>
      </c>
      <c r="EC30" s="17">
        <v>112.46647</v>
      </c>
      <c r="ED30" s="17">
        <v>112.46647</v>
      </c>
      <c r="EE30" s="17">
        <v>-3.3664700000000001</v>
      </c>
      <c r="EF30" s="17">
        <v>191.5</v>
      </c>
      <c r="EG30" s="17">
        <v>220.69499999999999</v>
      </c>
      <c r="EH30" s="17">
        <v>220.69499999999999</v>
      </c>
      <c r="EI30" s="17">
        <v>-29.195</v>
      </c>
      <c r="EJ30" s="17">
        <v>0</v>
      </c>
      <c r="EK30" s="17"/>
      <c r="EL30" s="17"/>
      <c r="EM30" s="17">
        <v>0</v>
      </c>
      <c r="EN30" s="17"/>
      <c r="EO30" s="17"/>
      <c r="EP30" s="17"/>
      <c r="EQ30" s="17">
        <v>0</v>
      </c>
      <c r="ER30" s="17"/>
      <c r="ES30" s="17"/>
      <c r="ET30" s="17"/>
      <c r="EU30" s="17">
        <v>0</v>
      </c>
      <c r="EV30" s="17">
        <v>6.5</v>
      </c>
      <c r="EW30" s="17">
        <v>6.39</v>
      </c>
      <c r="EX30" s="17">
        <v>6.39</v>
      </c>
      <c r="EY30" s="17">
        <v>0.11</v>
      </c>
      <c r="EZ30" s="17">
        <v>462.9</v>
      </c>
      <c r="FA30" s="17">
        <v>457.09426999999999</v>
      </c>
      <c r="FB30" s="17">
        <v>457.09426999999999</v>
      </c>
      <c r="FC30" s="17">
        <v>5.8057299999999996</v>
      </c>
      <c r="FD30" s="17">
        <v>81.3</v>
      </c>
      <c r="FE30" s="17">
        <v>81.635570000000001</v>
      </c>
      <c r="FF30" s="17">
        <v>81.635570000000001</v>
      </c>
      <c r="FG30" s="17">
        <v>-0.33556999999999998</v>
      </c>
      <c r="FH30" s="17">
        <v>152.1</v>
      </c>
      <c r="FI30" s="17">
        <v>151.36251999999999</v>
      </c>
      <c r="FJ30" s="17">
        <v>151.36251999999999</v>
      </c>
      <c r="FK30" s="17">
        <v>0.73748000000000002</v>
      </c>
      <c r="FL30" s="17">
        <v>41.6</v>
      </c>
      <c r="FM30" s="17">
        <v>41.89893</v>
      </c>
      <c r="FN30" s="17">
        <v>41.89893</v>
      </c>
      <c r="FO30" s="17">
        <v>-0.29892999999999997</v>
      </c>
      <c r="FP30" s="17">
        <v>18.8</v>
      </c>
      <c r="FQ30" s="17">
        <v>19.21088</v>
      </c>
      <c r="FR30" s="17">
        <v>19.21088</v>
      </c>
      <c r="FS30" s="17">
        <v>-0.41088000000000002</v>
      </c>
      <c r="FT30" s="17">
        <v>19.3</v>
      </c>
      <c r="FU30" s="17">
        <v>18.46453</v>
      </c>
      <c r="FV30" s="17">
        <v>18.46453</v>
      </c>
      <c r="FW30" s="17">
        <v>0.83547000000000005</v>
      </c>
      <c r="FX30" s="17">
        <v>94.3</v>
      </c>
      <c r="FY30" s="17"/>
      <c r="FZ30" s="17">
        <v>87.773570000000007</v>
      </c>
      <c r="GA30" s="17">
        <v>6.5264300000000004</v>
      </c>
      <c r="GB30" s="17">
        <v>178.92357999999999</v>
      </c>
      <c r="GC30" s="17">
        <v>185.82039</v>
      </c>
      <c r="GD30" s="17">
        <v>185.82039</v>
      </c>
      <c r="GE30" s="17">
        <v>-6.8968100000000003</v>
      </c>
      <c r="GF30" s="17">
        <v>179.62606</v>
      </c>
      <c r="GG30" s="17">
        <v>185.82039</v>
      </c>
      <c r="GH30" s="17">
        <v>185.82039</v>
      </c>
      <c r="GI30" s="17">
        <v>-6.1943299999999999</v>
      </c>
      <c r="GJ30" s="17">
        <v>183.75673</v>
      </c>
      <c r="GK30" s="17">
        <v>186.37841</v>
      </c>
      <c r="GL30" s="17">
        <v>186.37841</v>
      </c>
      <c r="GM30" s="17">
        <v>-2.62168</v>
      </c>
      <c r="GN30" s="17">
        <v>106.1</v>
      </c>
      <c r="GO30" s="17">
        <v>110.48202000000001</v>
      </c>
      <c r="GP30" s="17">
        <v>110.48202000000001</v>
      </c>
      <c r="GQ30" s="17">
        <v>-4.3820199999999998</v>
      </c>
      <c r="GR30" s="17">
        <v>44</v>
      </c>
      <c r="GS30" s="17">
        <v>47.082599999999999</v>
      </c>
      <c r="GT30" s="17">
        <v>47.082599999999999</v>
      </c>
      <c r="GU30" s="17">
        <v>-3.0825999999999998</v>
      </c>
      <c r="GV30" s="17">
        <v>0</v>
      </c>
      <c r="GW30" s="17"/>
      <c r="GX30" s="17">
        <v>44.103009999999998</v>
      </c>
      <c r="GY30" s="17">
        <v>-44.103009999999998</v>
      </c>
      <c r="GZ30" s="17">
        <v>3.8</v>
      </c>
      <c r="HA30" s="17"/>
      <c r="HB30" s="17"/>
      <c r="HC30" s="17">
        <v>3.8</v>
      </c>
      <c r="HD30" s="17">
        <v>30.1</v>
      </c>
      <c r="HE30" s="17">
        <v>29.271260000000002</v>
      </c>
      <c r="HF30" s="17">
        <v>29.271260000000002</v>
      </c>
      <c r="HG30" s="17">
        <v>0.82874000000000003</v>
      </c>
      <c r="HH30" s="17">
        <v>169.2</v>
      </c>
      <c r="HI30" s="17">
        <v>174.55947</v>
      </c>
      <c r="HJ30" s="17">
        <v>174.55948000000001</v>
      </c>
      <c r="HK30" s="17">
        <v>-5.3594799999999996</v>
      </c>
      <c r="HL30" s="17"/>
      <c r="HM30" s="17"/>
      <c r="HN30" s="17"/>
      <c r="HO30" s="17">
        <v>0</v>
      </c>
      <c r="HP30" s="17"/>
      <c r="HQ30" s="17"/>
      <c r="HR30" s="17"/>
      <c r="HS30" s="17">
        <v>0</v>
      </c>
      <c r="HT30" s="17">
        <v>91.8</v>
      </c>
      <c r="HU30" s="17">
        <v>95.545190000000005</v>
      </c>
      <c r="HV30" s="17">
        <v>95.545190000000005</v>
      </c>
      <c r="HW30" s="17">
        <v>-3.74519</v>
      </c>
      <c r="HX30" s="17">
        <v>0</v>
      </c>
      <c r="HY30" s="17"/>
      <c r="HZ30" s="17"/>
      <c r="IA30" s="17">
        <v>0</v>
      </c>
      <c r="IB30" s="17"/>
      <c r="IC30" s="17"/>
      <c r="ID30" s="17"/>
      <c r="IE30" s="17">
        <v>0</v>
      </c>
      <c r="IF30" s="17">
        <v>43.4</v>
      </c>
      <c r="IG30" s="17">
        <v>45.26529</v>
      </c>
      <c r="IH30" s="17">
        <v>45.265309999999999</v>
      </c>
      <c r="II30" s="17">
        <v>-1.86531</v>
      </c>
      <c r="IJ30" s="17"/>
      <c r="IK30" s="17"/>
      <c r="IL30" s="17"/>
      <c r="IM30" s="17">
        <v>0</v>
      </c>
      <c r="IN30" s="17"/>
      <c r="IO30" s="17"/>
      <c r="IP30" s="17"/>
      <c r="IQ30" s="17">
        <v>0</v>
      </c>
      <c r="IR30" s="17"/>
      <c r="IS30" s="17"/>
      <c r="IT30" s="17"/>
      <c r="IU30" s="17">
        <v>0</v>
      </c>
      <c r="IV30" s="17">
        <v>127.9</v>
      </c>
      <c r="IW30" s="17">
        <v>132.83837</v>
      </c>
      <c r="IX30" s="17">
        <v>132.83837</v>
      </c>
      <c r="IY30" s="17">
        <v>-4.9383699999999999</v>
      </c>
      <c r="IZ30" s="17">
        <v>89.9</v>
      </c>
      <c r="JA30" s="17">
        <v>181.98804999999999</v>
      </c>
      <c r="JB30" s="17">
        <v>181.98804999999999</v>
      </c>
      <c r="JC30" s="17">
        <v>-92.088049999999996</v>
      </c>
      <c r="JD30" s="17">
        <v>159.30000000000001</v>
      </c>
      <c r="JE30" s="17">
        <v>181.98804999999999</v>
      </c>
      <c r="JF30" s="17">
        <v>181.98804999999999</v>
      </c>
      <c r="JG30" s="17">
        <v>-22.68805</v>
      </c>
      <c r="JH30" s="17">
        <v>161.6</v>
      </c>
      <c r="JI30" s="17">
        <v>181.98804999999999</v>
      </c>
      <c r="JJ30" s="17">
        <v>181.98804999999999</v>
      </c>
      <c r="JK30" s="17">
        <v>-20.38805</v>
      </c>
      <c r="JL30" s="17">
        <v>226.3</v>
      </c>
      <c r="JM30" s="17">
        <v>273.80183</v>
      </c>
      <c r="JN30" s="17">
        <v>273.80183</v>
      </c>
      <c r="JO30" s="17">
        <v>-47.501829999999998</v>
      </c>
      <c r="JP30" s="17">
        <v>0</v>
      </c>
      <c r="JQ30" s="17">
        <v>72.123909999999995</v>
      </c>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v>26</v>
      </c>
      <c r="KM30" s="17">
        <v>-26</v>
      </c>
      <c r="KN30" s="17"/>
      <c r="KO30" s="17"/>
      <c r="KP30" s="17"/>
      <c r="KQ30" s="17">
        <v>0</v>
      </c>
      <c r="KR30" s="17"/>
      <c r="KS30" s="17"/>
      <c r="KT30" s="17"/>
      <c r="KU30" s="17">
        <v>0</v>
      </c>
      <c r="KV30" s="17">
        <v>4.0999999999999996</v>
      </c>
      <c r="KW30" s="17">
        <v>4.7853500000000002</v>
      </c>
      <c r="KX30" s="17">
        <v>4.7853599999999998</v>
      </c>
      <c r="KY30" s="17">
        <v>-0.68535999999999997</v>
      </c>
      <c r="KZ30" s="17">
        <v>198.4</v>
      </c>
      <c r="LA30" s="17">
        <v>202.90573000000001</v>
      </c>
      <c r="LB30" s="17">
        <v>202.90573000000001</v>
      </c>
      <c r="LC30" s="17">
        <v>-4.5057299999999998</v>
      </c>
      <c r="LD30" s="17">
        <v>130.5</v>
      </c>
      <c r="LE30" s="17">
        <v>133.16031000000001</v>
      </c>
      <c r="LF30" s="17">
        <v>133.16031000000001</v>
      </c>
      <c r="LG30" s="17">
        <v>-2.66031</v>
      </c>
      <c r="LH30" s="17">
        <v>66.2</v>
      </c>
      <c r="LI30" s="17">
        <v>67.199219999999997</v>
      </c>
      <c r="LJ30" s="17">
        <v>67.199219999999997</v>
      </c>
      <c r="LK30" s="17">
        <v>-0.99922</v>
      </c>
      <c r="LL30" s="17">
        <v>78.7</v>
      </c>
      <c r="LM30" s="17">
        <v>78.567999999999998</v>
      </c>
      <c r="LN30" s="17">
        <v>78.567999999999998</v>
      </c>
      <c r="LO30" s="17">
        <v>0.13200000000000001</v>
      </c>
      <c r="LP30" s="17">
        <v>30.1</v>
      </c>
      <c r="LQ30" s="17">
        <v>29.980560000000001</v>
      </c>
      <c r="LR30" s="17">
        <v>29.980560000000001</v>
      </c>
      <c r="LS30" s="17">
        <v>0.11944</v>
      </c>
      <c r="LT30" s="17"/>
      <c r="LU30" s="17"/>
      <c r="LV30" s="17"/>
      <c r="LW30" s="17">
        <v>0</v>
      </c>
      <c r="LX30" s="17">
        <v>0</v>
      </c>
      <c r="LY30" s="17"/>
      <c r="LZ30" s="17"/>
      <c r="MA30" s="17">
        <v>0</v>
      </c>
      <c r="MB30" s="17">
        <v>0</v>
      </c>
      <c r="MC30" s="17"/>
      <c r="MD30" s="17"/>
      <c r="ME30" s="17">
        <v>0</v>
      </c>
      <c r="MF30" s="17">
        <v>141.80000000000001</v>
      </c>
      <c r="MG30" s="17">
        <v>146.40891999999999</v>
      </c>
      <c r="MH30" s="17">
        <v>93.718729999999994</v>
      </c>
      <c r="MI30" s="17">
        <v>48.081270000000004</v>
      </c>
      <c r="MJ30" s="17"/>
      <c r="MK30" s="17"/>
      <c r="ML30" s="17"/>
      <c r="MM30" s="17">
        <v>0</v>
      </c>
      <c r="MN30" s="17"/>
      <c r="MO30" s="17"/>
      <c r="MP30" s="17"/>
      <c r="MQ30" s="17">
        <v>0</v>
      </c>
      <c r="MR30" s="17">
        <v>103.5</v>
      </c>
      <c r="MS30" s="17">
        <v>150.39913999999999</v>
      </c>
      <c r="MT30" s="17"/>
      <c r="MU30" s="17">
        <v>103.5</v>
      </c>
      <c r="MV30" s="17"/>
      <c r="MW30" s="17"/>
      <c r="MX30" s="17"/>
      <c r="MY30" s="17">
        <v>0</v>
      </c>
      <c r="MZ30" s="17"/>
      <c r="NA30" s="17"/>
      <c r="NB30" s="17"/>
      <c r="NC30" s="17">
        <v>0</v>
      </c>
      <c r="ND30" s="17"/>
      <c r="NE30" s="17"/>
      <c r="NF30" s="17"/>
      <c r="NG30" s="17">
        <v>0</v>
      </c>
      <c r="NH30" s="17"/>
      <c r="NI30" s="17"/>
      <c r="NJ30" s="17"/>
      <c r="NK30" s="17">
        <v>0</v>
      </c>
      <c r="NL30" s="17">
        <v>171.6</v>
      </c>
      <c r="NM30" s="17">
        <v>50</v>
      </c>
      <c r="NN30" s="17">
        <v>50</v>
      </c>
      <c r="NO30" s="17">
        <v>121.6</v>
      </c>
      <c r="NP30" s="17">
        <v>75.7</v>
      </c>
      <c r="NQ30" s="17"/>
      <c r="NR30" s="17"/>
      <c r="NS30" s="17">
        <v>75.7</v>
      </c>
      <c r="NT30" s="17"/>
      <c r="NU30" s="17"/>
      <c r="NV30" s="17">
        <v>7.8287500000000003</v>
      </c>
      <c r="NW30" s="17">
        <v>-7.8287500000000003</v>
      </c>
      <c r="NX30" s="17"/>
      <c r="NY30" s="17"/>
      <c r="NZ30" s="17">
        <v>8.2131000000000007</v>
      </c>
      <c r="OA30" s="17">
        <v>-8.2131000000000007</v>
      </c>
      <c r="OB30" s="17">
        <v>19.5</v>
      </c>
      <c r="OC30" s="17">
        <v>17.492709999999999</v>
      </c>
      <c r="OD30" s="17">
        <v>17.492709999999999</v>
      </c>
      <c r="OE30" s="17">
        <v>2.0072899999999998</v>
      </c>
      <c r="OF30" s="17">
        <v>1.2</v>
      </c>
      <c r="OG30" s="17"/>
      <c r="OH30" s="17">
        <v>0.84799999999999998</v>
      </c>
      <c r="OI30" s="17">
        <v>0.35199999999999998</v>
      </c>
      <c r="OJ30" s="17">
        <v>91.7</v>
      </c>
      <c r="OK30" s="17">
        <v>106.024</v>
      </c>
      <c r="OL30" s="17">
        <v>106.024</v>
      </c>
      <c r="OM30" s="17">
        <v>-14.324</v>
      </c>
      <c r="ON30" s="17">
        <v>80.900000000000006</v>
      </c>
      <c r="OO30" s="17"/>
      <c r="OP30" s="17">
        <v>79.850999999999999</v>
      </c>
      <c r="OQ30" s="17">
        <v>1.0489999999999999</v>
      </c>
      <c r="OR30" s="17">
        <v>10.8</v>
      </c>
      <c r="OS30" s="17">
        <v>0.89200000000000002</v>
      </c>
      <c r="OT30" s="17">
        <v>0.89200000000000002</v>
      </c>
      <c r="OU30" s="17">
        <v>9.9079999999999995</v>
      </c>
      <c r="OV30" s="17">
        <v>0.4</v>
      </c>
      <c r="OW30" s="17"/>
      <c r="OX30" s="17">
        <v>0.3</v>
      </c>
      <c r="OY30" s="17">
        <v>0.1</v>
      </c>
      <c r="OZ30" s="17">
        <v>20.399999999999999</v>
      </c>
      <c r="PA30" s="17">
        <v>20.456230000000001</v>
      </c>
      <c r="PB30" s="17">
        <v>20.456230000000001</v>
      </c>
      <c r="PC30" s="17">
        <v>-5.6230000000000002E-2</v>
      </c>
      <c r="PD30" s="17">
        <v>9.9</v>
      </c>
      <c r="PE30" s="17">
        <v>9.9830000000000005</v>
      </c>
      <c r="PF30" s="17">
        <v>9.9830000000000005</v>
      </c>
      <c r="PG30" s="17">
        <v>-8.3000000000000004E-2</v>
      </c>
      <c r="PH30" s="17">
        <v>5.5</v>
      </c>
      <c r="PI30" s="17">
        <v>5.67</v>
      </c>
      <c r="PJ30" s="17">
        <v>5.67</v>
      </c>
      <c r="PK30" s="17">
        <v>-0.17</v>
      </c>
      <c r="PL30" s="17">
        <v>207.3</v>
      </c>
      <c r="PM30" s="17"/>
      <c r="PN30" s="17">
        <v>204</v>
      </c>
      <c r="PO30" s="17">
        <v>3.3</v>
      </c>
      <c r="PP30" s="17">
        <v>99.56</v>
      </c>
      <c r="PQ30" s="17"/>
      <c r="PR30" s="17">
        <v>90</v>
      </c>
      <c r="PS30" s="17">
        <v>9.56</v>
      </c>
      <c r="PT30" s="17">
        <v>1.5</v>
      </c>
      <c r="PU30" s="17">
        <v>1</v>
      </c>
      <c r="PV30" s="17">
        <v>1</v>
      </c>
      <c r="PW30" s="17">
        <v>0.5</v>
      </c>
      <c r="PX30" s="17">
        <v>3.1</v>
      </c>
      <c r="PY30" s="17"/>
      <c r="PZ30" s="17"/>
      <c r="QA30" s="17">
        <v>3.1</v>
      </c>
      <c r="QB30" s="17">
        <v>0</v>
      </c>
      <c r="QC30" s="17">
        <v>4.5</v>
      </c>
      <c r="QD30" s="17">
        <v>4.5</v>
      </c>
      <c r="QE30" s="17">
        <v>-4.5</v>
      </c>
      <c r="QF30" s="17"/>
      <c r="QG30" s="17"/>
      <c r="QH30" s="17">
        <v>20.422219999999999</v>
      </c>
      <c r="QI30" s="17">
        <v>-20.422219999999999</v>
      </c>
      <c r="QJ30" s="17">
        <v>19.600000000000001</v>
      </c>
      <c r="QK30" s="17">
        <v>19.436350000000001</v>
      </c>
      <c r="QL30" s="17">
        <v>19.436350000000001</v>
      </c>
      <c r="QM30" s="17">
        <v>0.16364999999999999</v>
      </c>
      <c r="QN30" s="17">
        <v>19.5</v>
      </c>
      <c r="QO30" s="17">
        <v>17.492709999999999</v>
      </c>
      <c r="QP30" s="17">
        <v>17.492709999999999</v>
      </c>
      <c r="QQ30" s="17">
        <v>2.0072899999999998</v>
      </c>
      <c r="QR30" s="17">
        <v>3.5</v>
      </c>
      <c r="QS30" s="17">
        <v>3.4</v>
      </c>
      <c r="QT30" s="17">
        <v>3.4</v>
      </c>
      <c r="QU30" s="17">
        <v>0.1</v>
      </c>
      <c r="QV30" s="17">
        <v>18.5</v>
      </c>
      <c r="QW30" s="17">
        <v>17.881440000000001</v>
      </c>
      <c r="QX30" s="17">
        <v>17.881440000000001</v>
      </c>
      <c r="QY30" s="17">
        <v>0.61856</v>
      </c>
      <c r="QZ30" s="17">
        <v>14.1</v>
      </c>
      <c r="RA30" s="17"/>
      <c r="RB30" s="17">
        <v>14.624000000000001</v>
      </c>
      <c r="RC30" s="17">
        <v>-0.52400000000000002</v>
      </c>
      <c r="RD30" s="17">
        <v>17.3</v>
      </c>
      <c r="RE30" s="17"/>
      <c r="RF30" s="17">
        <v>18.009</v>
      </c>
      <c r="RG30" s="17">
        <v>-0.70899999999999996</v>
      </c>
      <c r="RH30" s="17">
        <v>20</v>
      </c>
      <c r="RI30" s="17">
        <v>24.7</v>
      </c>
      <c r="RJ30" s="17">
        <v>21.13</v>
      </c>
      <c r="RK30" s="17">
        <v>-1.1299999999999999</v>
      </c>
      <c r="RL30" s="17">
        <v>64.900000000000006</v>
      </c>
      <c r="RM30" s="17">
        <v>78.7</v>
      </c>
      <c r="RN30" s="17">
        <v>69.757000000000005</v>
      </c>
      <c r="RO30" s="17">
        <v>-4.8570000000000002</v>
      </c>
      <c r="RP30" s="17">
        <v>15.3</v>
      </c>
      <c r="RQ30" s="17"/>
      <c r="RR30" s="17">
        <v>19.074999999999999</v>
      </c>
      <c r="RS30" s="17">
        <v>-3.7749999999999999</v>
      </c>
      <c r="RT30" s="17">
        <v>3.4</v>
      </c>
      <c r="RU30" s="17">
        <v>3.399</v>
      </c>
      <c r="RV30" s="17">
        <v>3.399</v>
      </c>
      <c r="RW30" s="17">
        <v>1E-3</v>
      </c>
      <c r="RX30" s="17">
        <v>20.100000000000001</v>
      </c>
      <c r="RY30" s="17">
        <v>19.792000000000002</v>
      </c>
      <c r="RZ30" s="17">
        <v>19.792000000000002</v>
      </c>
      <c r="SA30" s="17">
        <v>0.308</v>
      </c>
      <c r="SB30" s="17">
        <v>3.24</v>
      </c>
      <c r="SC30" s="17">
        <v>2</v>
      </c>
      <c r="SD30" s="17">
        <v>2</v>
      </c>
      <c r="SE30" s="17">
        <v>1.24</v>
      </c>
      <c r="SF30" s="17"/>
      <c r="SG30" s="17">
        <v>0.4</v>
      </c>
      <c r="SH30" s="17">
        <v>0.4</v>
      </c>
      <c r="SI30" s="17">
        <v>-0.4</v>
      </c>
      <c r="SJ30" s="17">
        <v>0</v>
      </c>
      <c r="SK30" s="17"/>
      <c r="SL30" s="17">
        <v>0.33500000000000002</v>
      </c>
      <c r="SM30" s="17">
        <v>-0.33500000000000002</v>
      </c>
      <c r="SN30" s="17">
        <v>19.8</v>
      </c>
      <c r="SO30" s="17">
        <v>19.1448</v>
      </c>
      <c r="SP30" s="17">
        <v>19.1448</v>
      </c>
      <c r="SQ30" s="17">
        <v>0.6552</v>
      </c>
      <c r="SR30" s="17">
        <v>13.1</v>
      </c>
      <c r="SS30" s="17">
        <v>12.244899999999999</v>
      </c>
      <c r="ST30" s="17">
        <v>12.244899999999999</v>
      </c>
      <c r="SU30" s="17">
        <v>0.85509999999999997</v>
      </c>
      <c r="SV30" s="17">
        <v>20.100000000000001</v>
      </c>
      <c r="SW30" s="17">
        <v>19.436350000000001</v>
      </c>
      <c r="SX30" s="17">
        <v>19.436350000000001</v>
      </c>
      <c r="SY30" s="17">
        <v>0.66364999999999996</v>
      </c>
      <c r="SZ30" s="17">
        <v>20.2</v>
      </c>
      <c r="TA30" s="17">
        <v>19.436350000000001</v>
      </c>
      <c r="TB30" s="17">
        <v>19.436350000000001</v>
      </c>
      <c r="TC30" s="17">
        <v>0.76365000000000005</v>
      </c>
      <c r="TD30" s="17">
        <v>0.2</v>
      </c>
      <c r="TE30" s="17">
        <v>1.8979999999999999</v>
      </c>
      <c r="TF30" s="17">
        <v>1.8979999999999999</v>
      </c>
      <c r="TG30" s="17">
        <v>-1.698</v>
      </c>
      <c r="TH30" s="17">
        <v>23.6</v>
      </c>
      <c r="TI30" s="17">
        <v>39.316000000000003</v>
      </c>
      <c r="TJ30" s="17">
        <v>39.316000000000003</v>
      </c>
      <c r="TK30" s="17">
        <v>-15.715999999999999</v>
      </c>
      <c r="TL30" s="17">
        <v>37.1</v>
      </c>
      <c r="TM30" s="17"/>
      <c r="TN30" s="17">
        <v>36.343000000000004</v>
      </c>
      <c r="TO30" s="17">
        <v>0.75700000000000001</v>
      </c>
      <c r="TP30" s="17">
        <v>68</v>
      </c>
      <c r="TQ30" s="17">
        <v>62.8</v>
      </c>
      <c r="TR30" s="17">
        <v>63.338999999999999</v>
      </c>
      <c r="TS30" s="17">
        <v>4.6609999999999996</v>
      </c>
      <c r="TT30" s="17">
        <v>75.7</v>
      </c>
      <c r="TU30" s="17">
        <v>77.2</v>
      </c>
      <c r="TV30" s="17">
        <v>82.194999999999993</v>
      </c>
      <c r="TW30" s="17">
        <v>-6.4950000000000001</v>
      </c>
      <c r="TX30" s="17">
        <v>9.1</v>
      </c>
      <c r="TY30" s="17">
        <v>3.9809999999999999</v>
      </c>
      <c r="TZ30" s="17">
        <v>3.9809999999999999</v>
      </c>
      <c r="UA30" s="17">
        <v>5.1189999999999998</v>
      </c>
      <c r="UB30" s="17">
        <v>4.4000000000000004</v>
      </c>
      <c r="UC30" s="17">
        <v>6.1779999999999999</v>
      </c>
      <c r="UD30" s="17">
        <v>6.1779999999999999</v>
      </c>
      <c r="UE30" s="17">
        <v>-1.778</v>
      </c>
      <c r="UF30" s="17">
        <v>50.4</v>
      </c>
      <c r="UG30" s="17"/>
      <c r="UH30" s="17">
        <v>47.1</v>
      </c>
      <c r="UI30" s="17">
        <v>3.3</v>
      </c>
      <c r="UJ30" s="17">
        <v>4.8</v>
      </c>
      <c r="UK30" s="17">
        <v>20.408159999999999</v>
      </c>
      <c r="UL30" s="17">
        <v>20.408159999999999</v>
      </c>
      <c r="UM30" s="17">
        <v>-15.60816</v>
      </c>
      <c r="UN30" s="17">
        <v>8</v>
      </c>
      <c r="UO30" s="17">
        <v>8.1999999999999993</v>
      </c>
      <c r="UP30" s="17">
        <v>8.1999999999999993</v>
      </c>
      <c r="UQ30" s="17">
        <v>-0.2</v>
      </c>
      <c r="UR30" s="17">
        <v>0</v>
      </c>
      <c r="US30" s="17">
        <v>7.3</v>
      </c>
      <c r="UT30" s="17">
        <v>7.3</v>
      </c>
      <c r="UU30" s="17">
        <v>-7.3</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8.3000000000000007</v>
      </c>
      <c r="VI30" s="17">
        <v>2.4940000000000002</v>
      </c>
      <c r="VJ30" s="17">
        <v>2.4940000000000002</v>
      </c>
      <c r="VK30" s="17">
        <v>5.806</v>
      </c>
      <c r="VL30" s="17">
        <v>223.7</v>
      </c>
      <c r="VM30" s="17"/>
      <c r="VN30" s="17">
        <v>252.14699999999999</v>
      </c>
      <c r="VO30" s="17">
        <v>-28.446999999999999</v>
      </c>
      <c r="VP30" s="17">
        <v>8.4</v>
      </c>
      <c r="VQ30" s="17"/>
      <c r="VR30" s="17">
        <v>18.605</v>
      </c>
      <c r="VS30" s="17">
        <v>-10.205</v>
      </c>
      <c r="VT30" s="17">
        <v>136.9</v>
      </c>
      <c r="VU30" s="17"/>
      <c r="VV30" s="17">
        <v>141.90199999999999</v>
      </c>
      <c r="VW30" s="17">
        <v>-5.0019999999999998</v>
      </c>
      <c r="VX30" s="17">
        <v>0.6</v>
      </c>
      <c r="VY30" s="17">
        <v>0.6</v>
      </c>
      <c r="VZ30" s="17">
        <v>0.6</v>
      </c>
      <c r="WA30" s="17">
        <v>0</v>
      </c>
      <c r="WB30" s="17">
        <v>24.5</v>
      </c>
      <c r="WC30" s="17">
        <v>28.943000000000001</v>
      </c>
      <c r="WD30" s="17">
        <v>28.943000000000001</v>
      </c>
      <c r="WE30" s="17">
        <v>-4.4429999999999996</v>
      </c>
      <c r="WF30" s="17">
        <v>40.700000000000003</v>
      </c>
      <c r="WG30" s="17">
        <v>65</v>
      </c>
      <c r="WH30" s="17">
        <v>58.936</v>
      </c>
      <c r="WI30" s="17">
        <v>-18.236000000000001</v>
      </c>
      <c r="WJ30" s="17">
        <v>103.5</v>
      </c>
      <c r="WK30" s="17"/>
      <c r="WL30" s="17">
        <v>103.40600000000001</v>
      </c>
      <c r="WM30" s="17">
        <v>9.4E-2</v>
      </c>
      <c r="WN30" s="17">
        <v>3.2</v>
      </c>
      <c r="WO30" s="17">
        <v>2.9009999999999998</v>
      </c>
      <c r="WP30" s="17">
        <v>2.9009999999999998</v>
      </c>
      <c r="WQ30" s="17">
        <v>0.29899999999999999</v>
      </c>
      <c r="WR30" s="17">
        <v>1.2</v>
      </c>
      <c r="WS30" s="17">
        <v>1.2</v>
      </c>
      <c r="WT30" s="17">
        <v>1.2</v>
      </c>
      <c r="WU30" s="17">
        <v>0</v>
      </c>
      <c r="WV30" s="17">
        <v>0</v>
      </c>
      <c r="WW30" s="17"/>
      <c r="WX30" s="17"/>
      <c r="WY30" s="17">
        <v>0</v>
      </c>
      <c r="WZ30" s="17">
        <v>2.6</v>
      </c>
      <c r="XA30" s="17">
        <v>2.8</v>
      </c>
      <c r="XB30" s="17">
        <v>2.8</v>
      </c>
      <c r="XC30" s="17">
        <v>-0.2</v>
      </c>
      <c r="XD30" s="17">
        <v>18.5</v>
      </c>
      <c r="XE30" s="17"/>
      <c r="XF30" s="17">
        <v>19.143999999999998</v>
      </c>
      <c r="XG30" s="17">
        <v>-0.64400000000000002</v>
      </c>
      <c r="XH30" s="17">
        <v>4.9000000000000004</v>
      </c>
      <c r="XI30" s="17">
        <v>5.4</v>
      </c>
      <c r="XJ30" s="17">
        <v>5.4</v>
      </c>
      <c r="XK30" s="17">
        <v>-0.5</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c r="XY30" s="17"/>
      <c r="XZ30" s="17"/>
      <c r="YA30" s="17">
        <v>0</v>
      </c>
      <c r="YB30" s="17"/>
      <c r="YC30" s="17"/>
      <c r="YD30" s="17"/>
      <c r="YE30" s="17">
        <v>0</v>
      </c>
      <c r="YF30" s="17">
        <v>17</v>
      </c>
      <c r="YG30" s="17">
        <v>14</v>
      </c>
      <c r="YH30" s="17">
        <v>14</v>
      </c>
      <c r="YI30" s="17">
        <v>3</v>
      </c>
      <c r="YJ30" s="17">
        <v>15.5</v>
      </c>
      <c r="YK30" s="17">
        <v>15</v>
      </c>
      <c r="YL30" s="17">
        <v>15</v>
      </c>
      <c r="YM30" s="17">
        <v>0.5</v>
      </c>
      <c r="YN30" s="17">
        <v>7.3</v>
      </c>
      <c r="YO30" s="17">
        <v>7.33</v>
      </c>
      <c r="YP30" s="17">
        <v>7.33</v>
      </c>
      <c r="YQ30" s="17">
        <v>-0.03</v>
      </c>
      <c r="YR30" s="17">
        <v>6.5</v>
      </c>
      <c r="YS30" s="17">
        <v>11</v>
      </c>
      <c r="YT30" s="17">
        <v>11</v>
      </c>
      <c r="YU30" s="17">
        <v>-4.5</v>
      </c>
      <c r="YV30" s="17">
        <v>16</v>
      </c>
      <c r="YW30" s="17">
        <v>18</v>
      </c>
      <c r="YX30" s="17">
        <v>18</v>
      </c>
      <c r="YY30" s="17">
        <v>-2</v>
      </c>
    </row>
    <row r="31" spans="1:675" ht="24" customHeight="1" x14ac:dyDescent="0.3">
      <c r="A31" s="1"/>
      <c r="B31" s="16" t="s">
        <v>63</v>
      </c>
      <c r="C31" s="16" t="s">
        <v>777</v>
      </c>
      <c r="D31" s="17">
        <v>203.6</v>
      </c>
      <c r="E31" s="17">
        <v>203.40136000000001</v>
      </c>
      <c r="F31" s="17">
        <v>203.40136000000001</v>
      </c>
      <c r="G31" s="17">
        <v>0.19864000000000001</v>
      </c>
      <c r="H31" s="17"/>
      <c r="I31" s="17"/>
      <c r="J31" s="17"/>
      <c r="K31" s="17">
        <v>0</v>
      </c>
      <c r="L31" s="17"/>
      <c r="M31" s="17"/>
      <c r="N31" s="17"/>
      <c r="O31" s="17">
        <v>0</v>
      </c>
      <c r="P31" s="17"/>
      <c r="Q31" s="17"/>
      <c r="R31" s="17"/>
      <c r="S31" s="17">
        <v>0</v>
      </c>
      <c r="T31" s="17"/>
      <c r="U31" s="17"/>
      <c r="V31" s="17"/>
      <c r="W31" s="17">
        <v>0</v>
      </c>
      <c r="X31" s="17">
        <v>90.9</v>
      </c>
      <c r="Y31" s="17">
        <v>91.867829999999998</v>
      </c>
      <c r="Z31" s="17">
        <v>91.867829999999998</v>
      </c>
      <c r="AA31" s="17">
        <v>-0.96782999999999997</v>
      </c>
      <c r="AB31" s="17">
        <v>224.3</v>
      </c>
      <c r="AC31" s="17">
        <v>230</v>
      </c>
      <c r="AD31" s="17">
        <v>230</v>
      </c>
      <c r="AE31" s="17">
        <v>-5.7</v>
      </c>
      <c r="AF31" s="17">
        <v>0</v>
      </c>
      <c r="AG31" s="17"/>
      <c r="AH31" s="17"/>
      <c r="AI31" s="17">
        <v>0</v>
      </c>
      <c r="AJ31" s="17">
        <v>56.5</v>
      </c>
      <c r="AK31" s="17"/>
      <c r="AL31" s="17"/>
      <c r="AM31" s="17">
        <v>56.5</v>
      </c>
      <c r="AN31" s="17">
        <v>153.19999999999999</v>
      </c>
      <c r="AO31" s="17">
        <v>181.35406</v>
      </c>
      <c r="AP31" s="17">
        <v>152.49405999999999</v>
      </c>
      <c r="AQ31" s="17">
        <v>0.70594000000000001</v>
      </c>
      <c r="AR31" s="17">
        <v>153.69999999999999</v>
      </c>
      <c r="AS31" s="17">
        <v>181.35406</v>
      </c>
      <c r="AT31" s="17">
        <v>152.49405999999999</v>
      </c>
      <c r="AU31" s="17">
        <v>1.20594</v>
      </c>
      <c r="AV31" s="17">
        <v>152.9</v>
      </c>
      <c r="AW31" s="17">
        <v>181.35406</v>
      </c>
      <c r="AX31" s="17">
        <v>152.49405999999999</v>
      </c>
      <c r="AY31" s="17">
        <v>0.40594000000000002</v>
      </c>
      <c r="AZ31" s="17">
        <v>243.8</v>
      </c>
      <c r="BA31" s="17">
        <v>272.84800000000001</v>
      </c>
      <c r="BB31" s="17">
        <v>229.428</v>
      </c>
      <c r="BC31" s="17">
        <v>14.372</v>
      </c>
      <c r="BD31" s="17">
        <v>197.2</v>
      </c>
      <c r="BE31" s="17">
        <v>205.21601999999999</v>
      </c>
      <c r="BF31" s="17">
        <v>207.24285</v>
      </c>
      <c r="BG31" s="17">
        <v>-10.04285</v>
      </c>
      <c r="BH31" s="17"/>
      <c r="BI31" s="17"/>
      <c r="BJ31" s="17">
        <v>103.93259999999999</v>
      </c>
      <c r="BK31" s="17">
        <v>-103.93259999999999</v>
      </c>
      <c r="BL31" s="17">
        <v>560.29999999999995</v>
      </c>
      <c r="BM31" s="17">
        <v>566.08941000000004</v>
      </c>
      <c r="BN31" s="17">
        <v>566.08941000000004</v>
      </c>
      <c r="BO31" s="17">
        <v>-5.7894100000000002</v>
      </c>
      <c r="BP31" s="17">
        <v>10.3</v>
      </c>
      <c r="BQ31" s="17">
        <v>10.52094</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169.4</v>
      </c>
      <c r="CK31" s="17"/>
      <c r="CL31" s="17">
        <v>164.06706</v>
      </c>
      <c r="CM31" s="17">
        <v>5.3329399999999998</v>
      </c>
      <c r="CN31" s="17">
        <v>6.8</v>
      </c>
      <c r="CO31" s="17">
        <v>8.9220699999999997</v>
      </c>
      <c r="CP31" s="17">
        <v>8.9220699999999997</v>
      </c>
      <c r="CQ31" s="17">
        <v>-2.1220699999999999</v>
      </c>
      <c r="CR31" s="17"/>
      <c r="CS31" s="17"/>
      <c r="CT31" s="17"/>
      <c r="CU31" s="17">
        <v>0</v>
      </c>
      <c r="CV31" s="17">
        <v>20.9</v>
      </c>
      <c r="CW31" s="17">
        <v>22.410769999999999</v>
      </c>
      <c r="CX31" s="17">
        <v>22.410769999999999</v>
      </c>
      <c r="CY31" s="17">
        <v>-1.5107699999999999</v>
      </c>
      <c r="CZ31" s="17">
        <v>6.4</v>
      </c>
      <c r="DA31" s="17">
        <v>6.8787000000000003</v>
      </c>
      <c r="DB31" s="17">
        <v>6.8787000000000003</v>
      </c>
      <c r="DC31" s="17">
        <v>-0.47870000000000001</v>
      </c>
      <c r="DD31" s="17"/>
      <c r="DE31" s="17"/>
      <c r="DF31" s="17"/>
      <c r="DG31" s="17">
        <v>0</v>
      </c>
      <c r="DH31" s="17">
        <v>75.8</v>
      </c>
      <c r="DI31" s="17">
        <v>61.550829999999998</v>
      </c>
      <c r="DJ31" s="17">
        <v>142.44412</v>
      </c>
      <c r="DK31" s="17">
        <v>-66.644120000000001</v>
      </c>
      <c r="DL31" s="17"/>
      <c r="DM31" s="17"/>
      <c r="DN31" s="17"/>
      <c r="DO31" s="17">
        <v>0</v>
      </c>
      <c r="DP31" s="17"/>
      <c r="DQ31" s="17"/>
      <c r="DR31" s="17"/>
      <c r="DS31" s="17">
        <v>0</v>
      </c>
      <c r="DT31" s="17"/>
      <c r="DU31" s="17"/>
      <c r="DV31" s="17"/>
      <c r="DW31" s="17">
        <v>0</v>
      </c>
      <c r="DX31" s="17"/>
      <c r="DY31" s="17"/>
      <c r="DZ31" s="17"/>
      <c r="EA31" s="17">
        <v>0</v>
      </c>
      <c r="EB31" s="17">
        <v>109.8</v>
      </c>
      <c r="EC31" s="17">
        <v>112.46647</v>
      </c>
      <c r="ED31" s="17">
        <v>112.46647</v>
      </c>
      <c r="EE31" s="17">
        <v>-2.6664699999999999</v>
      </c>
      <c r="EF31" s="17">
        <v>189.2</v>
      </c>
      <c r="EG31" s="17">
        <v>220.69499999999999</v>
      </c>
      <c r="EH31" s="17">
        <v>220.69499999999999</v>
      </c>
      <c r="EI31" s="17">
        <v>-31.495000000000001</v>
      </c>
      <c r="EJ31" s="17">
        <v>0</v>
      </c>
      <c r="EK31" s="17"/>
      <c r="EL31" s="17"/>
      <c r="EM31" s="17">
        <v>0</v>
      </c>
      <c r="EN31" s="17"/>
      <c r="EO31" s="17"/>
      <c r="EP31" s="17"/>
      <c r="EQ31" s="17">
        <v>0</v>
      </c>
      <c r="ER31" s="17"/>
      <c r="ES31" s="17"/>
      <c r="ET31" s="17"/>
      <c r="EU31" s="17">
        <v>0</v>
      </c>
      <c r="EV31" s="17">
        <v>6.5</v>
      </c>
      <c r="EW31" s="17">
        <v>6.39</v>
      </c>
      <c r="EX31" s="17">
        <v>6.39</v>
      </c>
      <c r="EY31" s="17">
        <v>0.11</v>
      </c>
      <c r="EZ31" s="17">
        <v>456.8</v>
      </c>
      <c r="FA31" s="17">
        <v>457.09426999999999</v>
      </c>
      <c r="FB31" s="17">
        <v>457.09426999999999</v>
      </c>
      <c r="FC31" s="17">
        <v>-0.29426999999999998</v>
      </c>
      <c r="FD31" s="17">
        <v>80.900000000000006</v>
      </c>
      <c r="FE31" s="17">
        <v>81.635570000000001</v>
      </c>
      <c r="FF31" s="17">
        <v>81.635570000000001</v>
      </c>
      <c r="FG31" s="17">
        <v>-0.73556999999999995</v>
      </c>
      <c r="FH31" s="17">
        <v>152</v>
      </c>
      <c r="FI31" s="17">
        <v>151.36251999999999</v>
      </c>
      <c r="FJ31" s="17">
        <v>151.36251999999999</v>
      </c>
      <c r="FK31" s="17">
        <v>0.63748000000000005</v>
      </c>
      <c r="FL31" s="17">
        <v>41.7</v>
      </c>
      <c r="FM31" s="17">
        <v>41.89893</v>
      </c>
      <c r="FN31" s="17">
        <v>41.89893</v>
      </c>
      <c r="FO31" s="17">
        <v>-0.19893</v>
      </c>
      <c r="FP31" s="17">
        <v>18.5</v>
      </c>
      <c r="FQ31" s="17">
        <v>19.21088</v>
      </c>
      <c r="FR31" s="17">
        <v>19.21088</v>
      </c>
      <c r="FS31" s="17">
        <v>-0.71087999999999996</v>
      </c>
      <c r="FT31" s="17">
        <v>19.3</v>
      </c>
      <c r="FU31" s="17">
        <v>18.46453</v>
      </c>
      <c r="FV31" s="17">
        <v>18.46453</v>
      </c>
      <c r="FW31" s="17">
        <v>0.83547000000000005</v>
      </c>
      <c r="FX31" s="17">
        <v>93.8</v>
      </c>
      <c r="FY31" s="17"/>
      <c r="FZ31" s="17">
        <v>87.773570000000007</v>
      </c>
      <c r="GA31" s="17">
        <v>6.0264300000000004</v>
      </c>
      <c r="GB31" s="17">
        <v>180.01268999999999</v>
      </c>
      <c r="GC31" s="17">
        <v>185.82039</v>
      </c>
      <c r="GD31" s="17">
        <v>185.82039</v>
      </c>
      <c r="GE31" s="17">
        <v>-5.8076999999999996</v>
      </c>
      <c r="GF31" s="17">
        <v>180.4855</v>
      </c>
      <c r="GG31" s="17">
        <v>185.82039</v>
      </c>
      <c r="GH31" s="17">
        <v>185.82039</v>
      </c>
      <c r="GI31" s="17">
        <v>-5.3348899999999997</v>
      </c>
      <c r="GJ31" s="17">
        <v>184.1628</v>
      </c>
      <c r="GK31" s="17">
        <v>186.37841</v>
      </c>
      <c r="GL31" s="17">
        <v>186.37841</v>
      </c>
      <c r="GM31" s="17">
        <v>-2.2156099999999999</v>
      </c>
      <c r="GN31" s="17">
        <v>106.2</v>
      </c>
      <c r="GO31" s="17">
        <v>110.48202000000001</v>
      </c>
      <c r="GP31" s="17">
        <v>110.48202000000001</v>
      </c>
      <c r="GQ31" s="17">
        <v>-4.2820200000000002</v>
      </c>
      <c r="GR31" s="17">
        <v>44</v>
      </c>
      <c r="GS31" s="17">
        <v>47.082599999999999</v>
      </c>
      <c r="GT31" s="17">
        <v>47.082599999999999</v>
      </c>
      <c r="GU31" s="17">
        <v>-3.0825999999999998</v>
      </c>
      <c r="GV31" s="17">
        <v>22.7</v>
      </c>
      <c r="GW31" s="17">
        <v>44.103009999999998</v>
      </c>
      <c r="GX31" s="17">
        <v>44.103009999999998</v>
      </c>
      <c r="GY31" s="17">
        <v>-21.403009999999998</v>
      </c>
      <c r="GZ31" s="17">
        <v>3.8</v>
      </c>
      <c r="HA31" s="17"/>
      <c r="HB31" s="17"/>
      <c r="HC31" s="17">
        <v>3.8</v>
      </c>
      <c r="HD31" s="17">
        <v>29.4</v>
      </c>
      <c r="HE31" s="17">
        <v>29.271260000000002</v>
      </c>
      <c r="HF31" s="17">
        <v>29.271260000000002</v>
      </c>
      <c r="HG31" s="17">
        <v>0.12873999999999999</v>
      </c>
      <c r="HH31" s="17">
        <v>170.3</v>
      </c>
      <c r="HI31" s="17">
        <v>174.55948000000001</v>
      </c>
      <c r="HJ31" s="17">
        <v>174.55948000000001</v>
      </c>
      <c r="HK31" s="17">
        <v>-4.2594799999999999</v>
      </c>
      <c r="HL31" s="17"/>
      <c r="HM31" s="17"/>
      <c r="HN31" s="17"/>
      <c r="HO31" s="17">
        <v>0</v>
      </c>
      <c r="HP31" s="17"/>
      <c r="HQ31" s="17"/>
      <c r="HR31" s="17"/>
      <c r="HS31" s="17">
        <v>0</v>
      </c>
      <c r="HT31" s="17">
        <v>92</v>
      </c>
      <c r="HU31" s="17">
        <v>95.545190000000005</v>
      </c>
      <c r="HV31" s="17">
        <v>95.545190000000005</v>
      </c>
      <c r="HW31" s="17">
        <v>-3.5451899999999998</v>
      </c>
      <c r="HX31" s="17">
        <v>0</v>
      </c>
      <c r="HY31" s="17"/>
      <c r="HZ31" s="17"/>
      <c r="IA31" s="17">
        <v>0</v>
      </c>
      <c r="IB31" s="17"/>
      <c r="IC31" s="17"/>
      <c r="ID31" s="17"/>
      <c r="IE31" s="17">
        <v>0</v>
      </c>
      <c r="IF31" s="17">
        <v>43.7</v>
      </c>
      <c r="IG31" s="17">
        <v>35.177239999999998</v>
      </c>
      <c r="IH31" s="17">
        <v>45.265309999999999</v>
      </c>
      <c r="II31" s="17">
        <v>-1.56531</v>
      </c>
      <c r="IJ31" s="17"/>
      <c r="IK31" s="17"/>
      <c r="IL31" s="17"/>
      <c r="IM31" s="17">
        <v>0</v>
      </c>
      <c r="IN31" s="17"/>
      <c r="IO31" s="17"/>
      <c r="IP31" s="17"/>
      <c r="IQ31" s="17">
        <v>0</v>
      </c>
      <c r="IR31" s="17"/>
      <c r="IS31" s="17"/>
      <c r="IT31" s="17"/>
      <c r="IU31" s="17">
        <v>0</v>
      </c>
      <c r="IV31" s="17">
        <v>128.19999999999999</v>
      </c>
      <c r="IW31" s="17">
        <v>132.83837</v>
      </c>
      <c r="IX31" s="17">
        <v>132.83837</v>
      </c>
      <c r="IY31" s="17">
        <v>-4.6383700000000001</v>
      </c>
      <c r="IZ31" s="17">
        <v>104.7</v>
      </c>
      <c r="JA31" s="17">
        <v>142.08000000000001</v>
      </c>
      <c r="JB31" s="17">
        <v>181.98804999999999</v>
      </c>
      <c r="JC31" s="17">
        <v>-77.288049999999998</v>
      </c>
      <c r="JD31" s="17">
        <v>104.6</v>
      </c>
      <c r="JE31" s="17">
        <v>142.08000000000001</v>
      </c>
      <c r="JF31" s="17">
        <v>181.98804999999999</v>
      </c>
      <c r="JG31" s="17">
        <v>-77.388050000000007</v>
      </c>
      <c r="JH31" s="17">
        <v>104.4</v>
      </c>
      <c r="JI31" s="17">
        <v>142.08000000000001</v>
      </c>
      <c r="JJ31" s="17">
        <v>181.98804999999999</v>
      </c>
      <c r="JK31" s="17">
        <v>-77.588049999999996</v>
      </c>
      <c r="JL31" s="17">
        <v>196.1</v>
      </c>
      <c r="JM31" s="17">
        <v>213.76</v>
      </c>
      <c r="JN31" s="17">
        <v>273.80183</v>
      </c>
      <c r="JO31" s="17">
        <v>-77.701830000000001</v>
      </c>
      <c r="JP31" s="17">
        <v>0</v>
      </c>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v>26</v>
      </c>
      <c r="KM31" s="17">
        <v>-26</v>
      </c>
      <c r="KN31" s="17"/>
      <c r="KO31" s="17"/>
      <c r="KP31" s="17"/>
      <c r="KQ31" s="17">
        <v>0</v>
      </c>
      <c r="KR31" s="17"/>
      <c r="KS31" s="17"/>
      <c r="KT31" s="17"/>
      <c r="KU31" s="17">
        <v>0</v>
      </c>
      <c r="KV31" s="17">
        <v>3.6</v>
      </c>
      <c r="KW31" s="17">
        <v>4.7853500000000002</v>
      </c>
      <c r="KX31" s="17">
        <v>4.7853599999999998</v>
      </c>
      <c r="KY31" s="17">
        <v>-1.18536</v>
      </c>
      <c r="KZ31" s="17">
        <v>204.8</v>
      </c>
      <c r="LA31" s="17">
        <v>202.90573000000001</v>
      </c>
      <c r="LB31" s="17">
        <v>202.90573000000001</v>
      </c>
      <c r="LC31" s="17">
        <v>1.8942699999999999</v>
      </c>
      <c r="LD31" s="17">
        <v>133.6</v>
      </c>
      <c r="LE31" s="17">
        <v>133.16031000000001</v>
      </c>
      <c r="LF31" s="17">
        <v>133.16031000000001</v>
      </c>
      <c r="LG31" s="17">
        <v>0.43969000000000003</v>
      </c>
      <c r="LH31" s="17">
        <v>66.400000000000006</v>
      </c>
      <c r="LI31" s="17">
        <v>67.199219999999997</v>
      </c>
      <c r="LJ31" s="17">
        <v>67.199219999999997</v>
      </c>
      <c r="LK31" s="17">
        <v>-0.79922000000000004</v>
      </c>
      <c r="LL31" s="17">
        <v>78.7</v>
      </c>
      <c r="LM31" s="17">
        <v>78.567999999999998</v>
      </c>
      <c r="LN31" s="17">
        <v>78.567999999999998</v>
      </c>
      <c r="LO31" s="17">
        <v>0.13200000000000001</v>
      </c>
      <c r="LP31" s="17">
        <v>30.3</v>
      </c>
      <c r="LQ31" s="17">
        <v>29.980560000000001</v>
      </c>
      <c r="LR31" s="17">
        <v>29.980560000000001</v>
      </c>
      <c r="LS31" s="17">
        <v>0.31944</v>
      </c>
      <c r="LT31" s="17"/>
      <c r="LU31" s="17"/>
      <c r="LV31" s="17"/>
      <c r="LW31" s="17">
        <v>0</v>
      </c>
      <c r="LX31" s="17">
        <v>0</v>
      </c>
      <c r="LY31" s="17"/>
      <c r="LZ31" s="17"/>
      <c r="MA31" s="17">
        <v>0</v>
      </c>
      <c r="MB31" s="17">
        <v>0</v>
      </c>
      <c r="MC31" s="17"/>
      <c r="MD31" s="17"/>
      <c r="ME31" s="17">
        <v>0</v>
      </c>
      <c r="MF31" s="17">
        <v>142.19999999999999</v>
      </c>
      <c r="MG31" s="17">
        <v>146.40891999999999</v>
      </c>
      <c r="MH31" s="17">
        <v>130.87184999999999</v>
      </c>
      <c r="MI31" s="17">
        <v>11.328150000000001</v>
      </c>
      <c r="MJ31" s="17"/>
      <c r="MK31" s="17"/>
      <c r="ML31" s="17"/>
      <c r="MM31" s="17">
        <v>0</v>
      </c>
      <c r="MN31" s="17"/>
      <c r="MO31" s="17"/>
      <c r="MP31" s="17"/>
      <c r="MQ31" s="17">
        <v>0</v>
      </c>
      <c r="MR31" s="17">
        <v>103.2</v>
      </c>
      <c r="MS31" s="17"/>
      <c r="MT31" s="17"/>
      <c r="MU31" s="17">
        <v>103.2</v>
      </c>
      <c r="MV31" s="17"/>
      <c r="MW31" s="17"/>
      <c r="MX31" s="17"/>
      <c r="MY31" s="17">
        <v>0</v>
      </c>
      <c r="MZ31" s="17"/>
      <c r="NA31" s="17"/>
      <c r="NB31" s="17"/>
      <c r="NC31" s="17">
        <v>0</v>
      </c>
      <c r="ND31" s="17"/>
      <c r="NE31" s="17"/>
      <c r="NF31" s="17"/>
      <c r="NG31" s="17">
        <v>0</v>
      </c>
      <c r="NH31" s="17"/>
      <c r="NI31" s="17"/>
      <c r="NJ31" s="17"/>
      <c r="NK31" s="17">
        <v>0</v>
      </c>
      <c r="NL31" s="17">
        <v>150.80000000000001</v>
      </c>
      <c r="NM31" s="17">
        <v>146.52000000000001</v>
      </c>
      <c r="NN31" s="17">
        <v>50</v>
      </c>
      <c r="NO31" s="17">
        <v>100.8</v>
      </c>
      <c r="NP31" s="17">
        <v>79.5</v>
      </c>
      <c r="NQ31" s="17">
        <v>73.48</v>
      </c>
      <c r="NR31" s="17"/>
      <c r="NS31" s="17">
        <v>79.5</v>
      </c>
      <c r="NT31" s="17"/>
      <c r="NU31" s="17"/>
      <c r="NV31" s="17">
        <v>7.8287500000000003</v>
      </c>
      <c r="NW31" s="17">
        <v>-7.8287500000000003</v>
      </c>
      <c r="NX31" s="17"/>
      <c r="NY31" s="17"/>
      <c r="NZ31" s="17">
        <v>8.2131000000000007</v>
      </c>
      <c r="OA31" s="17">
        <v>-8.2131000000000007</v>
      </c>
      <c r="OB31" s="17">
        <v>19.600000000000001</v>
      </c>
      <c r="OC31" s="17">
        <v>17.492709999999999</v>
      </c>
      <c r="OD31" s="17">
        <v>17.492709999999999</v>
      </c>
      <c r="OE31" s="17">
        <v>2.1072899999999999</v>
      </c>
      <c r="OF31" s="17">
        <v>1.3</v>
      </c>
      <c r="OG31" s="17"/>
      <c r="OH31" s="17">
        <v>0.84</v>
      </c>
      <c r="OI31" s="17">
        <v>0.46</v>
      </c>
      <c r="OJ31" s="17">
        <v>108.7</v>
      </c>
      <c r="OK31" s="17">
        <v>77.19</v>
      </c>
      <c r="OL31" s="17">
        <v>105.633</v>
      </c>
      <c r="OM31" s="17">
        <v>3.0670000000000002</v>
      </c>
      <c r="ON31" s="17">
        <v>80.900000000000006</v>
      </c>
      <c r="OO31" s="17"/>
      <c r="OP31" s="17">
        <v>79.963999999999999</v>
      </c>
      <c r="OQ31" s="17">
        <v>0.93600000000000005</v>
      </c>
      <c r="OR31" s="17">
        <v>10.3</v>
      </c>
      <c r="OS31" s="17">
        <v>4.84</v>
      </c>
      <c r="OT31" s="17">
        <v>1.292</v>
      </c>
      <c r="OU31" s="17">
        <v>9.0079999999999991</v>
      </c>
      <c r="OV31" s="17">
        <v>0.4</v>
      </c>
      <c r="OW31" s="17"/>
      <c r="OX31" s="17">
        <v>0.4</v>
      </c>
      <c r="OY31" s="17">
        <v>0</v>
      </c>
      <c r="OZ31" s="17">
        <v>20.5</v>
      </c>
      <c r="PA31" s="17">
        <v>20.456230000000001</v>
      </c>
      <c r="PB31" s="17">
        <v>20.456230000000001</v>
      </c>
      <c r="PC31" s="17">
        <v>4.3770000000000003E-2</v>
      </c>
      <c r="PD31" s="17">
        <v>9.9</v>
      </c>
      <c r="PE31" s="17">
        <v>9.9830000000000005</v>
      </c>
      <c r="PF31" s="17">
        <v>9.9830000000000005</v>
      </c>
      <c r="PG31" s="17">
        <v>-8.3000000000000004E-2</v>
      </c>
      <c r="PH31" s="17">
        <v>5.4</v>
      </c>
      <c r="PI31" s="17">
        <v>5.67</v>
      </c>
      <c r="PJ31" s="17">
        <v>5.67</v>
      </c>
      <c r="PK31" s="17">
        <v>-0.27</v>
      </c>
      <c r="PL31" s="17">
        <v>222.4</v>
      </c>
      <c r="PM31" s="17"/>
      <c r="PN31" s="17">
        <v>204</v>
      </c>
      <c r="PO31" s="17">
        <v>18.399999999999999</v>
      </c>
      <c r="PP31" s="17">
        <v>114.24</v>
      </c>
      <c r="PQ31" s="17"/>
      <c r="PR31" s="17">
        <v>90</v>
      </c>
      <c r="PS31" s="17">
        <v>24.24</v>
      </c>
      <c r="PT31" s="17">
        <v>1.5</v>
      </c>
      <c r="PU31" s="17">
        <v>1</v>
      </c>
      <c r="PV31" s="17">
        <v>1</v>
      </c>
      <c r="PW31" s="17">
        <v>0.5</v>
      </c>
      <c r="PX31" s="17">
        <v>3.4</v>
      </c>
      <c r="PY31" s="17"/>
      <c r="PZ31" s="17"/>
      <c r="QA31" s="17">
        <v>3.4</v>
      </c>
      <c r="QB31" s="17">
        <v>0</v>
      </c>
      <c r="QC31" s="17">
        <v>4.5</v>
      </c>
      <c r="QD31" s="17">
        <v>4.5</v>
      </c>
      <c r="QE31" s="17">
        <v>-4.5</v>
      </c>
      <c r="QF31" s="17"/>
      <c r="QG31" s="17"/>
      <c r="QH31" s="17">
        <v>20.422219999999999</v>
      </c>
      <c r="QI31" s="17">
        <v>-20.422219999999999</v>
      </c>
      <c r="QJ31" s="17">
        <v>19.600000000000001</v>
      </c>
      <c r="QK31" s="17">
        <v>19.436350000000001</v>
      </c>
      <c r="QL31" s="17">
        <v>19.436350000000001</v>
      </c>
      <c r="QM31" s="17">
        <v>0.16364999999999999</v>
      </c>
      <c r="QN31" s="17">
        <v>19.5</v>
      </c>
      <c r="QO31" s="17">
        <v>17.492709999999999</v>
      </c>
      <c r="QP31" s="17">
        <v>17.492709999999999</v>
      </c>
      <c r="QQ31" s="17">
        <v>2.0072899999999998</v>
      </c>
      <c r="QR31" s="17">
        <v>3.5</v>
      </c>
      <c r="QS31" s="17">
        <v>3.4</v>
      </c>
      <c r="QT31" s="17">
        <v>3.4</v>
      </c>
      <c r="QU31" s="17">
        <v>0.1</v>
      </c>
      <c r="QV31" s="17">
        <v>18.5</v>
      </c>
      <c r="QW31" s="17">
        <v>17.881440000000001</v>
      </c>
      <c r="QX31" s="17">
        <v>17.881440000000001</v>
      </c>
      <c r="QY31" s="17">
        <v>0.61856</v>
      </c>
      <c r="QZ31" s="17">
        <v>14.1</v>
      </c>
      <c r="RA31" s="17"/>
      <c r="RB31" s="17">
        <v>14.615</v>
      </c>
      <c r="RC31" s="17">
        <v>-0.51500000000000001</v>
      </c>
      <c r="RD31" s="17">
        <v>17.399999999999999</v>
      </c>
      <c r="RE31" s="17"/>
      <c r="RF31" s="17">
        <v>18.064</v>
      </c>
      <c r="RG31" s="17">
        <v>-0.66400000000000003</v>
      </c>
      <c r="RH31" s="17">
        <v>27.1</v>
      </c>
      <c r="RI31" s="17">
        <v>22.24</v>
      </c>
      <c r="RJ31" s="17">
        <v>21.335999999999999</v>
      </c>
      <c r="RK31" s="17">
        <v>5.7640000000000002</v>
      </c>
      <c r="RL31" s="17">
        <v>73.7</v>
      </c>
      <c r="RM31" s="17">
        <v>69.66</v>
      </c>
      <c r="RN31" s="17">
        <v>70.759</v>
      </c>
      <c r="RO31" s="17">
        <v>2.9409999999999998</v>
      </c>
      <c r="RP31" s="17">
        <v>14</v>
      </c>
      <c r="RQ31" s="17"/>
      <c r="RR31" s="17">
        <v>19.094999999999999</v>
      </c>
      <c r="RS31" s="17">
        <v>-5.0949999999999998</v>
      </c>
      <c r="RT31" s="17">
        <v>3.4</v>
      </c>
      <c r="RU31" s="17">
        <v>3.399</v>
      </c>
      <c r="RV31" s="17">
        <v>3.399</v>
      </c>
      <c r="RW31" s="17">
        <v>1E-3</v>
      </c>
      <c r="RX31" s="17">
        <v>19.899999999999999</v>
      </c>
      <c r="RY31" s="17">
        <v>19.792000000000002</v>
      </c>
      <c r="RZ31" s="17">
        <v>19.792000000000002</v>
      </c>
      <c r="SA31" s="17">
        <v>0.108</v>
      </c>
      <c r="SB31" s="17">
        <v>3.2</v>
      </c>
      <c r="SC31" s="17">
        <v>2</v>
      </c>
      <c r="SD31" s="17">
        <v>2</v>
      </c>
      <c r="SE31" s="17">
        <v>1.2</v>
      </c>
      <c r="SF31" s="17"/>
      <c r="SG31" s="17">
        <v>0.4</v>
      </c>
      <c r="SH31" s="17">
        <v>0.4</v>
      </c>
      <c r="SI31" s="17">
        <v>-0.4</v>
      </c>
      <c r="SJ31" s="17">
        <v>0</v>
      </c>
      <c r="SK31" s="17"/>
      <c r="SL31" s="17">
        <v>0.34200000000000003</v>
      </c>
      <c r="SM31" s="17">
        <v>-0.34200000000000003</v>
      </c>
      <c r="SN31" s="17">
        <v>19.8</v>
      </c>
      <c r="SO31" s="17">
        <v>19.1448</v>
      </c>
      <c r="SP31" s="17">
        <v>19.1448</v>
      </c>
      <c r="SQ31" s="17">
        <v>0.6552</v>
      </c>
      <c r="SR31" s="17">
        <v>13</v>
      </c>
      <c r="SS31" s="17">
        <v>12.244899999999999</v>
      </c>
      <c r="ST31" s="17">
        <v>12.244899999999999</v>
      </c>
      <c r="SU31" s="17">
        <v>0.75509999999999999</v>
      </c>
      <c r="SV31" s="17">
        <v>20.399999999999999</v>
      </c>
      <c r="SW31" s="17">
        <v>19.436350000000001</v>
      </c>
      <c r="SX31" s="17">
        <v>19.436350000000001</v>
      </c>
      <c r="SY31" s="17">
        <v>0.96365000000000001</v>
      </c>
      <c r="SZ31" s="17">
        <v>20.3</v>
      </c>
      <c r="TA31" s="17">
        <v>19.436350000000001</v>
      </c>
      <c r="TB31" s="17">
        <v>19.436350000000001</v>
      </c>
      <c r="TC31" s="17">
        <v>0.86365000000000003</v>
      </c>
      <c r="TD31" s="17">
        <v>0.1</v>
      </c>
      <c r="TE31" s="17">
        <v>1.47</v>
      </c>
      <c r="TF31" s="17">
        <v>2.82</v>
      </c>
      <c r="TG31" s="17">
        <v>-2.72</v>
      </c>
      <c r="TH31" s="17">
        <v>29.5</v>
      </c>
      <c r="TI31" s="17">
        <v>34.83</v>
      </c>
      <c r="TJ31" s="17">
        <v>38.362000000000002</v>
      </c>
      <c r="TK31" s="17">
        <v>-8.8620000000000001</v>
      </c>
      <c r="TL31" s="17">
        <v>36.299999999999997</v>
      </c>
      <c r="TM31" s="17"/>
      <c r="TN31" s="17">
        <v>36.131999999999998</v>
      </c>
      <c r="TO31" s="17">
        <v>0.16800000000000001</v>
      </c>
      <c r="TP31" s="17">
        <v>80.5</v>
      </c>
      <c r="TQ31" s="17">
        <v>65.72</v>
      </c>
      <c r="TR31" s="17">
        <v>67.674999999999997</v>
      </c>
      <c r="TS31" s="17">
        <v>12.824999999999999</v>
      </c>
      <c r="TT31" s="17">
        <v>94.9</v>
      </c>
      <c r="TU31" s="17">
        <v>50.66</v>
      </c>
      <c r="TV31" s="17">
        <v>86.43</v>
      </c>
      <c r="TW31" s="17">
        <v>8.4700000000000006</v>
      </c>
      <c r="TX31" s="17">
        <v>14.8</v>
      </c>
      <c r="TY31" s="17">
        <v>4.5199999999999996</v>
      </c>
      <c r="TZ31" s="17">
        <v>4.5270000000000001</v>
      </c>
      <c r="UA31" s="17">
        <v>10.273</v>
      </c>
      <c r="UB31" s="17">
        <v>12.3</v>
      </c>
      <c r="UC31" s="17">
        <v>7.76</v>
      </c>
      <c r="UD31" s="17">
        <v>7.7549999999999999</v>
      </c>
      <c r="UE31" s="17">
        <v>4.5449999999999999</v>
      </c>
      <c r="UF31" s="17">
        <v>51.1</v>
      </c>
      <c r="UG31" s="17"/>
      <c r="UH31" s="17">
        <v>47.36</v>
      </c>
      <c r="UI31" s="17">
        <v>3.74</v>
      </c>
      <c r="UJ31" s="17">
        <v>10.5</v>
      </c>
      <c r="UK31" s="17">
        <v>20.408159999999999</v>
      </c>
      <c r="UL31" s="17">
        <v>20.408159999999999</v>
      </c>
      <c r="UM31" s="17">
        <v>-9.9081600000000005</v>
      </c>
      <c r="UN31" s="17">
        <v>8</v>
      </c>
      <c r="UO31" s="17">
        <v>8.1999999999999993</v>
      </c>
      <c r="UP31" s="17">
        <v>8.1999999999999993</v>
      </c>
      <c r="UQ31" s="17">
        <v>-0.2</v>
      </c>
      <c r="UR31" s="17">
        <v>0</v>
      </c>
      <c r="US31" s="17">
        <v>7.3</v>
      </c>
      <c r="UT31" s="17">
        <v>7.3</v>
      </c>
      <c r="UU31" s="17">
        <v>-7.3</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9.1</v>
      </c>
      <c r="VI31" s="17">
        <v>3.86</v>
      </c>
      <c r="VJ31" s="17">
        <v>2.972</v>
      </c>
      <c r="VK31" s="17">
        <v>6.1280000000000001</v>
      </c>
      <c r="VL31" s="17">
        <v>252.4</v>
      </c>
      <c r="VM31" s="17"/>
      <c r="VN31" s="17">
        <v>252.31800000000001</v>
      </c>
      <c r="VO31" s="17">
        <v>8.2000000000000003E-2</v>
      </c>
      <c r="VP31" s="17">
        <v>19.100000000000001</v>
      </c>
      <c r="VQ31" s="17"/>
      <c r="VR31" s="17">
        <v>18.919</v>
      </c>
      <c r="VS31" s="17">
        <v>0.18099999999999999</v>
      </c>
      <c r="VT31" s="17">
        <v>138.5</v>
      </c>
      <c r="VU31" s="17"/>
      <c r="VV31" s="17">
        <v>140.89099999999999</v>
      </c>
      <c r="VW31" s="17">
        <v>-2.391</v>
      </c>
      <c r="VX31" s="17">
        <v>0.6</v>
      </c>
      <c r="VY31" s="17">
        <v>0.6</v>
      </c>
      <c r="VZ31" s="17">
        <v>0.6</v>
      </c>
      <c r="WA31" s="17">
        <v>0</v>
      </c>
      <c r="WB31" s="17">
        <v>18.5</v>
      </c>
      <c r="WC31" s="17">
        <v>33.5</v>
      </c>
      <c r="WD31" s="17">
        <v>35.82</v>
      </c>
      <c r="WE31" s="17">
        <v>-17.32</v>
      </c>
      <c r="WF31" s="17">
        <v>37.200000000000003</v>
      </c>
      <c r="WG31" s="17">
        <v>65.17</v>
      </c>
      <c r="WH31" s="17">
        <v>52.389000000000003</v>
      </c>
      <c r="WI31" s="17">
        <v>-15.189</v>
      </c>
      <c r="WJ31" s="17">
        <v>104.5</v>
      </c>
      <c r="WK31" s="17"/>
      <c r="WL31" s="17">
        <v>102.093</v>
      </c>
      <c r="WM31" s="17">
        <v>2.407</v>
      </c>
      <c r="WN31" s="17">
        <v>3.2</v>
      </c>
      <c r="WO31" s="17">
        <v>2.9009999999999998</v>
      </c>
      <c r="WP31" s="17">
        <v>2.9009999999999998</v>
      </c>
      <c r="WQ31" s="17">
        <v>0.29899999999999999</v>
      </c>
      <c r="WR31" s="17">
        <v>1.2</v>
      </c>
      <c r="WS31" s="17">
        <v>1.2</v>
      </c>
      <c r="WT31" s="17">
        <v>1.2</v>
      </c>
      <c r="WU31" s="17">
        <v>0</v>
      </c>
      <c r="WV31" s="17">
        <v>0</v>
      </c>
      <c r="WW31" s="17"/>
      <c r="WX31" s="17"/>
      <c r="WY31" s="17">
        <v>0</v>
      </c>
      <c r="WZ31" s="17">
        <v>2.4</v>
      </c>
      <c r="XA31" s="17">
        <v>2.8</v>
      </c>
      <c r="XB31" s="17">
        <v>2.8</v>
      </c>
      <c r="XC31" s="17">
        <v>-0.4</v>
      </c>
      <c r="XD31" s="17">
        <v>16</v>
      </c>
      <c r="XE31" s="17"/>
      <c r="XF31" s="17">
        <v>19.137</v>
      </c>
      <c r="XG31" s="17">
        <v>-3.137</v>
      </c>
      <c r="XH31" s="17">
        <v>4.9000000000000004</v>
      </c>
      <c r="XI31" s="17">
        <v>5.4</v>
      </c>
      <c r="XJ31" s="17">
        <v>5.4</v>
      </c>
      <c r="XK31" s="17">
        <v>-0.5</v>
      </c>
      <c r="XL31" s="17">
        <v>19.8</v>
      </c>
      <c r="XM31" s="17">
        <v>19.241980000000002</v>
      </c>
      <c r="XN31" s="17">
        <v>19.241980000000002</v>
      </c>
      <c r="XO31" s="17">
        <v>0.55801999999999996</v>
      </c>
      <c r="XP31" s="17">
        <v>19.8</v>
      </c>
      <c r="XQ31" s="17">
        <v>19.241980000000002</v>
      </c>
      <c r="XR31" s="17">
        <v>19.241980000000002</v>
      </c>
      <c r="XS31" s="17">
        <v>0.55801999999999996</v>
      </c>
      <c r="XT31" s="17"/>
      <c r="XU31" s="17"/>
      <c r="XV31" s="17"/>
      <c r="XW31" s="17">
        <v>0</v>
      </c>
      <c r="XX31" s="17"/>
      <c r="XY31" s="17"/>
      <c r="XZ31" s="17"/>
      <c r="YA31" s="17">
        <v>0</v>
      </c>
      <c r="YB31" s="17"/>
      <c r="YC31" s="17"/>
      <c r="YD31" s="17"/>
      <c r="YE31" s="17">
        <v>0</v>
      </c>
      <c r="YF31" s="17">
        <v>16</v>
      </c>
      <c r="YG31" s="17">
        <v>14</v>
      </c>
      <c r="YH31" s="17">
        <v>14</v>
      </c>
      <c r="YI31" s="17">
        <v>2</v>
      </c>
      <c r="YJ31" s="17">
        <v>15.1</v>
      </c>
      <c r="YK31" s="17">
        <v>15</v>
      </c>
      <c r="YL31" s="17">
        <v>15</v>
      </c>
      <c r="YM31" s="17">
        <v>0.1</v>
      </c>
      <c r="YN31" s="17">
        <v>6.6</v>
      </c>
      <c r="YO31" s="17">
        <v>7.33</v>
      </c>
      <c r="YP31" s="17">
        <v>7.33</v>
      </c>
      <c r="YQ31" s="17">
        <v>-0.73</v>
      </c>
      <c r="YR31" s="17">
        <v>6.5</v>
      </c>
      <c r="YS31" s="17">
        <v>11</v>
      </c>
      <c r="YT31" s="17">
        <v>11</v>
      </c>
      <c r="YU31" s="17">
        <v>-4.5</v>
      </c>
      <c r="YV31" s="17">
        <v>14</v>
      </c>
      <c r="YW31" s="17">
        <v>18</v>
      </c>
      <c r="YX31" s="17">
        <v>18</v>
      </c>
      <c r="YY31" s="17">
        <v>-4</v>
      </c>
    </row>
    <row r="32" spans="1:675" ht="24" customHeight="1" x14ac:dyDescent="0.3">
      <c r="A32" s="1"/>
      <c r="B32" s="18" t="s">
        <v>63</v>
      </c>
      <c r="C32" s="18" t="s">
        <v>778</v>
      </c>
      <c r="D32" s="19">
        <v>200</v>
      </c>
      <c r="E32" s="19">
        <v>203.40136000000001</v>
      </c>
      <c r="F32" s="19">
        <v>203.40136000000001</v>
      </c>
      <c r="G32" s="19">
        <v>-3.4013599999999999</v>
      </c>
      <c r="H32" s="19"/>
      <c r="I32" s="19"/>
      <c r="J32" s="19"/>
      <c r="K32" s="19">
        <v>0</v>
      </c>
      <c r="L32" s="19"/>
      <c r="M32" s="19"/>
      <c r="N32" s="19"/>
      <c r="O32" s="19">
        <v>0</v>
      </c>
      <c r="P32" s="19"/>
      <c r="Q32" s="19"/>
      <c r="R32" s="19"/>
      <c r="S32" s="19">
        <v>0</v>
      </c>
      <c r="T32" s="19"/>
      <c r="U32" s="19"/>
      <c r="V32" s="19"/>
      <c r="W32" s="19">
        <v>0</v>
      </c>
      <c r="X32" s="19">
        <v>88.5</v>
      </c>
      <c r="Y32" s="19">
        <v>91.867829999999998</v>
      </c>
      <c r="Z32" s="19">
        <v>91.867829999999998</v>
      </c>
      <c r="AA32" s="19">
        <v>-3.3678300000000001</v>
      </c>
      <c r="AB32" s="19">
        <v>224.5</v>
      </c>
      <c r="AC32" s="19">
        <v>230</v>
      </c>
      <c r="AD32" s="19">
        <v>230</v>
      </c>
      <c r="AE32" s="19">
        <v>-5.5</v>
      </c>
      <c r="AF32" s="19">
        <v>0</v>
      </c>
      <c r="AG32" s="19"/>
      <c r="AH32" s="19"/>
      <c r="AI32" s="19">
        <v>0</v>
      </c>
      <c r="AJ32" s="19">
        <v>55.6</v>
      </c>
      <c r="AK32" s="19"/>
      <c r="AL32" s="19"/>
      <c r="AM32" s="19">
        <v>55.6</v>
      </c>
      <c r="AN32" s="19">
        <v>126</v>
      </c>
      <c r="AO32" s="19">
        <v>181.35406</v>
      </c>
      <c r="AP32" s="19">
        <v>152.49405999999999</v>
      </c>
      <c r="AQ32" s="19">
        <v>-26.494060000000001</v>
      </c>
      <c r="AR32" s="19">
        <v>125.2</v>
      </c>
      <c r="AS32" s="19">
        <v>181.35406</v>
      </c>
      <c r="AT32" s="19">
        <v>152.49405999999999</v>
      </c>
      <c r="AU32" s="19">
        <v>-27.294060000000002</v>
      </c>
      <c r="AV32" s="19">
        <v>125.4</v>
      </c>
      <c r="AW32" s="19">
        <v>181.35406</v>
      </c>
      <c r="AX32" s="19">
        <v>152.49405999999999</v>
      </c>
      <c r="AY32" s="19">
        <v>-27.094059999999999</v>
      </c>
      <c r="AZ32" s="19">
        <v>223.9</v>
      </c>
      <c r="BA32" s="19">
        <v>272.84800000000001</v>
      </c>
      <c r="BB32" s="19">
        <v>229.428</v>
      </c>
      <c r="BC32" s="19">
        <v>-5.5279999999999996</v>
      </c>
      <c r="BD32" s="19">
        <v>196</v>
      </c>
      <c r="BE32" s="19">
        <v>205.21601999999999</v>
      </c>
      <c r="BF32" s="19">
        <v>207.24285</v>
      </c>
      <c r="BG32" s="19">
        <v>-11.242850000000001</v>
      </c>
      <c r="BH32" s="19"/>
      <c r="BI32" s="19"/>
      <c r="BJ32" s="19">
        <v>103.93259999999999</v>
      </c>
      <c r="BK32" s="19">
        <v>-103.93259999999999</v>
      </c>
      <c r="BL32" s="19">
        <v>550.1</v>
      </c>
      <c r="BM32" s="19">
        <v>566.08941000000004</v>
      </c>
      <c r="BN32" s="19">
        <v>566.08941000000004</v>
      </c>
      <c r="BO32" s="19">
        <v>-15.989409999999999</v>
      </c>
      <c r="BP32" s="19">
        <v>10</v>
      </c>
      <c r="BQ32" s="19">
        <v>10.52094</v>
      </c>
      <c r="BR32" s="19">
        <v>10.52094</v>
      </c>
      <c r="BS32" s="19">
        <v>-0.52093999999999996</v>
      </c>
      <c r="BT32" s="19"/>
      <c r="BU32" s="19"/>
      <c r="BV32" s="19"/>
      <c r="BW32" s="19">
        <v>0</v>
      </c>
      <c r="BX32" s="19"/>
      <c r="BY32" s="19"/>
      <c r="BZ32" s="19"/>
      <c r="CA32" s="19">
        <v>0</v>
      </c>
      <c r="CB32" s="19"/>
      <c r="CC32" s="19"/>
      <c r="CD32" s="19"/>
      <c r="CE32" s="19">
        <v>0</v>
      </c>
      <c r="CF32" s="19"/>
      <c r="CG32" s="19"/>
      <c r="CH32" s="19"/>
      <c r="CI32" s="19">
        <v>0</v>
      </c>
      <c r="CJ32" s="19">
        <v>164.6</v>
      </c>
      <c r="CK32" s="19"/>
      <c r="CL32" s="19">
        <v>164.06706</v>
      </c>
      <c r="CM32" s="19">
        <v>0.53293999999999997</v>
      </c>
      <c r="CN32" s="19">
        <v>5.8</v>
      </c>
      <c r="CO32" s="19">
        <v>8.9220699999999997</v>
      </c>
      <c r="CP32" s="19">
        <v>8.9220699999999997</v>
      </c>
      <c r="CQ32" s="19">
        <v>-3.1220699999999999</v>
      </c>
      <c r="CR32" s="19"/>
      <c r="CS32" s="19"/>
      <c r="CT32" s="19"/>
      <c r="CU32" s="19">
        <v>0</v>
      </c>
      <c r="CV32" s="19">
        <v>3.6</v>
      </c>
      <c r="CW32" s="19"/>
      <c r="CX32" s="19"/>
      <c r="CY32" s="19">
        <v>3.6</v>
      </c>
      <c r="CZ32" s="19">
        <v>6.4</v>
      </c>
      <c r="DA32" s="19">
        <v>6.8787000000000003</v>
      </c>
      <c r="DB32" s="19">
        <v>6.8787000000000003</v>
      </c>
      <c r="DC32" s="19">
        <v>-0.47870000000000001</v>
      </c>
      <c r="DD32" s="19"/>
      <c r="DE32" s="19"/>
      <c r="DF32" s="19"/>
      <c r="DG32" s="19">
        <v>0</v>
      </c>
      <c r="DH32" s="19">
        <v>74.400000000000006</v>
      </c>
      <c r="DI32" s="19">
        <v>61.550829999999998</v>
      </c>
      <c r="DJ32" s="19">
        <v>142.44412</v>
      </c>
      <c r="DK32" s="19">
        <v>-68.044120000000007</v>
      </c>
      <c r="DL32" s="19"/>
      <c r="DM32" s="19"/>
      <c r="DN32" s="19"/>
      <c r="DO32" s="19">
        <v>0</v>
      </c>
      <c r="DP32" s="19"/>
      <c r="DQ32" s="19"/>
      <c r="DR32" s="19"/>
      <c r="DS32" s="19">
        <v>0</v>
      </c>
      <c r="DT32" s="19"/>
      <c r="DU32" s="19"/>
      <c r="DV32" s="19"/>
      <c r="DW32" s="19">
        <v>0</v>
      </c>
      <c r="DX32" s="19"/>
      <c r="DY32" s="19"/>
      <c r="DZ32" s="19"/>
      <c r="EA32" s="19">
        <v>0</v>
      </c>
      <c r="EB32" s="19">
        <v>109.8</v>
      </c>
      <c r="EC32" s="19">
        <v>112.46647</v>
      </c>
      <c r="ED32" s="19">
        <v>112.46647</v>
      </c>
      <c r="EE32" s="19">
        <v>-2.6664699999999999</v>
      </c>
      <c r="EF32" s="19">
        <v>171.6</v>
      </c>
      <c r="EG32" s="19">
        <v>220.69499999999999</v>
      </c>
      <c r="EH32" s="19">
        <v>220.69499999999999</v>
      </c>
      <c r="EI32" s="19">
        <v>-49.094999999999999</v>
      </c>
      <c r="EJ32" s="19">
        <v>0</v>
      </c>
      <c r="EK32" s="19"/>
      <c r="EL32" s="19"/>
      <c r="EM32" s="19">
        <v>0</v>
      </c>
      <c r="EN32" s="19"/>
      <c r="EO32" s="19"/>
      <c r="EP32" s="19"/>
      <c r="EQ32" s="19">
        <v>0</v>
      </c>
      <c r="ER32" s="19"/>
      <c r="ES32" s="19"/>
      <c r="ET32" s="19"/>
      <c r="EU32" s="19">
        <v>0</v>
      </c>
      <c r="EV32" s="19">
        <v>6.5</v>
      </c>
      <c r="EW32" s="19">
        <v>6.39</v>
      </c>
      <c r="EX32" s="19">
        <v>6.39</v>
      </c>
      <c r="EY32" s="19">
        <v>0.11</v>
      </c>
      <c r="EZ32" s="19">
        <v>460</v>
      </c>
      <c r="FA32" s="19">
        <v>457.09426999999999</v>
      </c>
      <c r="FB32" s="19">
        <v>457.09426999999999</v>
      </c>
      <c r="FC32" s="19">
        <v>2.9057300000000001</v>
      </c>
      <c r="FD32" s="19">
        <v>81.099999999999994</v>
      </c>
      <c r="FE32" s="19">
        <v>81.635570000000001</v>
      </c>
      <c r="FF32" s="19">
        <v>81.635570000000001</v>
      </c>
      <c r="FG32" s="19">
        <v>-0.53556999999999999</v>
      </c>
      <c r="FH32" s="19">
        <v>151.9</v>
      </c>
      <c r="FI32" s="19">
        <v>151.36251999999999</v>
      </c>
      <c r="FJ32" s="19">
        <v>151.36251999999999</v>
      </c>
      <c r="FK32" s="19">
        <v>0.53747999999999996</v>
      </c>
      <c r="FL32" s="19">
        <v>41.3</v>
      </c>
      <c r="FM32" s="19">
        <v>41.89893</v>
      </c>
      <c r="FN32" s="19">
        <v>41.89893</v>
      </c>
      <c r="FO32" s="19">
        <v>-0.59892999999999996</v>
      </c>
      <c r="FP32" s="19">
        <v>18.399999999999999</v>
      </c>
      <c r="FQ32" s="19">
        <v>19.21088</v>
      </c>
      <c r="FR32" s="19">
        <v>19.21088</v>
      </c>
      <c r="FS32" s="19">
        <v>-0.81088000000000005</v>
      </c>
      <c r="FT32" s="19">
        <v>19.3</v>
      </c>
      <c r="FU32" s="19">
        <v>18.46453</v>
      </c>
      <c r="FV32" s="19">
        <v>18.46453</v>
      </c>
      <c r="FW32" s="19">
        <v>0.83547000000000005</v>
      </c>
      <c r="FX32" s="19">
        <v>89.4</v>
      </c>
      <c r="FY32" s="19"/>
      <c r="FZ32" s="19">
        <v>87.773570000000007</v>
      </c>
      <c r="GA32" s="19">
        <v>1.62643</v>
      </c>
      <c r="GB32" s="19">
        <v>177.71711999999999</v>
      </c>
      <c r="GC32" s="19">
        <v>185.82039</v>
      </c>
      <c r="GD32" s="19">
        <v>185.82039</v>
      </c>
      <c r="GE32" s="19">
        <v>-8.1032700000000002</v>
      </c>
      <c r="GF32" s="19">
        <v>178.13202999999999</v>
      </c>
      <c r="GG32" s="19">
        <v>185.82039</v>
      </c>
      <c r="GH32" s="19">
        <v>185.82039</v>
      </c>
      <c r="GI32" s="19">
        <v>-7.6883600000000003</v>
      </c>
      <c r="GJ32" s="19">
        <v>181.93856</v>
      </c>
      <c r="GK32" s="19">
        <v>186.37841</v>
      </c>
      <c r="GL32" s="19">
        <v>186.37841</v>
      </c>
      <c r="GM32" s="19">
        <v>-4.4398499999999999</v>
      </c>
      <c r="GN32" s="19">
        <v>105.4</v>
      </c>
      <c r="GO32" s="19">
        <v>110.48202000000001</v>
      </c>
      <c r="GP32" s="19">
        <v>110.48202000000001</v>
      </c>
      <c r="GQ32" s="19">
        <v>-5.08202</v>
      </c>
      <c r="GR32" s="19">
        <v>43.1</v>
      </c>
      <c r="GS32" s="19">
        <v>47.082599999999999</v>
      </c>
      <c r="GT32" s="19">
        <v>47.082599999999999</v>
      </c>
      <c r="GU32" s="19">
        <v>-3.9826000000000001</v>
      </c>
      <c r="GV32" s="19">
        <v>40.299999999999997</v>
      </c>
      <c r="GW32" s="19">
        <v>44.103009999999998</v>
      </c>
      <c r="GX32" s="19">
        <v>44.103009999999998</v>
      </c>
      <c r="GY32" s="19">
        <v>-3.80301</v>
      </c>
      <c r="GZ32" s="19">
        <v>3.8</v>
      </c>
      <c r="HA32" s="19"/>
      <c r="HB32" s="19"/>
      <c r="HC32" s="19">
        <v>3.8</v>
      </c>
      <c r="HD32" s="19">
        <v>29</v>
      </c>
      <c r="HE32" s="19">
        <v>29.271260000000002</v>
      </c>
      <c r="HF32" s="19">
        <v>29.271260000000002</v>
      </c>
      <c r="HG32" s="19">
        <v>-0.27126</v>
      </c>
      <c r="HH32" s="19">
        <v>167.5</v>
      </c>
      <c r="HI32" s="19">
        <v>174.55948000000001</v>
      </c>
      <c r="HJ32" s="19">
        <v>174.55948000000001</v>
      </c>
      <c r="HK32" s="19">
        <v>-7.0594799999999998</v>
      </c>
      <c r="HL32" s="19"/>
      <c r="HM32" s="19"/>
      <c r="HN32" s="19"/>
      <c r="HO32" s="19">
        <v>0</v>
      </c>
      <c r="HP32" s="19"/>
      <c r="HQ32" s="19"/>
      <c r="HR32" s="19"/>
      <c r="HS32" s="19">
        <v>0</v>
      </c>
      <c r="HT32" s="19">
        <v>91.4</v>
      </c>
      <c r="HU32" s="19">
        <v>95.545190000000005</v>
      </c>
      <c r="HV32" s="19">
        <v>95.545190000000005</v>
      </c>
      <c r="HW32" s="19">
        <v>-4.1451900000000004</v>
      </c>
      <c r="HX32" s="19">
        <v>0</v>
      </c>
      <c r="HY32" s="19"/>
      <c r="HZ32" s="19"/>
      <c r="IA32" s="19">
        <v>0</v>
      </c>
      <c r="IB32" s="19"/>
      <c r="IC32" s="19"/>
      <c r="ID32" s="19"/>
      <c r="IE32" s="19">
        <v>0</v>
      </c>
      <c r="IF32" s="19">
        <v>43.8</v>
      </c>
      <c r="IG32" s="19">
        <v>25.746659999999999</v>
      </c>
      <c r="IH32" s="19">
        <v>45.265309999999999</v>
      </c>
      <c r="II32" s="19">
        <v>-1.4653099999999999</v>
      </c>
      <c r="IJ32" s="19"/>
      <c r="IK32" s="19"/>
      <c r="IL32" s="19"/>
      <c r="IM32" s="19">
        <v>0</v>
      </c>
      <c r="IN32" s="19"/>
      <c r="IO32" s="19"/>
      <c r="IP32" s="19"/>
      <c r="IQ32" s="19">
        <v>0</v>
      </c>
      <c r="IR32" s="19"/>
      <c r="IS32" s="19"/>
      <c r="IT32" s="19"/>
      <c r="IU32" s="19">
        <v>0</v>
      </c>
      <c r="IV32" s="19">
        <v>127.1</v>
      </c>
      <c r="IW32" s="19">
        <v>132.83837</v>
      </c>
      <c r="IX32" s="19">
        <v>132.83837</v>
      </c>
      <c r="IY32" s="19">
        <v>-5.7383699999999997</v>
      </c>
      <c r="IZ32" s="19">
        <v>138.30000000000001</v>
      </c>
      <c r="JA32" s="19">
        <v>142.08000000000001</v>
      </c>
      <c r="JB32" s="19">
        <v>181.98804999999999</v>
      </c>
      <c r="JC32" s="19">
        <v>-43.688049999999997</v>
      </c>
      <c r="JD32" s="19">
        <v>138.30000000000001</v>
      </c>
      <c r="JE32" s="19">
        <v>142.08000000000001</v>
      </c>
      <c r="JF32" s="19">
        <v>181.98804999999999</v>
      </c>
      <c r="JG32" s="19">
        <v>-43.688049999999997</v>
      </c>
      <c r="JH32" s="19">
        <v>138.1</v>
      </c>
      <c r="JI32" s="19">
        <v>142.08000000000001</v>
      </c>
      <c r="JJ32" s="19">
        <v>181.98804999999999</v>
      </c>
      <c r="JK32" s="19">
        <v>-43.88805</v>
      </c>
      <c r="JL32" s="19">
        <v>224.9</v>
      </c>
      <c r="JM32" s="19">
        <v>213.76</v>
      </c>
      <c r="JN32" s="19">
        <v>273.80183</v>
      </c>
      <c r="JO32" s="19">
        <v>-48.901829999999997</v>
      </c>
      <c r="JP32" s="19">
        <v>0</v>
      </c>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v>26</v>
      </c>
      <c r="KM32" s="19">
        <v>-26</v>
      </c>
      <c r="KN32" s="19"/>
      <c r="KO32" s="19"/>
      <c r="KP32" s="19"/>
      <c r="KQ32" s="19">
        <v>0</v>
      </c>
      <c r="KR32" s="19"/>
      <c r="KS32" s="19"/>
      <c r="KT32" s="19"/>
      <c r="KU32" s="19">
        <v>0</v>
      </c>
      <c r="KV32" s="19">
        <v>3.3</v>
      </c>
      <c r="KW32" s="19">
        <v>4.7853500000000002</v>
      </c>
      <c r="KX32" s="19">
        <v>4.7853599999999998</v>
      </c>
      <c r="KY32" s="19">
        <v>-1.48536</v>
      </c>
      <c r="KZ32" s="19">
        <v>200</v>
      </c>
      <c r="LA32" s="19">
        <v>202.90573000000001</v>
      </c>
      <c r="LB32" s="19">
        <v>202.90573000000001</v>
      </c>
      <c r="LC32" s="19">
        <v>-2.9057300000000001</v>
      </c>
      <c r="LD32" s="19">
        <v>131.6</v>
      </c>
      <c r="LE32" s="19">
        <v>133.16031000000001</v>
      </c>
      <c r="LF32" s="19">
        <v>133.16031000000001</v>
      </c>
      <c r="LG32" s="19">
        <v>-1.5603100000000001</v>
      </c>
      <c r="LH32" s="19">
        <v>65.8</v>
      </c>
      <c r="LI32" s="19">
        <v>67.199219999999997</v>
      </c>
      <c r="LJ32" s="19">
        <v>67.199219999999997</v>
      </c>
      <c r="LK32" s="19">
        <v>-1.3992199999999999</v>
      </c>
      <c r="LL32" s="19">
        <v>78.599999999999994</v>
      </c>
      <c r="LM32" s="19">
        <v>78.567999999999998</v>
      </c>
      <c r="LN32" s="19">
        <v>78.567999999999998</v>
      </c>
      <c r="LO32" s="19">
        <v>3.2000000000000001E-2</v>
      </c>
      <c r="LP32" s="19">
        <v>29.9</v>
      </c>
      <c r="LQ32" s="19">
        <v>29.980560000000001</v>
      </c>
      <c r="LR32" s="19">
        <v>29.980560000000001</v>
      </c>
      <c r="LS32" s="19">
        <v>-8.0560000000000007E-2</v>
      </c>
      <c r="LT32" s="19"/>
      <c r="LU32" s="19"/>
      <c r="LV32" s="19"/>
      <c r="LW32" s="19">
        <v>0</v>
      </c>
      <c r="LX32" s="19">
        <v>0</v>
      </c>
      <c r="LY32" s="19"/>
      <c r="LZ32" s="19"/>
      <c r="MA32" s="19">
        <v>0</v>
      </c>
      <c r="MB32" s="19">
        <v>0</v>
      </c>
      <c r="MC32" s="19"/>
      <c r="MD32" s="19"/>
      <c r="ME32" s="19">
        <v>0</v>
      </c>
      <c r="MF32" s="19">
        <v>89.9</v>
      </c>
      <c r="MG32" s="19">
        <v>120.90918000000001</v>
      </c>
      <c r="MH32" s="19">
        <v>112.69083000000001</v>
      </c>
      <c r="MI32" s="19">
        <v>-22.79083</v>
      </c>
      <c r="MJ32" s="19"/>
      <c r="MK32" s="19"/>
      <c r="ML32" s="19"/>
      <c r="MM32" s="19">
        <v>0</v>
      </c>
      <c r="MN32" s="19"/>
      <c r="MO32" s="19"/>
      <c r="MP32" s="19"/>
      <c r="MQ32" s="19">
        <v>0</v>
      </c>
      <c r="MR32" s="19">
        <v>103.3</v>
      </c>
      <c r="MS32" s="19"/>
      <c r="MT32" s="19"/>
      <c r="MU32" s="19">
        <v>103.3</v>
      </c>
      <c r="MV32" s="19"/>
      <c r="MW32" s="19"/>
      <c r="MX32" s="19"/>
      <c r="MY32" s="19">
        <v>0</v>
      </c>
      <c r="MZ32" s="19"/>
      <c r="NA32" s="19"/>
      <c r="NB32" s="19"/>
      <c r="NC32" s="19">
        <v>0</v>
      </c>
      <c r="ND32" s="19"/>
      <c r="NE32" s="19"/>
      <c r="NF32" s="19"/>
      <c r="NG32" s="19">
        <v>0</v>
      </c>
      <c r="NH32" s="19"/>
      <c r="NI32" s="19"/>
      <c r="NJ32" s="19"/>
      <c r="NK32" s="19">
        <v>0</v>
      </c>
      <c r="NL32" s="19">
        <v>136.30000000000001</v>
      </c>
      <c r="NM32" s="19">
        <v>146.52000000000001</v>
      </c>
      <c r="NN32" s="19">
        <v>50</v>
      </c>
      <c r="NO32" s="19">
        <v>86.3</v>
      </c>
      <c r="NP32" s="19">
        <v>75.3</v>
      </c>
      <c r="NQ32" s="19">
        <v>73.48</v>
      </c>
      <c r="NR32" s="19"/>
      <c r="NS32" s="19">
        <v>75.3</v>
      </c>
      <c r="NT32" s="19"/>
      <c r="NU32" s="19"/>
      <c r="NV32" s="19">
        <v>7.8287500000000003</v>
      </c>
      <c r="NW32" s="19">
        <v>-7.8287500000000003</v>
      </c>
      <c r="NX32" s="19"/>
      <c r="NY32" s="19"/>
      <c r="NZ32" s="19">
        <v>8.2131000000000007</v>
      </c>
      <c r="OA32" s="19">
        <v>-8.2131000000000007</v>
      </c>
      <c r="OB32" s="19">
        <v>19.8</v>
      </c>
      <c r="OC32" s="19">
        <v>17.492709999999999</v>
      </c>
      <c r="OD32" s="19">
        <v>17.492709999999999</v>
      </c>
      <c r="OE32" s="19">
        <v>2.3072900000000001</v>
      </c>
      <c r="OF32" s="19">
        <v>0.9</v>
      </c>
      <c r="OG32" s="19"/>
      <c r="OH32" s="19">
        <v>0.85499999999999998</v>
      </c>
      <c r="OI32" s="19">
        <v>4.4999999999999998E-2</v>
      </c>
      <c r="OJ32" s="19">
        <v>106.8</v>
      </c>
      <c r="OK32" s="19">
        <v>77.58</v>
      </c>
      <c r="OL32" s="19">
        <v>105.051</v>
      </c>
      <c r="OM32" s="19">
        <v>1.7490000000000001</v>
      </c>
      <c r="ON32" s="19">
        <v>80.900000000000006</v>
      </c>
      <c r="OO32" s="19"/>
      <c r="OP32" s="19">
        <v>79.991</v>
      </c>
      <c r="OQ32" s="19">
        <v>0.90900000000000003</v>
      </c>
      <c r="OR32" s="19">
        <v>10.6</v>
      </c>
      <c r="OS32" s="19">
        <v>4.9800000000000004</v>
      </c>
      <c r="OT32" s="19">
        <v>1.5529999999999999</v>
      </c>
      <c r="OU32" s="19">
        <v>9.0470000000000006</v>
      </c>
      <c r="OV32" s="19">
        <v>0.4</v>
      </c>
      <c r="OW32" s="19"/>
      <c r="OX32" s="19">
        <v>0.4</v>
      </c>
      <c r="OY32" s="19">
        <v>0</v>
      </c>
      <c r="OZ32" s="19">
        <v>20.399999999999999</v>
      </c>
      <c r="PA32" s="19">
        <v>20.456230000000001</v>
      </c>
      <c r="PB32" s="19">
        <v>20.456230000000001</v>
      </c>
      <c r="PC32" s="19">
        <v>-5.6230000000000002E-2</v>
      </c>
      <c r="PD32" s="19">
        <v>9.9</v>
      </c>
      <c r="PE32" s="19">
        <v>9.9830000000000005</v>
      </c>
      <c r="PF32" s="19">
        <v>9.9830000000000005</v>
      </c>
      <c r="PG32" s="19">
        <v>-8.3000000000000004E-2</v>
      </c>
      <c r="PH32" s="19">
        <v>5.5</v>
      </c>
      <c r="PI32" s="19">
        <v>5.67</v>
      </c>
      <c r="PJ32" s="19">
        <v>5.67</v>
      </c>
      <c r="PK32" s="19">
        <v>-0.17</v>
      </c>
      <c r="PL32" s="19">
        <v>217</v>
      </c>
      <c r="PM32" s="19"/>
      <c r="PN32" s="19">
        <v>204</v>
      </c>
      <c r="PO32" s="19">
        <v>13</v>
      </c>
      <c r="PP32" s="19">
        <v>112.68</v>
      </c>
      <c r="PQ32" s="19"/>
      <c r="PR32" s="19">
        <v>90</v>
      </c>
      <c r="PS32" s="19">
        <v>22.68</v>
      </c>
      <c r="PT32" s="19">
        <v>1.4</v>
      </c>
      <c r="PU32" s="19">
        <v>1</v>
      </c>
      <c r="PV32" s="19">
        <v>1</v>
      </c>
      <c r="PW32" s="19">
        <v>0.4</v>
      </c>
      <c r="PX32" s="19">
        <v>3.5</v>
      </c>
      <c r="PY32" s="19"/>
      <c r="PZ32" s="19"/>
      <c r="QA32" s="19">
        <v>3.5</v>
      </c>
      <c r="QB32" s="19">
        <v>1.5</v>
      </c>
      <c r="QC32" s="19">
        <v>4.5</v>
      </c>
      <c r="QD32" s="19">
        <v>4.5</v>
      </c>
      <c r="QE32" s="19">
        <v>-3</v>
      </c>
      <c r="QF32" s="19"/>
      <c r="QG32" s="19"/>
      <c r="QH32" s="19">
        <v>20.422219999999999</v>
      </c>
      <c r="QI32" s="19">
        <v>-20.422219999999999</v>
      </c>
      <c r="QJ32" s="19">
        <v>19.600000000000001</v>
      </c>
      <c r="QK32" s="19">
        <v>19.436350000000001</v>
      </c>
      <c r="QL32" s="19">
        <v>19.436350000000001</v>
      </c>
      <c r="QM32" s="19">
        <v>0.16364999999999999</v>
      </c>
      <c r="QN32" s="19">
        <v>19.5</v>
      </c>
      <c r="QO32" s="19">
        <v>17.492709999999999</v>
      </c>
      <c r="QP32" s="19">
        <v>17.492709999999999</v>
      </c>
      <c r="QQ32" s="19">
        <v>2.0072899999999998</v>
      </c>
      <c r="QR32" s="19">
        <v>3.5</v>
      </c>
      <c r="QS32" s="19">
        <v>3.4</v>
      </c>
      <c r="QT32" s="19">
        <v>3.4</v>
      </c>
      <c r="QU32" s="19">
        <v>0.1</v>
      </c>
      <c r="QV32" s="19">
        <v>18.5</v>
      </c>
      <c r="QW32" s="19">
        <v>17.881440000000001</v>
      </c>
      <c r="QX32" s="19">
        <v>17.881440000000001</v>
      </c>
      <c r="QY32" s="19">
        <v>0.61856</v>
      </c>
      <c r="QZ32" s="19">
        <v>14.2</v>
      </c>
      <c r="RA32" s="19"/>
      <c r="RB32" s="19">
        <v>14.625999999999999</v>
      </c>
      <c r="RC32" s="19">
        <v>-0.42599999999999999</v>
      </c>
      <c r="RD32" s="19">
        <v>17.5</v>
      </c>
      <c r="RE32" s="19"/>
      <c r="RF32" s="19">
        <v>18.001999999999999</v>
      </c>
      <c r="RG32" s="19">
        <v>-0.502</v>
      </c>
      <c r="RH32" s="19">
        <v>27</v>
      </c>
      <c r="RI32" s="19">
        <v>22.63</v>
      </c>
      <c r="RJ32" s="19">
        <v>21.811</v>
      </c>
      <c r="RK32" s="19">
        <v>5.1890000000000001</v>
      </c>
      <c r="RL32" s="19">
        <v>74.7</v>
      </c>
      <c r="RM32" s="19">
        <v>71.430000000000007</v>
      </c>
      <c r="RN32" s="19">
        <v>72.564999999999998</v>
      </c>
      <c r="RO32" s="19">
        <v>2.1349999999999998</v>
      </c>
      <c r="RP32" s="19">
        <v>15.2</v>
      </c>
      <c r="RQ32" s="19"/>
      <c r="RR32" s="19">
        <v>18.927</v>
      </c>
      <c r="RS32" s="19">
        <v>-3.7269999999999999</v>
      </c>
      <c r="RT32" s="19">
        <v>3.3</v>
      </c>
      <c r="RU32" s="19">
        <v>3.399</v>
      </c>
      <c r="RV32" s="19">
        <v>3.399</v>
      </c>
      <c r="RW32" s="19">
        <v>-9.9000000000000005E-2</v>
      </c>
      <c r="RX32" s="19">
        <v>20.100000000000001</v>
      </c>
      <c r="RY32" s="19">
        <v>19.792000000000002</v>
      </c>
      <c r="RZ32" s="19">
        <v>19.792000000000002</v>
      </c>
      <c r="SA32" s="19">
        <v>0.308</v>
      </c>
      <c r="SB32" s="19">
        <v>3.2</v>
      </c>
      <c r="SC32" s="19">
        <v>2</v>
      </c>
      <c r="SD32" s="19">
        <v>2</v>
      </c>
      <c r="SE32" s="19">
        <v>1.2</v>
      </c>
      <c r="SF32" s="19"/>
      <c r="SG32" s="19">
        <v>0.4</v>
      </c>
      <c r="SH32" s="19">
        <v>0.4</v>
      </c>
      <c r="SI32" s="19">
        <v>-0.4</v>
      </c>
      <c r="SJ32" s="19">
        <v>0</v>
      </c>
      <c r="SK32" s="19"/>
      <c r="SL32" s="19">
        <v>0.34699999999999998</v>
      </c>
      <c r="SM32" s="19">
        <v>-0.34699999999999998</v>
      </c>
      <c r="SN32" s="19">
        <v>19.8</v>
      </c>
      <c r="SO32" s="19">
        <v>19.1448</v>
      </c>
      <c r="SP32" s="19">
        <v>19.1448</v>
      </c>
      <c r="SQ32" s="19">
        <v>0.6552</v>
      </c>
      <c r="SR32" s="19">
        <v>13</v>
      </c>
      <c r="SS32" s="19">
        <v>12.244899999999999</v>
      </c>
      <c r="ST32" s="19">
        <v>12.244899999999999</v>
      </c>
      <c r="SU32" s="19">
        <v>0.75509999999999999</v>
      </c>
      <c r="SV32" s="19">
        <v>20.3</v>
      </c>
      <c r="SW32" s="19">
        <v>19.436350000000001</v>
      </c>
      <c r="SX32" s="19">
        <v>19.436350000000001</v>
      </c>
      <c r="SY32" s="19">
        <v>0.86365000000000003</v>
      </c>
      <c r="SZ32" s="19">
        <v>20.3</v>
      </c>
      <c r="TA32" s="19">
        <v>19.436350000000001</v>
      </c>
      <c r="TB32" s="19">
        <v>19.436350000000001</v>
      </c>
      <c r="TC32" s="19">
        <v>0.86365000000000003</v>
      </c>
      <c r="TD32" s="19">
        <v>3</v>
      </c>
      <c r="TE32" s="19">
        <v>2.77</v>
      </c>
      <c r="TF32" s="19">
        <v>4.0830000000000002</v>
      </c>
      <c r="TG32" s="19">
        <v>-1.083</v>
      </c>
      <c r="TH32" s="19">
        <v>33.9</v>
      </c>
      <c r="TI32" s="19">
        <v>40.659999999999997</v>
      </c>
      <c r="TJ32" s="19">
        <v>44.073</v>
      </c>
      <c r="TK32" s="19">
        <v>-10.173</v>
      </c>
      <c r="TL32" s="19">
        <v>36.799999999999997</v>
      </c>
      <c r="TM32" s="19"/>
      <c r="TN32" s="19">
        <v>35.116999999999997</v>
      </c>
      <c r="TO32" s="19">
        <v>1.6830000000000001</v>
      </c>
      <c r="TP32" s="19">
        <v>92.9</v>
      </c>
      <c r="TQ32" s="19">
        <v>72.31</v>
      </c>
      <c r="TR32" s="19">
        <v>71.710999999999999</v>
      </c>
      <c r="TS32" s="19">
        <v>21.189</v>
      </c>
      <c r="TT32" s="19">
        <v>96.9</v>
      </c>
      <c r="TU32" s="19">
        <v>55.6</v>
      </c>
      <c r="TV32" s="19">
        <v>90.314999999999998</v>
      </c>
      <c r="TW32" s="19">
        <v>6.585</v>
      </c>
      <c r="TX32" s="19">
        <v>18.5</v>
      </c>
      <c r="TY32" s="19">
        <v>4.9400000000000004</v>
      </c>
      <c r="TZ32" s="19">
        <v>4.9420000000000002</v>
      </c>
      <c r="UA32" s="19">
        <v>13.558</v>
      </c>
      <c r="UB32" s="19">
        <v>13.8</v>
      </c>
      <c r="UC32" s="19">
        <v>8.94</v>
      </c>
      <c r="UD32" s="19">
        <v>8.9380000000000006</v>
      </c>
      <c r="UE32" s="19">
        <v>4.8620000000000001</v>
      </c>
      <c r="UF32" s="19">
        <v>50.3</v>
      </c>
      <c r="UG32" s="19"/>
      <c r="UH32" s="19">
        <v>47.26</v>
      </c>
      <c r="UI32" s="19">
        <v>3.04</v>
      </c>
      <c r="UJ32" s="19">
        <v>10.4</v>
      </c>
      <c r="UK32" s="19">
        <v>20.408159999999999</v>
      </c>
      <c r="UL32" s="19">
        <v>20.408159999999999</v>
      </c>
      <c r="UM32" s="19">
        <v>-10.00816</v>
      </c>
      <c r="UN32" s="19">
        <v>8</v>
      </c>
      <c r="UO32" s="19">
        <v>8.1999999999999993</v>
      </c>
      <c r="UP32" s="19">
        <v>8.1999999999999993</v>
      </c>
      <c r="UQ32" s="19">
        <v>-0.2</v>
      </c>
      <c r="UR32" s="19">
        <v>0</v>
      </c>
      <c r="US32" s="19">
        <v>7.3</v>
      </c>
      <c r="UT32" s="19">
        <v>7.3</v>
      </c>
      <c r="UU32" s="19">
        <v>-7.3</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8.6999999999999993</v>
      </c>
      <c r="VI32" s="19">
        <v>4.12</v>
      </c>
      <c r="VJ32" s="19">
        <v>3.2610000000000001</v>
      </c>
      <c r="VK32" s="19">
        <v>5.4390000000000001</v>
      </c>
      <c r="VL32" s="19">
        <v>252.9</v>
      </c>
      <c r="VM32" s="19"/>
      <c r="VN32" s="19">
        <v>252.375</v>
      </c>
      <c r="VO32" s="19">
        <v>0.52500000000000002</v>
      </c>
      <c r="VP32" s="19">
        <v>19.8</v>
      </c>
      <c r="VQ32" s="19"/>
      <c r="VR32" s="19">
        <v>18.966999999999999</v>
      </c>
      <c r="VS32" s="19">
        <v>0.83299999999999996</v>
      </c>
      <c r="VT32" s="19">
        <v>131.5</v>
      </c>
      <c r="VU32" s="19"/>
      <c r="VV32" s="19">
        <v>139.19300000000001</v>
      </c>
      <c r="VW32" s="19">
        <v>-7.6929999999999996</v>
      </c>
      <c r="VX32" s="19">
        <v>0.6</v>
      </c>
      <c r="VY32" s="19">
        <v>0.6</v>
      </c>
      <c r="VZ32" s="19">
        <v>0.6</v>
      </c>
      <c r="WA32" s="19">
        <v>0</v>
      </c>
      <c r="WB32" s="19">
        <v>40.5</v>
      </c>
      <c r="WC32" s="19">
        <v>45.91</v>
      </c>
      <c r="WD32" s="19">
        <v>48.149000000000001</v>
      </c>
      <c r="WE32" s="19">
        <v>-7.649</v>
      </c>
      <c r="WF32" s="19">
        <v>66</v>
      </c>
      <c r="WG32" s="19">
        <v>78.930000000000007</v>
      </c>
      <c r="WH32" s="19">
        <v>50.658999999999999</v>
      </c>
      <c r="WI32" s="19">
        <v>15.340999999999999</v>
      </c>
      <c r="WJ32" s="19">
        <v>100.2</v>
      </c>
      <c r="WK32" s="19"/>
      <c r="WL32" s="19">
        <v>100.593</v>
      </c>
      <c r="WM32" s="19">
        <v>-0.39300000000000002</v>
      </c>
      <c r="WN32" s="19">
        <v>3.2</v>
      </c>
      <c r="WO32" s="19">
        <v>2.9009999999999998</v>
      </c>
      <c r="WP32" s="19">
        <v>2.9009999999999998</v>
      </c>
      <c r="WQ32" s="19">
        <v>0.29899999999999999</v>
      </c>
      <c r="WR32" s="19">
        <v>1.2</v>
      </c>
      <c r="WS32" s="19">
        <v>1.2</v>
      </c>
      <c r="WT32" s="19">
        <v>1.2</v>
      </c>
      <c r="WU32" s="19">
        <v>0</v>
      </c>
      <c r="WV32" s="19">
        <v>0</v>
      </c>
      <c r="WW32" s="19"/>
      <c r="WX32" s="19"/>
      <c r="WY32" s="19">
        <v>0</v>
      </c>
      <c r="WZ32" s="19">
        <v>2.2999999999999998</v>
      </c>
      <c r="XA32" s="19">
        <v>2.8</v>
      </c>
      <c r="XB32" s="19">
        <v>2.8</v>
      </c>
      <c r="XC32" s="19">
        <v>-0.5</v>
      </c>
      <c r="XD32" s="19">
        <v>7.8</v>
      </c>
      <c r="XE32" s="19"/>
      <c r="XF32" s="19">
        <v>19.062000000000001</v>
      </c>
      <c r="XG32" s="19">
        <v>-11.262</v>
      </c>
      <c r="XH32" s="19">
        <v>4.8</v>
      </c>
      <c r="XI32" s="19">
        <v>5.4</v>
      </c>
      <c r="XJ32" s="19">
        <v>5.4</v>
      </c>
      <c r="XK32" s="19">
        <v>-0.6</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c r="XY32" s="19"/>
      <c r="XZ32" s="19"/>
      <c r="YA32" s="19">
        <v>0</v>
      </c>
      <c r="YB32" s="19"/>
      <c r="YC32" s="19"/>
      <c r="YD32" s="19"/>
      <c r="YE32" s="19">
        <v>0</v>
      </c>
      <c r="YF32" s="19">
        <v>16</v>
      </c>
      <c r="YG32" s="19">
        <v>14</v>
      </c>
      <c r="YH32" s="19">
        <v>14</v>
      </c>
      <c r="YI32" s="19">
        <v>2</v>
      </c>
      <c r="YJ32" s="19">
        <v>15.1</v>
      </c>
      <c r="YK32" s="19">
        <v>15</v>
      </c>
      <c r="YL32" s="19">
        <v>15</v>
      </c>
      <c r="YM32" s="19">
        <v>0.1</v>
      </c>
      <c r="YN32" s="19">
        <v>8.8000000000000007</v>
      </c>
      <c r="YO32" s="19">
        <v>7.33</v>
      </c>
      <c r="YP32" s="19">
        <v>7.33</v>
      </c>
      <c r="YQ32" s="19">
        <v>1.47</v>
      </c>
      <c r="YR32" s="19">
        <v>6.5</v>
      </c>
      <c r="YS32" s="19">
        <v>11</v>
      </c>
      <c r="YT32" s="19">
        <v>11</v>
      </c>
      <c r="YU32" s="19">
        <v>-4.5</v>
      </c>
      <c r="YV32" s="19">
        <v>13.8</v>
      </c>
      <c r="YW32" s="19">
        <v>18</v>
      </c>
      <c r="YX32" s="19">
        <v>18</v>
      </c>
      <c r="YY32" s="19">
        <v>-4.2</v>
      </c>
    </row>
    <row r="33" spans="1:675" ht="24" customHeight="1" x14ac:dyDescent="0.3">
      <c r="A33" s="1"/>
      <c r="B33" s="13" t="s">
        <v>63</v>
      </c>
      <c r="C33" s="13" t="s">
        <v>779</v>
      </c>
      <c r="D33" s="14">
        <v>201.3</v>
      </c>
      <c r="E33" s="14">
        <v>203.40136000000001</v>
      </c>
      <c r="F33" s="14">
        <v>203.40136000000001</v>
      </c>
      <c r="G33" s="14">
        <v>-2.1013600000000001</v>
      </c>
      <c r="H33" s="14"/>
      <c r="I33" s="14"/>
      <c r="J33" s="14"/>
      <c r="K33" s="14">
        <v>0</v>
      </c>
      <c r="L33" s="14"/>
      <c r="M33" s="14"/>
      <c r="N33" s="14"/>
      <c r="O33" s="14">
        <v>0</v>
      </c>
      <c r="P33" s="14"/>
      <c r="Q33" s="14"/>
      <c r="R33" s="14"/>
      <c r="S33" s="14">
        <v>0</v>
      </c>
      <c r="T33" s="14"/>
      <c r="U33" s="14"/>
      <c r="V33" s="14"/>
      <c r="W33" s="14">
        <v>0</v>
      </c>
      <c r="X33" s="14">
        <v>90.5</v>
      </c>
      <c r="Y33" s="14">
        <v>91.867829999999998</v>
      </c>
      <c r="Z33" s="14">
        <v>91.867829999999998</v>
      </c>
      <c r="AA33" s="14">
        <v>-1.3678300000000001</v>
      </c>
      <c r="AB33" s="14">
        <v>226.3</v>
      </c>
      <c r="AC33" s="14">
        <v>231</v>
      </c>
      <c r="AD33" s="14">
        <v>231</v>
      </c>
      <c r="AE33" s="14">
        <v>-4.7</v>
      </c>
      <c r="AF33" s="14">
        <v>0</v>
      </c>
      <c r="AG33" s="14"/>
      <c r="AH33" s="14"/>
      <c r="AI33" s="14">
        <v>0</v>
      </c>
      <c r="AJ33" s="14">
        <v>56.4</v>
      </c>
      <c r="AK33" s="14"/>
      <c r="AL33" s="14"/>
      <c r="AM33" s="14">
        <v>56.4</v>
      </c>
      <c r="AN33" s="14">
        <v>123.6</v>
      </c>
      <c r="AO33" s="14">
        <v>181.35406</v>
      </c>
      <c r="AP33" s="14">
        <v>152.49405999999999</v>
      </c>
      <c r="AQ33" s="14">
        <v>-28.89406</v>
      </c>
      <c r="AR33" s="14">
        <v>123.1</v>
      </c>
      <c r="AS33" s="14">
        <v>181.35406</v>
      </c>
      <c r="AT33" s="14">
        <v>152.49405999999999</v>
      </c>
      <c r="AU33" s="14">
        <v>-29.39406</v>
      </c>
      <c r="AV33" s="14">
        <v>123.7</v>
      </c>
      <c r="AW33" s="14">
        <v>181.35406</v>
      </c>
      <c r="AX33" s="14">
        <v>152.49405999999999</v>
      </c>
      <c r="AY33" s="14">
        <v>-28.794060000000002</v>
      </c>
      <c r="AZ33" s="14">
        <v>235.1</v>
      </c>
      <c r="BA33" s="14">
        <v>272.84800000000001</v>
      </c>
      <c r="BB33" s="14">
        <v>229.428</v>
      </c>
      <c r="BC33" s="14">
        <v>5.6719999999999997</v>
      </c>
      <c r="BD33" s="14">
        <v>194.9</v>
      </c>
      <c r="BE33" s="14">
        <v>172.42957000000001</v>
      </c>
      <c r="BF33" s="14">
        <v>207.24285</v>
      </c>
      <c r="BG33" s="14">
        <v>-12.34285</v>
      </c>
      <c r="BH33" s="14"/>
      <c r="BI33" s="14"/>
      <c r="BJ33" s="14">
        <v>103.93259999999999</v>
      </c>
      <c r="BK33" s="14">
        <v>-103.93259999999999</v>
      </c>
      <c r="BL33" s="14">
        <v>554.4</v>
      </c>
      <c r="BM33" s="14">
        <v>566.08941000000004</v>
      </c>
      <c r="BN33" s="14">
        <v>566.08941000000004</v>
      </c>
      <c r="BO33" s="14">
        <v>-11.689410000000001</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166.5</v>
      </c>
      <c r="CK33" s="14"/>
      <c r="CL33" s="14">
        <v>164.06706</v>
      </c>
      <c r="CM33" s="14">
        <v>2.4329399999999999</v>
      </c>
      <c r="CN33" s="14">
        <v>6.6</v>
      </c>
      <c r="CO33" s="14">
        <v>8.9220699999999997</v>
      </c>
      <c r="CP33" s="14">
        <v>8.9220699999999997</v>
      </c>
      <c r="CQ33" s="14">
        <v>-2.3220700000000001</v>
      </c>
      <c r="CR33" s="14"/>
      <c r="CS33" s="14"/>
      <c r="CT33" s="14"/>
      <c r="CU33" s="14">
        <v>0</v>
      </c>
      <c r="CV33" s="14">
        <v>0</v>
      </c>
      <c r="CW33" s="14"/>
      <c r="CX33" s="14"/>
      <c r="CY33" s="14">
        <v>0</v>
      </c>
      <c r="CZ33" s="14">
        <v>6.4</v>
      </c>
      <c r="DA33" s="14">
        <v>6.8787000000000003</v>
      </c>
      <c r="DB33" s="14">
        <v>6.8787000000000003</v>
      </c>
      <c r="DC33" s="14">
        <v>-0.47870000000000001</v>
      </c>
      <c r="DD33" s="14"/>
      <c r="DE33" s="14"/>
      <c r="DF33" s="14"/>
      <c r="DG33" s="14">
        <v>0</v>
      </c>
      <c r="DH33" s="14">
        <v>75.5</v>
      </c>
      <c r="DI33" s="14">
        <v>61.550829999999998</v>
      </c>
      <c r="DJ33" s="14">
        <v>110.90237</v>
      </c>
      <c r="DK33" s="14">
        <v>-35.402369999999998</v>
      </c>
      <c r="DL33" s="14"/>
      <c r="DM33" s="14"/>
      <c r="DN33" s="14"/>
      <c r="DO33" s="14">
        <v>0</v>
      </c>
      <c r="DP33" s="14"/>
      <c r="DQ33" s="14"/>
      <c r="DR33" s="14"/>
      <c r="DS33" s="14">
        <v>0</v>
      </c>
      <c r="DT33" s="14"/>
      <c r="DU33" s="14"/>
      <c r="DV33" s="14"/>
      <c r="DW33" s="14">
        <v>0</v>
      </c>
      <c r="DX33" s="14"/>
      <c r="DY33" s="14"/>
      <c r="DZ33" s="14"/>
      <c r="EA33" s="14">
        <v>0</v>
      </c>
      <c r="EB33" s="14">
        <v>109.9</v>
      </c>
      <c r="EC33" s="14">
        <v>112.46647</v>
      </c>
      <c r="ED33" s="14">
        <v>112.46647</v>
      </c>
      <c r="EE33" s="14">
        <v>-2.5664699999999998</v>
      </c>
      <c r="EF33" s="14">
        <v>186.7</v>
      </c>
      <c r="EG33" s="14">
        <v>220.69499999999999</v>
      </c>
      <c r="EH33" s="14">
        <v>220.69499999999999</v>
      </c>
      <c r="EI33" s="14">
        <v>-33.994999999999997</v>
      </c>
      <c r="EJ33" s="14">
        <v>0</v>
      </c>
      <c r="EK33" s="14"/>
      <c r="EL33" s="14"/>
      <c r="EM33" s="14">
        <v>0</v>
      </c>
      <c r="EN33" s="14"/>
      <c r="EO33" s="14"/>
      <c r="EP33" s="14"/>
      <c r="EQ33" s="14">
        <v>0</v>
      </c>
      <c r="ER33" s="14"/>
      <c r="ES33" s="14"/>
      <c r="ET33" s="14"/>
      <c r="EU33" s="14">
        <v>0</v>
      </c>
      <c r="EV33" s="14">
        <v>6.5</v>
      </c>
      <c r="EW33" s="14">
        <v>6.39</v>
      </c>
      <c r="EX33" s="14">
        <v>6.39</v>
      </c>
      <c r="EY33" s="14">
        <v>0.11</v>
      </c>
      <c r="EZ33" s="14">
        <v>459.2</v>
      </c>
      <c r="FA33" s="14">
        <v>457.09426999999999</v>
      </c>
      <c r="FB33" s="14">
        <v>457.09426999999999</v>
      </c>
      <c r="FC33" s="14">
        <v>2.1057299999999999</v>
      </c>
      <c r="FD33" s="14">
        <v>81.099999999999994</v>
      </c>
      <c r="FE33" s="14">
        <v>81.635570000000001</v>
      </c>
      <c r="FF33" s="14">
        <v>81.635570000000001</v>
      </c>
      <c r="FG33" s="14">
        <v>-0.53556999999999999</v>
      </c>
      <c r="FH33" s="14">
        <v>151.9</v>
      </c>
      <c r="FI33" s="14">
        <v>151.36251999999999</v>
      </c>
      <c r="FJ33" s="14">
        <v>151.36251999999999</v>
      </c>
      <c r="FK33" s="14">
        <v>0.53747999999999996</v>
      </c>
      <c r="FL33" s="14">
        <v>41.8</v>
      </c>
      <c r="FM33" s="14">
        <v>41.89893</v>
      </c>
      <c r="FN33" s="14">
        <v>41.89893</v>
      </c>
      <c r="FO33" s="14">
        <v>-9.8930000000000004E-2</v>
      </c>
      <c r="FP33" s="14">
        <v>18.8</v>
      </c>
      <c r="FQ33" s="14">
        <v>19.21088</v>
      </c>
      <c r="FR33" s="14">
        <v>19.21088</v>
      </c>
      <c r="FS33" s="14">
        <v>-0.41088000000000002</v>
      </c>
      <c r="FT33" s="14">
        <v>19.3</v>
      </c>
      <c r="FU33" s="14">
        <v>18.46453</v>
      </c>
      <c r="FV33" s="14">
        <v>18.46453</v>
      </c>
      <c r="FW33" s="14">
        <v>0.83547000000000005</v>
      </c>
      <c r="FX33" s="14">
        <v>82.8</v>
      </c>
      <c r="FY33" s="14"/>
      <c r="FZ33" s="14">
        <v>87.773570000000007</v>
      </c>
      <c r="GA33" s="14">
        <v>-4.9735699999999996</v>
      </c>
      <c r="GB33" s="14">
        <v>178.80341000000001</v>
      </c>
      <c r="GC33" s="14">
        <v>185.82039</v>
      </c>
      <c r="GD33" s="14">
        <v>185.82039</v>
      </c>
      <c r="GE33" s="14">
        <v>-7.0169800000000002</v>
      </c>
      <c r="GF33" s="14">
        <v>179.54739000000001</v>
      </c>
      <c r="GG33" s="14">
        <v>185.82039</v>
      </c>
      <c r="GH33" s="14">
        <v>185.82039</v>
      </c>
      <c r="GI33" s="14">
        <v>-6.2729999999999997</v>
      </c>
      <c r="GJ33" s="14">
        <v>182.40564000000001</v>
      </c>
      <c r="GK33" s="14">
        <v>186.37841</v>
      </c>
      <c r="GL33" s="14">
        <v>186.37841</v>
      </c>
      <c r="GM33" s="14">
        <v>-3.9727700000000001</v>
      </c>
      <c r="GN33" s="14">
        <v>105.6</v>
      </c>
      <c r="GO33" s="14">
        <v>110.48202000000001</v>
      </c>
      <c r="GP33" s="14">
        <v>110.48202000000001</v>
      </c>
      <c r="GQ33" s="14">
        <v>-4.8820199999999998</v>
      </c>
      <c r="GR33" s="14">
        <v>44.1</v>
      </c>
      <c r="GS33" s="14">
        <v>47.082599999999999</v>
      </c>
      <c r="GT33" s="14">
        <v>47.082599999999999</v>
      </c>
      <c r="GU33" s="14">
        <v>-2.9826000000000001</v>
      </c>
      <c r="GV33" s="14">
        <v>44.8</v>
      </c>
      <c r="GW33" s="14">
        <v>44.103009999999998</v>
      </c>
      <c r="GX33" s="14">
        <v>44.103009999999998</v>
      </c>
      <c r="GY33" s="14">
        <v>0.69699</v>
      </c>
      <c r="GZ33" s="14">
        <v>3.8</v>
      </c>
      <c r="HA33" s="14"/>
      <c r="HB33" s="14"/>
      <c r="HC33" s="14">
        <v>3.8</v>
      </c>
      <c r="HD33" s="14">
        <v>29</v>
      </c>
      <c r="HE33" s="14">
        <v>29.271260000000002</v>
      </c>
      <c r="HF33" s="14">
        <v>29.271260000000002</v>
      </c>
      <c r="HG33" s="14">
        <v>-0.27126</v>
      </c>
      <c r="HH33" s="14">
        <v>169.1</v>
      </c>
      <c r="HI33" s="14">
        <v>174.55948000000001</v>
      </c>
      <c r="HJ33" s="14">
        <v>174.55948000000001</v>
      </c>
      <c r="HK33" s="14">
        <v>-5.4594800000000001</v>
      </c>
      <c r="HL33" s="14"/>
      <c r="HM33" s="14"/>
      <c r="HN33" s="14"/>
      <c r="HO33" s="14">
        <v>0</v>
      </c>
      <c r="HP33" s="14"/>
      <c r="HQ33" s="14"/>
      <c r="HR33" s="14"/>
      <c r="HS33" s="14">
        <v>0</v>
      </c>
      <c r="HT33" s="14">
        <v>91.8</v>
      </c>
      <c r="HU33" s="14">
        <v>95.545190000000005</v>
      </c>
      <c r="HV33" s="14">
        <v>95.545190000000005</v>
      </c>
      <c r="HW33" s="14">
        <v>-3.74519</v>
      </c>
      <c r="HX33" s="14">
        <v>0</v>
      </c>
      <c r="HY33" s="14"/>
      <c r="HZ33" s="14"/>
      <c r="IA33" s="14">
        <v>0</v>
      </c>
      <c r="IB33" s="14"/>
      <c r="IC33" s="14"/>
      <c r="ID33" s="14"/>
      <c r="IE33" s="14">
        <v>0</v>
      </c>
      <c r="IF33" s="14">
        <v>44.3</v>
      </c>
      <c r="IG33" s="14">
        <v>25.746649999999999</v>
      </c>
      <c r="IH33" s="14">
        <v>45.265309999999999</v>
      </c>
      <c r="II33" s="14">
        <v>-0.96531</v>
      </c>
      <c r="IJ33" s="14"/>
      <c r="IK33" s="14"/>
      <c r="IL33" s="14"/>
      <c r="IM33" s="14">
        <v>0</v>
      </c>
      <c r="IN33" s="14"/>
      <c r="IO33" s="14"/>
      <c r="IP33" s="14"/>
      <c r="IQ33" s="14">
        <v>0</v>
      </c>
      <c r="IR33" s="14"/>
      <c r="IS33" s="14"/>
      <c r="IT33" s="14"/>
      <c r="IU33" s="14">
        <v>0</v>
      </c>
      <c r="IV33" s="14">
        <v>128.1</v>
      </c>
      <c r="IW33" s="14">
        <v>132.83837</v>
      </c>
      <c r="IX33" s="14">
        <v>132.83837</v>
      </c>
      <c r="IY33" s="14">
        <v>-4.7383699999999997</v>
      </c>
      <c r="IZ33" s="14">
        <v>107.2</v>
      </c>
      <c r="JA33" s="14">
        <v>142.08000000000001</v>
      </c>
      <c r="JB33" s="14">
        <v>181.98804999999999</v>
      </c>
      <c r="JC33" s="14">
        <v>-74.788049999999998</v>
      </c>
      <c r="JD33" s="14">
        <v>107.2</v>
      </c>
      <c r="JE33" s="14">
        <v>142.08000000000001</v>
      </c>
      <c r="JF33" s="14">
        <v>181.98804999999999</v>
      </c>
      <c r="JG33" s="14">
        <v>-74.788049999999998</v>
      </c>
      <c r="JH33" s="14">
        <v>106.2</v>
      </c>
      <c r="JI33" s="14">
        <v>142.08000000000001</v>
      </c>
      <c r="JJ33" s="14">
        <v>181.98804999999999</v>
      </c>
      <c r="JK33" s="14">
        <v>-75.788049999999998</v>
      </c>
      <c r="JL33" s="14">
        <v>192.8</v>
      </c>
      <c r="JM33" s="14">
        <v>213.76</v>
      </c>
      <c r="JN33" s="14">
        <v>273.80183</v>
      </c>
      <c r="JO33" s="14">
        <v>-81.001829999999998</v>
      </c>
      <c r="JP33" s="14">
        <v>0</v>
      </c>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v>36</v>
      </c>
      <c r="KM33" s="14">
        <v>-36</v>
      </c>
      <c r="KN33" s="14"/>
      <c r="KO33" s="14"/>
      <c r="KP33" s="14"/>
      <c r="KQ33" s="14">
        <v>0</v>
      </c>
      <c r="KR33" s="14"/>
      <c r="KS33" s="14"/>
      <c r="KT33" s="14"/>
      <c r="KU33" s="14">
        <v>0</v>
      </c>
      <c r="KV33" s="14">
        <v>3.3</v>
      </c>
      <c r="KW33" s="14">
        <v>4.7853500000000002</v>
      </c>
      <c r="KX33" s="14">
        <v>4.7853599999999998</v>
      </c>
      <c r="KY33" s="14">
        <v>-1.48536</v>
      </c>
      <c r="KZ33" s="14">
        <v>202.9</v>
      </c>
      <c r="LA33" s="14">
        <v>202.90573000000001</v>
      </c>
      <c r="LB33" s="14">
        <v>202.90573000000001</v>
      </c>
      <c r="LC33" s="14">
        <v>-5.7299999999999999E-3</v>
      </c>
      <c r="LD33" s="14">
        <v>132.1</v>
      </c>
      <c r="LE33" s="14">
        <v>133.16031000000001</v>
      </c>
      <c r="LF33" s="14">
        <v>133.16031000000001</v>
      </c>
      <c r="LG33" s="14">
        <v>-1.0603100000000001</v>
      </c>
      <c r="LH33" s="14">
        <v>66.400000000000006</v>
      </c>
      <c r="LI33" s="14">
        <v>67.199219999999997</v>
      </c>
      <c r="LJ33" s="14">
        <v>67.199219999999997</v>
      </c>
      <c r="LK33" s="14">
        <v>-0.79922000000000004</v>
      </c>
      <c r="LL33" s="14">
        <v>78.8</v>
      </c>
      <c r="LM33" s="14">
        <v>78.567999999999998</v>
      </c>
      <c r="LN33" s="14">
        <v>78.567999999999998</v>
      </c>
      <c r="LO33" s="14">
        <v>0.23200000000000001</v>
      </c>
      <c r="LP33" s="14">
        <v>30.1</v>
      </c>
      <c r="LQ33" s="14">
        <v>29.980560000000001</v>
      </c>
      <c r="LR33" s="14">
        <v>29.980560000000001</v>
      </c>
      <c r="LS33" s="14">
        <v>0.11944</v>
      </c>
      <c r="LT33" s="14"/>
      <c r="LU33" s="14"/>
      <c r="LV33" s="14"/>
      <c r="LW33" s="14">
        <v>0</v>
      </c>
      <c r="LX33" s="14">
        <v>0</v>
      </c>
      <c r="LY33" s="14"/>
      <c r="LZ33" s="14"/>
      <c r="MA33" s="14">
        <v>0</v>
      </c>
      <c r="MB33" s="14">
        <v>0</v>
      </c>
      <c r="MC33" s="14"/>
      <c r="MD33" s="14"/>
      <c r="ME33" s="14">
        <v>0</v>
      </c>
      <c r="MF33" s="14">
        <v>89.8</v>
      </c>
      <c r="MG33" s="14">
        <v>92.687950000000001</v>
      </c>
      <c r="MH33" s="14">
        <v>92.687950000000001</v>
      </c>
      <c r="MI33" s="14">
        <v>-2.88795</v>
      </c>
      <c r="MJ33" s="14"/>
      <c r="MK33" s="14"/>
      <c r="ML33" s="14"/>
      <c r="MM33" s="14">
        <v>0</v>
      </c>
      <c r="MN33" s="14"/>
      <c r="MO33" s="14"/>
      <c r="MP33" s="14"/>
      <c r="MQ33" s="14">
        <v>0</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137</v>
      </c>
      <c r="NM33" s="14">
        <v>146.52000000000001</v>
      </c>
      <c r="NN33" s="14">
        <v>50</v>
      </c>
      <c r="NO33" s="14">
        <v>87</v>
      </c>
      <c r="NP33" s="14">
        <v>75.8</v>
      </c>
      <c r="NQ33" s="14">
        <v>73.48</v>
      </c>
      <c r="NR33" s="14"/>
      <c r="NS33" s="14">
        <v>75.8</v>
      </c>
      <c r="NT33" s="14"/>
      <c r="NU33" s="14"/>
      <c r="NV33" s="14">
        <v>7.8287500000000003</v>
      </c>
      <c r="NW33" s="14">
        <v>-7.8287500000000003</v>
      </c>
      <c r="NX33" s="14"/>
      <c r="NY33" s="14"/>
      <c r="NZ33" s="14">
        <v>8.2131000000000007</v>
      </c>
      <c r="OA33" s="14">
        <v>-8.2131000000000007</v>
      </c>
      <c r="OB33" s="14">
        <v>19.7</v>
      </c>
      <c r="OC33" s="14">
        <v>17.492709999999999</v>
      </c>
      <c r="OD33" s="14">
        <v>17.492709999999999</v>
      </c>
      <c r="OE33" s="14">
        <v>2.20729</v>
      </c>
      <c r="OF33" s="14">
        <v>1.3</v>
      </c>
      <c r="OG33" s="14"/>
      <c r="OH33" s="14">
        <v>0.84799999999999998</v>
      </c>
      <c r="OI33" s="14">
        <v>0.45200000000000001</v>
      </c>
      <c r="OJ33" s="14">
        <v>105.3</v>
      </c>
      <c r="OK33" s="14">
        <v>79.319999999999993</v>
      </c>
      <c r="OL33" s="14">
        <v>105.822</v>
      </c>
      <c r="OM33" s="14">
        <v>-0.52200000000000002</v>
      </c>
      <c r="ON33" s="14">
        <v>80.7</v>
      </c>
      <c r="OO33" s="14"/>
      <c r="OP33" s="14">
        <v>79.998000000000005</v>
      </c>
      <c r="OQ33" s="14">
        <v>0.70199999999999996</v>
      </c>
      <c r="OR33" s="14">
        <v>11.2</v>
      </c>
      <c r="OS33" s="14">
        <v>4.79</v>
      </c>
      <c r="OT33" s="14">
        <v>1.484</v>
      </c>
      <c r="OU33" s="14">
        <v>9.7159999999999993</v>
      </c>
      <c r="OV33" s="14">
        <v>0.5</v>
      </c>
      <c r="OW33" s="14"/>
      <c r="OX33" s="14">
        <v>0.4</v>
      </c>
      <c r="OY33" s="14">
        <v>0.1</v>
      </c>
      <c r="OZ33" s="14">
        <v>20.399999999999999</v>
      </c>
      <c r="PA33" s="14">
        <v>20.456230000000001</v>
      </c>
      <c r="PB33" s="14">
        <v>20.456230000000001</v>
      </c>
      <c r="PC33" s="14">
        <v>-5.6230000000000002E-2</v>
      </c>
      <c r="PD33" s="14">
        <v>10</v>
      </c>
      <c r="PE33" s="14">
        <v>9.9830000000000005</v>
      </c>
      <c r="PF33" s="14">
        <v>9.9830000000000005</v>
      </c>
      <c r="PG33" s="14">
        <v>1.7000000000000001E-2</v>
      </c>
      <c r="PH33" s="14">
        <v>5.5</v>
      </c>
      <c r="PI33" s="14">
        <v>5.67</v>
      </c>
      <c r="PJ33" s="14">
        <v>5.67</v>
      </c>
      <c r="PK33" s="14">
        <v>-0.17</v>
      </c>
      <c r="PL33" s="14">
        <v>229.2</v>
      </c>
      <c r="PM33" s="14"/>
      <c r="PN33" s="14">
        <v>204</v>
      </c>
      <c r="PO33" s="14">
        <v>25.2</v>
      </c>
      <c r="PP33" s="14">
        <v>117.17</v>
      </c>
      <c r="PQ33" s="14"/>
      <c r="PR33" s="14">
        <v>90</v>
      </c>
      <c r="PS33" s="14">
        <v>27.17</v>
      </c>
      <c r="PT33" s="14">
        <v>1.3</v>
      </c>
      <c r="PU33" s="14">
        <v>1</v>
      </c>
      <c r="PV33" s="14">
        <v>1</v>
      </c>
      <c r="PW33" s="14">
        <v>0.3</v>
      </c>
      <c r="PX33" s="14">
        <v>3.4</v>
      </c>
      <c r="PY33" s="14"/>
      <c r="PZ33" s="14"/>
      <c r="QA33" s="14">
        <v>3.4</v>
      </c>
      <c r="QB33" s="14">
        <v>5.2</v>
      </c>
      <c r="QC33" s="14">
        <v>4.5</v>
      </c>
      <c r="QD33" s="14">
        <v>4.5</v>
      </c>
      <c r="QE33" s="14">
        <v>0.7</v>
      </c>
      <c r="QF33" s="14"/>
      <c r="QG33" s="14"/>
      <c r="QH33" s="14">
        <v>20.422219999999999</v>
      </c>
      <c r="QI33" s="14">
        <v>-20.422219999999999</v>
      </c>
      <c r="QJ33" s="14">
        <v>19.600000000000001</v>
      </c>
      <c r="QK33" s="14">
        <v>19.436350000000001</v>
      </c>
      <c r="QL33" s="14">
        <v>19.436350000000001</v>
      </c>
      <c r="QM33" s="14">
        <v>0.16364999999999999</v>
      </c>
      <c r="QN33" s="14">
        <v>19.5</v>
      </c>
      <c r="QO33" s="14">
        <v>17.492709999999999</v>
      </c>
      <c r="QP33" s="14">
        <v>17.492709999999999</v>
      </c>
      <c r="QQ33" s="14">
        <v>2.0072899999999998</v>
      </c>
      <c r="QR33" s="14">
        <v>3.5</v>
      </c>
      <c r="QS33" s="14">
        <v>3.4</v>
      </c>
      <c r="QT33" s="14">
        <v>3.4</v>
      </c>
      <c r="QU33" s="14">
        <v>0.1</v>
      </c>
      <c r="QV33" s="14">
        <v>18.5</v>
      </c>
      <c r="QW33" s="14">
        <v>17.881440000000001</v>
      </c>
      <c r="QX33" s="14">
        <v>17.881440000000001</v>
      </c>
      <c r="QY33" s="14">
        <v>0.61856</v>
      </c>
      <c r="QZ33" s="14">
        <v>14.2</v>
      </c>
      <c r="RA33" s="14"/>
      <c r="RB33" s="14">
        <v>14.643000000000001</v>
      </c>
      <c r="RC33" s="14">
        <v>-0.443</v>
      </c>
      <c r="RD33" s="14">
        <v>17.5</v>
      </c>
      <c r="RE33" s="14"/>
      <c r="RF33" s="14">
        <v>17.855</v>
      </c>
      <c r="RG33" s="14">
        <v>-0.35499999999999998</v>
      </c>
      <c r="RH33" s="14">
        <v>26</v>
      </c>
      <c r="RI33" s="14">
        <v>23.02</v>
      </c>
      <c r="RJ33" s="14">
        <v>22.393999999999998</v>
      </c>
      <c r="RK33" s="14">
        <v>3.6059999999999999</v>
      </c>
      <c r="RL33" s="14">
        <v>75.2</v>
      </c>
      <c r="RM33" s="14">
        <v>72.709999999999994</v>
      </c>
      <c r="RN33" s="14">
        <v>74.436000000000007</v>
      </c>
      <c r="RO33" s="14">
        <v>0.76400000000000001</v>
      </c>
      <c r="RP33" s="14">
        <v>17.600000000000001</v>
      </c>
      <c r="RQ33" s="14"/>
      <c r="RR33" s="14">
        <v>18.725000000000001</v>
      </c>
      <c r="RS33" s="14">
        <v>-1.125</v>
      </c>
      <c r="RT33" s="14">
        <v>3.3</v>
      </c>
      <c r="RU33" s="14">
        <v>3.399</v>
      </c>
      <c r="RV33" s="14">
        <v>3.399</v>
      </c>
      <c r="RW33" s="14">
        <v>-9.9000000000000005E-2</v>
      </c>
      <c r="RX33" s="14">
        <v>20.100000000000001</v>
      </c>
      <c r="RY33" s="14">
        <v>19.792000000000002</v>
      </c>
      <c r="RZ33" s="14">
        <v>19.792000000000002</v>
      </c>
      <c r="SA33" s="14">
        <v>0.308</v>
      </c>
      <c r="SB33" s="14">
        <v>3.24</v>
      </c>
      <c r="SC33" s="14">
        <v>2</v>
      </c>
      <c r="SD33" s="14">
        <v>2</v>
      </c>
      <c r="SE33" s="14">
        <v>1.24</v>
      </c>
      <c r="SF33" s="14"/>
      <c r="SG33" s="14">
        <v>0.4</v>
      </c>
      <c r="SH33" s="14">
        <v>0.4</v>
      </c>
      <c r="SI33" s="14">
        <v>-0.4</v>
      </c>
      <c r="SJ33" s="14">
        <v>0</v>
      </c>
      <c r="SK33" s="14"/>
      <c r="SL33" s="14">
        <v>0.34599999999999997</v>
      </c>
      <c r="SM33" s="14">
        <v>-0.34599999999999997</v>
      </c>
      <c r="SN33" s="14">
        <v>19.8</v>
      </c>
      <c r="SO33" s="14">
        <v>19.1448</v>
      </c>
      <c r="SP33" s="14">
        <v>19.1448</v>
      </c>
      <c r="SQ33" s="14">
        <v>0.6552</v>
      </c>
      <c r="SR33" s="14">
        <v>13.2</v>
      </c>
      <c r="SS33" s="14">
        <v>12.244899999999999</v>
      </c>
      <c r="ST33" s="14">
        <v>12.244899999999999</v>
      </c>
      <c r="SU33" s="14">
        <v>0.95509999999999995</v>
      </c>
      <c r="SV33" s="14">
        <v>20.399999999999999</v>
      </c>
      <c r="SW33" s="14">
        <v>19.436350000000001</v>
      </c>
      <c r="SX33" s="14">
        <v>19.436350000000001</v>
      </c>
      <c r="SY33" s="14">
        <v>0.96365000000000001</v>
      </c>
      <c r="SZ33" s="14">
        <v>20.3</v>
      </c>
      <c r="TA33" s="14">
        <v>19.436350000000001</v>
      </c>
      <c r="TB33" s="14">
        <v>19.436350000000001</v>
      </c>
      <c r="TC33" s="14">
        <v>0.86365000000000003</v>
      </c>
      <c r="TD33" s="14">
        <v>4.2</v>
      </c>
      <c r="TE33" s="14">
        <v>4.7300000000000004</v>
      </c>
      <c r="TF33" s="14">
        <v>5.9930000000000003</v>
      </c>
      <c r="TG33" s="14">
        <v>-1.7929999999999999</v>
      </c>
      <c r="TH33" s="14">
        <v>36.9</v>
      </c>
      <c r="TI33" s="14">
        <v>46.65</v>
      </c>
      <c r="TJ33" s="14">
        <v>49.942</v>
      </c>
      <c r="TK33" s="14">
        <v>-13.042</v>
      </c>
      <c r="TL33" s="14">
        <v>37.9</v>
      </c>
      <c r="TM33" s="14"/>
      <c r="TN33" s="14">
        <v>33.54</v>
      </c>
      <c r="TO33" s="14">
        <v>4.3600000000000003</v>
      </c>
      <c r="TP33" s="14">
        <v>94.6</v>
      </c>
      <c r="TQ33" s="14">
        <v>78.2</v>
      </c>
      <c r="TR33" s="14">
        <v>76.010000000000005</v>
      </c>
      <c r="TS33" s="14">
        <v>18.59</v>
      </c>
      <c r="TT33" s="14">
        <v>97</v>
      </c>
      <c r="TU33" s="14">
        <v>59.93</v>
      </c>
      <c r="TV33" s="14">
        <v>93.594999999999999</v>
      </c>
      <c r="TW33" s="14">
        <v>3.4049999999999998</v>
      </c>
      <c r="TX33" s="14">
        <v>19.2</v>
      </c>
      <c r="TY33" s="14">
        <v>5.3</v>
      </c>
      <c r="TZ33" s="14">
        <v>5.3040000000000003</v>
      </c>
      <c r="UA33" s="14">
        <v>13.896000000000001</v>
      </c>
      <c r="UB33" s="14">
        <v>14.6</v>
      </c>
      <c r="UC33" s="14">
        <v>9.6999999999999993</v>
      </c>
      <c r="UD33" s="14">
        <v>9.6929999999999996</v>
      </c>
      <c r="UE33" s="14">
        <v>4.907</v>
      </c>
      <c r="UF33" s="14">
        <v>50.1</v>
      </c>
      <c r="UG33" s="14"/>
      <c r="UH33" s="14">
        <v>47.16</v>
      </c>
      <c r="UI33" s="14">
        <v>2.94</v>
      </c>
      <c r="UJ33" s="14">
        <v>10.4</v>
      </c>
      <c r="UK33" s="14">
        <v>20.408159999999999</v>
      </c>
      <c r="UL33" s="14">
        <v>20.408159999999999</v>
      </c>
      <c r="UM33" s="14">
        <v>-10.00816</v>
      </c>
      <c r="UN33" s="14">
        <v>8</v>
      </c>
      <c r="UO33" s="14">
        <v>8.1999999999999993</v>
      </c>
      <c r="UP33" s="14">
        <v>8.1999999999999993</v>
      </c>
      <c r="UQ33" s="14">
        <v>-0.2</v>
      </c>
      <c r="UR33" s="14">
        <v>1.1000000000000001</v>
      </c>
      <c r="US33" s="14">
        <v>7.3</v>
      </c>
      <c r="UT33" s="14">
        <v>7.3</v>
      </c>
      <c r="UU33" s="14">
        <v>-6.2</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8.9</v>
      </c>
      <c r="VI33" s="14">
        <v>4.32</v>
      </c>
      <c r="VJ33" s="14">
        <v>3.488</v>
      </c>
      <c r="VK33" s="14">
        <v>5.4119999999999999</v>
      </c>
      <c r="VL33" s="14">
        <v>254.6</v>
      </c>
      <c r="VM33" s="14"/>
      <c r="VN33" s="14">
        <v>252.39500000000001</v>
      </c>
      <c r="VO33" s="14">
        <v>2.2050000000000001</v>
      </c>
      <c r="VP33" s="14">
        <v>17.399999999999999</v>
      </c>
      <c r="VQ33" s="14"/>
      <c r="VR33" s="14">
        <v>18.849</v>
      </c>
      <c r="VS33" s="14">
        <v>-1.4490000000000001</v>
      </c>
      <c r="VT33" s="14">
        <v>127.5</v>
      </c>
      <c r="VU33" s="14"/>
      <c r="VV33" s="14">
        <v>137.26499999999999</v>
      </c>
      <c r="VW33" s="14">
        <v>-9.7650000000000006</v>
      </c>
      <c r="VX33" s="14">
        <v>0.6</v>
      </c>
      <c r="VY33" s="14">
        <v>0.6</v>
      </c>
      <c r="VZ33" s="14">
        <v>0.6</v>
      </c>
      <c r="WA33" s="14">
        <v>0</v>
      </c>
      <c r="WB33" s="14">
        <v>83.9</v>
      </c>
      <c r="WC33" s="14">
        <v>57.23</v>
      </c>
      <c r="WD33" s="14">
        <v>59.389000000000003</v>
      </c>
      <c r="WE33" s="14">
        <v>24.510999999999999</v>
      </c>
      <c r="WF33" s="14">
        <v>91.4</v>
      </c>
      <c r="WG33" s="14">
        <v>87.09</v>
      </c>
      <c r="WH33" s="14">
        <v>60.777999999999999</v>
      </c>
      <c r="WI33" s="14">
        <v>30.622</v>
      </c>
      <c r="WJ33" s="14">
        <v>98.9</v>
      </c>
      <c r="WK33" s="14"/>
      <c r="WL33" s="14">
        <v>99.117000000000004</v>
      </c>
      <c r="WM33" s="14">
        <v>-0.217</v>
      </c>
      <c r="WN33" s="14">
        <v>3.6</v>
      </c>
      <c r="WO33" s="14">
        <v>2.9009999999999998</v>
      </c>
      <c r="WP33" s="14">
        <v>2.9009999999999998</v>
      </c>
      <c r="WQ33" s="14">
        <v>0.69899999999999995</v>
      </c>
      <c r="WR33" s="14">
        <v>1.2</v>
      </c>
      <c r="WS33" s="14">
        <v>1.2</v>
      </c>
      <c r="WT33" s="14">
        <v>1.2</v>
      </c>
      <c r="WU33" s="14">
        <v>0</v>
      </c>
      <c r="WV33" s="14">
        <v>0</v>
      </c>
      <c r="WW33" s="14"/>
      <c r="WX33" s="14"/>
      <c r="WY33" s="14">
        <v>0</v>
      </c>
      <c r="WZ33" s="14">
        <v>2.1</v>
      </c>
      <c r="XA33" s="14">
        <v>2.8</v>
      </c>
      <c r="XB33" s="14">
        <v>2.8</v>
      </c>
      <c r="XC33" s="14">
        <v>-0.7</v>
      </c>
      <c r="XD33" s="14">
        <v>17.100000000000001</v>
      </c>
      <c r="XE33" s="14"/>
      <c r="XF33" s="14">
        <v>18.675000000000001</v>
      </c>
      <c r="XG33" s="14">
        <v>-1.575</v>
      </c>
      <c r="XH33" s="14">
        <v>4.8</v>
      </c>
      <c r="XI33" s="14">
        <v>5.4</v>
      </c>
      <c r="XJ33" s="14">
        <v>5.4</v>
      </c>
      <c r="XK33" s="14">
        <v>-0.6</v>
      </c>
      <c r="XL33" s="14">
        <v>19.8</v>
      </c>
      <c r="XM33" s="14">
        <v>19.241980000000002</v>
      </c>
      <c r="XN33" s="14">
        <v>19.241980000000002</v>
      </c>
      <c r="XO33" s="14">
        <v>0.55801999999999996</v>
      </c>
      <c r="XP33" s="14">
        <v>19.8</v>
      </c>
      <c r="XQ33" s="14">
        <v>19.241980000000002</v>
      </c>
      <c r="XR33" s="14">
        <v>19.241980000000002</v>
      </c>
      <c r="XS33" s="14">
        <v>0.55801999999999996</v>
      </c>
      <c r="XT33" s="14"/>
      <c r="XU33" s="14"/>
      <c r="XV33" s="14"/>
      <c r="XW33" s="14">
        <v>0</v>
      </c>
      <c r="XX33" s="14"/>
      <c r="XY33" s="14"/>
      <c r="XZ33" s="14"/>
      <c r="YA33" s="14">
        <v>0</v>
      </c>
      <c r="YB33" s="14"/>
      <c r="YC33" s="14"/>
      <c r="YD33" s="14"/>
      <c r="YE33" s="14">
        <v>0</v>
      </c>
      <c r="YF33" s="14">
        <v>16.399999999999999</v>
      </c>
      <c r="YG33" s="14">
        <v>14</v>
      </c>
      <c r="YH33" s="14">
        <v>14</v>
      </c>
      <c r="YI33" s="14">
        <v>2.4</v>
      </c>
      <c r="YJ33" s="14">
        <v>15.5</v>
      </c>
      <c r="YK33" s="14">
        <v>15</v>
      </c>
      <c r="YL33" s="14">
        <v>15</v>
      </c>
      <c r="YM33" s="14">
        <v>0.5</v>
      </c>
      <c r="YN33" s="14">
        <v>8.8000000000000007</v>
      </c>
      <c r="YO33" s="14">
        <v>7.33</v>
      </c>
      <c r="YP33" s="14">
        <v>7.33</v>
      </c>
      <c r="YQ33" s="14">
        <v>1.47</v>
      </c>
      <c r="YR33" s="14">
        <v>6.5</v>
      </c>
      <c r="YS33" s="14">
        <v>11</v>
      </c>
      <c r="YT33" s="14">
        <v>11</v>
      </c>
      <c r="YU33" s="14">
        <v>-4.5</v>
      </c>
      <c r="YV33" s="14">
        <v>15</v>
      </c>
      <c r="YW33" s="14">
        <v>18</v>
      </c>
      <c r="YX33" s="14">
        <v>18</v>
      </c>
      <c r="YY33" s="14">
        <v>-3</v>
      </c>
    </row>
    <row r="34" spans="1:675" ht="24" customHeight="1" x14ac:dyDescent="0.3">
      <c r="A34" s="1"/>
      <c r="B34" s="16" t="s">
        <v>63</v>
      </c>
      <c r="C34" s="16" t="s">
        <v>780</v>
      </c>
      <c r="D34" s="17">
        <v>202.9</v>
      </c>
      <c r="E34" s="17">
        <v>203.40136000000001</v>
      </c>
      <c r="F34" s="17">
        <v>203.40136000000001</v>
      </c>
      <c r="G34" s="17">
        <v>-0.50136000000000003</v>
      </c>
      <c r="H34" s="17"/>
      <c r="I34" s="17"/>
      <c r="J34" s="17"/>
      <c r="K34" s="17">
        <v>0</v>
      </c>
      <c r="L34" s="17"/>
      <c r="M34" s="17"/>
      <c r="N34" s="17"/>
      <c r="O34" s="17">
        <v>0</v>
      </c>
      <c r="P34" s="17"/>
      <c r="Q34" s="17"/>
      <c r="R34" s="17"/>
      <c r="S34" s="17">
        <v>0</v>
      </c>
      <c r="T34" s="17"/>
      <c r="U34" s="17"/>
      <c r="V34" s="17"/>
      <c r="W34" s="17">
        <v>0</v>
      </c>
      <c r="X34" s="17">
        <v>90</v>
      </c>
      <c r="Y34" s="17">
        <v>91.867829999999998</v>
      </c>
      <c r="Z34" s="17">
        <v>91.867829999999998</v>
      </c>
      <c r="AA34" s="17">
        <v>-1.8678300000000001</v>
      </c>
      <c r="AB34" s="17">
        <v>223.7</v>
      </c>
      <c r="AC34" s="17">
        <v>231</v>
      </c>
      <c r="AD34" s="17">
        <v>231</v>
      </c>
      <c r="AE34" s="17">
        <v>-7.3</v>
      </c>
      <c r="AF34" s="17">
        <v>0</v>
      </c>
      <c r="AG34" s="17"/>
      <c r="AH34" s="17"/>
      <c r="AI34" s="17">
        <v>0</v>
      </c>
      <c r="AJ34" s="17">
        <v>0</v>
      </c>
      <c r="AK34" s="17"/>
      <c r="AL34" s="17"/>
      <c r="AM34" s="17">
        <v>0</v>
      </c>
      <c r="AN34" s="17">
        <v>134.4</v>
      </c>
      <c r="AO34" s="17">
        <v>152.49405999999999</v>
      </c>
      <c r="AP34" s="17">
        <v>152.49405999999999</v>
      </c>
      <c r="AQ34" s="17">
        <v>-18.094059999999999</v>
      </c>
      <c r="AR34" s="17">
        <v>134.80000000000001</v>
      </c>
      <c r="AS34" s="17">
        <v>152.49405999999999</v>
      </c>
      <c r="AT34" s="17">
        <v>152.49405999999999</v>
      </c>
      <c r="AU34" s="17">
        <v>-17.69406</v>
      </c>
      <c r="AV34" s="17">
        <v>134.19999999999999</v>
      </c>
      <c r="AW34" s="17">
        <v>152.49405999999999</v>
      </c>
      <c r="AX34" s="17">
        <v>152.49405999999999</v>
      </c>
      <c r="AY34" s="17">
        <v>-18.294060000000002</v>
      </c>
      <c r="AZ34" s="17">
        <v>231.9</v>
      </c>
      <c r="BA34" s="17">
        <v>229.42798999999999</v>
      </c>
      <c r="BB34" s="17">
        <v>229.428</v>
      </c>
      <c r="BC34" s="17">
        <v>2.472</v>
      </c>
      <c r="BD34" s="17">
        <v>193.4</v>
      </c>
      <c r="BE34" s="17"/>
      <c r="BF34" s="17">
        <v>207.24285</v>
      </c>
      <c r="BG34" s="17">
        <v>-13.84285</v>
      </c>
      <c r="BH34" s="17"/>
      <c r="BI34" s="17"/>
      <c r="BJ34" s="17">
        <v>103.93259999999999</v>
      </c>
      <c r="BK34" s="17">
        <v>-103.93259999999999</v>
      </c>
      <c r="BL34" s="17">
        <v>552.9</v>
      </c>
      <c r="BM34" s="17">
        <v>566.08941000000004</v>
      </c>
      <c r="BN34" s="17">
        <v>566.08941000000004</v>
      </c>
      <c r="BO34" s="17">
        <v>-13.189410000000001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166.1</v>
      </c>
      <c r="CK34" s="17"/>
      <c r="CL34" s="17">
        <v>164.06706</v>
      </c>
      <c r="CM34" s="17">
        <v>2.03294</v>
      </c>
      <c r="CN34" s="17">
        <v>5.9</v>
      </c>
      <c r="CO34" s="17">
        <v>8.9220699999999997</v>
      </c>
      <c r="CP34" s="17">
        <v>8.9220699999999997</v>
      </c>
      <c r="CQ34" s="17">
        <v>-3.0220699999999998</v>
      </c>
      <c r="CR34" s="17"/>
      <c r="CS34" s="17"/>
      <c r="CT34" s="17"/>
      <c r="CU34" s="17">
        <v>0</v>
      </c>
      <c r="CV34" s="17">
        <v>0</v>
      </c>
      <c r="CW34" s="17"/>
      <c r="CX34" s="17"/>
      <c r="CY34" s="17">
        <v>0</v>
      </c>
      <c r="CZ34" s="17">
        <v>6.4</v>
      </c>
      <c r="DA34" s="17">
        <v>6.8787000000000003</v>
      </c>
      <c r="DB34" s="17">
        <v>6.8787000000000003</v>
      </c>
      <c r="DC34" s="17">
        <v>-0.47870000000000001</v>
      </c>
      <c r="DD34" s="17"/>
      <c r="DE34" s="17"/>
      <c r="DF34" s="17"/>
      <c r="DG34" s="17">
        <v>0</v>
      </c>
      <c r="DH34" s="17">
        <v>75.7</v>
      </c>
      <c r="DI34" s="17">
        <v>61.550829999999998</v>
      </c>
      <c r="DJ34" s="17">
        <v>15.447990000000001</v>
      </c>
      <c r="DK34" s="17">
        <v>60.252009999999999</v>
      </c>
      <c r="DL34" s="17"/>
      <c r="DM34" s="17"/>
      <c r="DN34" s="17"/>
      <c r="DO34" s="17">
        <v>0</v>
      </c>
      <c r="DP34" s="17"/>
      <c r="DQ34" s="17"/>
      <c r="DR34" s="17"/>
      <c r="DS34" s="17">
        <v>0</v>
      </c>
      <c r="DT34" s="17"/>
      <c r="DU34" s="17"/>
      <c r="DV34" s="17"/>
      <c r="DW34" s="17">
        <v>0</v>
      </c>
      <c r="DX34" s="17"/>
      <c r="DY34" s="17"/>
      <c r="DZ34" s="17"/>
      <c r="EA34" s="17">
        <v>0</v>
      </c>
      <c r="EB34" s="17">
        <v>110.1</v>
      </c>
      <c r="EC34" s="17">
        <v>112.46647</v>
      </c>
      <c r="ED34" s="17">
        <v>112.46647</v>
      </c>
      <c r="EE34" s="17">
        <v>-2.3664700000000001</v>
      </c>
      <c r="EF34" s="17">
        <v>208.7</v>
      </c>
      <c r="EG34" s="17">
        <v>220.69499999999999</v>
      </c>
      <c r="EH34" s="17">
        <v>220.69499999999999</v>
      </c>
      <c r="EI34" s="17">
        <v>-11.994999999999999</v>
      </c>
      <c r="EJ34" s="17">
        <v>0</v>
      </c>
      <c r="EK34" s="17"/>
      <c r="EL34" s="17"/>
      <c r="EM34" s="17">
        <v>0</v>
      </c>
      <c r="EN34" s="17"/>
      <c r="EO34" s="17"/>
      <c r="EP34" s="17"/>
      <c r="EQ34" s="17">
        <v>0</v>
      </c>
      <c r="ER34" s="17"/>
      <c r="ES34" s="17"/>
      <c r="ET34" s="17"/>
      <c r="EU34" s="17">
        <v>0</v>
      </c>
      <c r="EV34" s="17">
        <v>6.5</v>
      </c>
      <c r="EW34" s="17">
        <v>6.39</v>
      </c>
      <c r="EX34" s="17">
        <v>6.39</v>
      </c>
      <c r="EY34" s="17">
        <v>0.11</v>
      </c>
      <c r="EZ34" s="17">
        <v>459.1</v>
      </c>
      <c r="FA34" s="17">
        <v>457.09426000000002</v>
      </c>
      <c r="FB34" s="17">
        <v>457.09426999999999</v>
      </c>
      <c r="FC34" s="17">
        <v>2.0057299999999998</v>
      </c>
      <c r="FD34" s="17">
        <v>81.3</v>
      </c>
      <c r="FE34" s="17">
        <v>81.635570000000001</v>
      </c>
      <c r="FF34" s="17">
        <v>81.635570000000001</v>
      </c>
      <c r="FG34" s="17">
        <v>-0.33556999999999998</v>
      </c>
      <c r="FH34" s="17">
        <v>151.9</v>
      </c>
      <c r="FI34" s="17">
        <v>151.36251999999999</v>
      </c>
      <c r="FJ34" s="17">
        <v>151.36251999999999</v>
      </c>
      <c r="FK34" s="17">
        <v>0.53747999999999996</v>
      </c>
      <c r="FL34" s="17">
        <v>41.8</v>
      </c>
      <c r="FM34" s="17">
        <v>41.89893</v>
      </c>
      <c r="FN34" s="17">
        <v>41.89893</v>
      </c>
      <c r="FO34" s="17">
        <v>-9.8930000000000004E-2</v>
      </c>
      <c r="FP34" s="17">
        <v>18.399999999999999</v>
      </c>
      <c r="FQ34" s="17">
        <v>19.21088</v>
      </c>
      <c r="FR34" s="17">
        <v>19.21088</v>
      </c>
      <c r="FS34" s="17">
        <v>-0.81088000000000005</v>
      </c>
      <c r="FT34" s="17">
        <v>19.3</v>
      </c>
      <c r="FU34" s="17">
        <v>18.46453</v>
      </c>
      <c r="FV34" s="17">
        <v>18.46453</v>
      </c>
      <c r="FW34" s="17">
        <v>0.83547000000000005</v>
      </c>
      <c r="FX34" s="17">
        <v>94.5</v>
      </c>
      <c r="FY34" s="17"/>
      <c r="FZ34" s="17">
        <v>87.773570000000007</v>
      </c>
      <c r="GA34" s="17">
        <v>6.7264299999999997</v>
      </c>
      <c r="GB34" s="17">
        <v>179.42733000000001</v>
      </c>
      <c r="GC34" s="17">
        <v>185.82039</v>
      </c>
      <c r="GD34" s="17">
        <v>185.82039</v>
      </c>
      <c r="GE34" s="17">
        <v>-6.3930600000000002</v>
      </c>
      <c r="GF34" s="17">
        <v>180.60973000000001</v>
      </c>
      <c r="GG34" s="17">
        <v>185.82039</v>
      </c>
      <c r="GH34" s="17">
        <v>185.82039</v>
      </c>
      <c r="GI34" s="17">
        <v>-5.2106599999999998</v>
      </c>
      <c r="GJ34" s="17">
        <v>183.52118999999999</v>
      </c>
      <c r="GK34" s="17">
        <v>186.37841</v>
      </c>
      <c r="GL34" s="17">
        <v>186.37841</v>
      </c>
      <c r="GM34" s="17">
        <v>-2.8572199999999999</v>
      </c>
      <c r="GN34" s="17">
        <v>105.8</v>
      </c>
      <c r="GO34" s="17">
        <v>110.48202000000001</v>
      </c>
      <c r="GP34" s="17">
        <v>110.48202000000001</v>
      </c>
      <c r="GQ34" s="17">
        <v>-4.6820199999999996</v>
      </c>
      <c r="GR34" s="17">
        <v>43.9</v>
      </c>
      <c r="GS34" s="17">
        <v>47.082599999999999</v>
      </c>
      <c r="GT34" s="17">
        <v>47.082599999999999</v>
      </c>
      <c r="GU34" s="17">
        <v>-3.1825999999999999</v>
      </c>
      <c r="GV34" s="17">
        <v>45.1</v>
      </c>
      <c r="GW34" s="17">
        <v>44.103009999999998</v>
      </c>
      <c r="GX34" s="17">
        <v>44.103009999999998</v>
      </c>
      <c r="GY34" s="17">
        <v>0.99699000000000004</v>
      </c>
      <c r="GZ34" s="17">
        <v>3.8</v>
      </c>
      <c r="HA34" s="17"/>
      <c r="HB34" s="17"/>
      <c r="HC34" s="17">
        <v>3.8</v>
      </c>
      <c r="HD34" s="17">
        <v>28.9</v>
      </c>
      <c r="HE34" s="17">
        <v>29.271260000000002</v>
      </c>
      <c r="HF34" s="17">
        <v>29.271260000000002</v>
      </c>
      <c r="HG34" s="17">
        <v>-0.37125999999999998</v>
      </c>
      <c r="HH34" s="17">
        <v>170.3</v>
      </c>
      <c r="HI34" s="17">
        <v>174.55947</v>
      </c>
      <c r="HJ34" s="17">
        <v>174.55948000000001</v>
      </c>
      <c r="HK34" s="17">
        <v>-4.2594799999999999</v>
      </c>
      <c r="HL34" s="17"/>
      <c r="HM34" s="17"/>
      <c r="HN34" s="17"/>
      <c r="HO34" s="17">
        <v>0</v>
      </c>
      <c r="HP34" s="17"/>
      <c r="HQ34" s="17"/>
      <c r="HR34" s="17"/>
      <c r="HS34" s="17">
        <v>0</v>
      </c>
      <c r="HT34" s="17">
        <v>92</v>
      </c>
      <c r="HU34" s="17">
        <v>95.545190000000005</v>
      </c>
      <c r="HV34" s="17">
        <v>58.227170000000001</v>
      </c>
      <c r="HW34" s="17">
        <v>33.772829999999999</v>
      </c>
      <c r="HX34" s="17">
        <v>0</v>
      </c>
      <c r="HY34" s="17"/>
      <c r="HZ34" s="17"/>
      <c r="IA34" s="17">
        <v>0</v>
      </c>
      <c r="IB34" s="17"/>
      <c r="IC34" s="17"/>
      <c r="ID34" s="17"/>
      <c r="IE34" s="17">
        <v>0</v>
      </c>
      <c r="IF34" s="17">
        <v>43.7</v>
      </c>
      <c r="IG34" s="17"/>
      <c r="IH34" s="17">
        <v>45.265309999999999</v>
      </c>
      <c r="II34" s="17">
        <v>-1.56531</v>
      </c>
      <c r="IJ34" s="17"/>
      <c r="IK34" s="17"/>
      <c r="IL34" s="17"/>
      <c r="IM34" s="17">
        <v>0</v>
      </c>
      <c r="IN34" s="17"/>
      <c r="IO34" s="17"/>
      <c r="IP34" s="17"/>
      <c r="IQ34" s="17">
        <v>0</v>
      </c>
      <c r="IR34" s="17"/>
      <c r="IS34" s="17"/>
      <c r="IT34" s="17"/>
      <c r="IU34" s="17">
        <v>0</v>
      </c>
      <c r="IV34" s="17">
        <v>128.30000000000001</v>
      </c>
      <c r="IW34" s="17">
        <v>132.83837</v>
      </c>
      <c r="IX34" s="17">
        <v>132.83837</v>
      </c>
      <c r="IY34" s="17">
        <v>-4.5383699999999996</v>
      </c>
      <c r="IZ34" s="17">
        <v>103.1</v>
      </c>
      <c r="JA34" s="17">
        <v>158.74692999999999</v>
      </c>
      <c r="JB34" s="17">
        <v>175.44633999999999</v>
      </c>
      <c r="JC34" s="17">
        <v>-72.346339999999998</v>
      </c>
      <c r="JD34" s="17">
        <v>103.2</v>
      </c>
      <c r="JE34" s="17">
        <v>158.74692999999999</v>
      </c>
      <c r="JF34" s="17">
        <v>175.44633999999999</v>
      </c>
      <c r="JG34" s="17">
        <v>-72.246340000000004</v>
      </c>
      <c r="JH34" s="17">
        <v>103.2</v>
      </c>
      <c r="JI34" s="17">
        <v>158.74692999999999</v>
      </c>
      <c r="JJ34" s="17">
        <v>175.44633999999999</v>
      </c>
      <c r="JK34" s="17">
        <v>-72.246340000000004</v>
      </c>
      <c r="JL34" s="17">
        <v>190</v>
      </c>
      <c r="JM34" s="17">
        <v>238.83547999999999</v>
      </c>
      <c r="JN34" s="17">
        <v>263.95981</v>
      </c>
      <c r="JO34" s="17">
        <v>-73.959810000000004</v>
      </c>
      <c r="JP34" s="17">
        <v>0</v>
      </c>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v>36</v>
      </c>
      <c r="KM34" s="17">
        <v>-36</v>
      </c>
      <c r="KN34" s="17"/>
      <c r="KO34" s="17"/>
      <c r="KP34" s="17"/>
      <c r="KQ34" s="17">
        <v>0</v>
      </c>
      <c r="KR34" s="17"/>
      <c r="KS34" s="17"/>
      <c r="KT34" s="17"/>
      <c r="KU34" s="17">
        <v>0</v>
      </c>
      <c r="KV34" s="17">
        <v>3.3</v>
      </c>
      <c r="KW34" s="17">
        <v>4.7853500000000002</v>
      </c>
      <c r="KX34" s="17">
        <v>4.7853599999999998</v>
      </c>
      <c r="KY34" s="17">
        <v>-1.48536</v>
      </c>
      <c r="KZ34" s="17">
        <v>200</v>
      </c>
      <c r="LA34" s="17">
        <v>202.90573000000001</v>
      </c>
      <c r="LB34" s="17">
        <v>202.90573000000001</v>
      </c>
      <c r="LC34" s="17">
        <v>-2.9057300000000001</v>
      </c>
      <c r="LD34" s="17">
        <v>132.6</v>
      </c>
      <c r="LE34" s="17">
        <v>133.16031000000001</v>
      </c>
      <c r="LF34" s="17">
        <v>133.16031000000001</v>
      </c>
      <c r="LG34" s="17">
        <v>-0.56030999999999997</v>
      </c>
      <c r="LH34" s="17">
        <v>66.3</v>
      </c>
      <c r="LI34" s="17">
        <v>67.199219999999997</v>
      </c>
      <c r="LJ34" s="17">
        <v>67.199219999999997</v>
      </c>
      <c r="LK34" s="17">
        <v>-0.89922000000000002</v>
      </c>
      <c r="LL34" s="17">
        <v>78.7</v>
      </c>
      <c r="LM34" s="17">
        <v>78.567999999999998</v>
      </c>
      <c r="LN34" s="17">
        <v>78.567999999999998</v>
      </c>
      <c r="LO34" s="17">
        <v>0.13200000000000001</v>
      </c>
      <c r="LP34" s="17">
        <v>30.3</v>
      </c>
      <c r="LQ34" s="17">
        <v>29.980560000000001</v>
      </c>
      <c r="LR34" s="17">
        <v>29.980560000000001</v>
      </c>
      <c r="LS34" s="17">
        <v>0.31944</v>
      </c>
      <c r="LT34" s="17"/>
      <c r="LU34" s="17"/>
      <c r="LV34" s="17"/>
      <c r="LW34" s="17">
        <v>0</v>
      </c>
      <c r="LX34" s="17">
        <v>0</v>
      </c>
      <c r="LY34" s="17"/>
      <c r="LZ34" s="17"/>
      <c r="MA34" s="17">
        <v>0</v>
      </c>
      <c r="MB34" s="17">
        <v>0</v>
      </c>
      <c r="MC34" s="17"/>
      <c r="MD34" s="17"/>
      <c r="ME34" s="17">
        <v>0</v>
      </c>
      <c r="MF34" s="17">
        <v>89.8</v>
      </c>
      <c r="MG34" s="17">
        <v>92.687950000000001</v>
      </c>
      <c r="MH34" s="17">
        <v>92.687950000000001</v>
      </c>
      <c r="MI34" s="17">
        <v>-2.88795</v>
      </c>
      <c r="MJ34" s="17"/>
      <c r="MK34" s="17"/>
      <c r="ML34" s="17"/>
      <c r="MM34" s="17">
        <v>0</v>
      </c>
      <c r="MN34" s="17"/>
      <c r="MO34" s="17"/>
      <c r="MP34" s="17"/>
      <c r="MQ34" s="17">
        <v>0</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136.9</v>
      </c>
      <c r="NM34" s="17">
        <v>146.51999000000001</v>
      </c>
      <c r="NN34" s="17">
        <v>50</v>
      </c>
      <c r="NO34" s="17">
        <v>86.9</v>
      </c>
      <c r="NP34" s="17">
        <v>75.7</v>
      </c>
      <c r="NQ34" s="17">
        <v>73.48</v>
      </c>
      <c r="NR34" s="17"/>
      <c r="NS34" s="17">
        <v>75.7</v>
      </c>
      <c r="NT34" s="17"/>
      <c r="NU34" s="17"/>
      <c r="NV34" s="17">
        <v>7.8287500000000003</v>
      </c>
      <c r="NW34" s="17">
        <v>-7.8287500000000003</v>
      </c>
      <c r="NX34" s="17"/>
      <c r="NY34" s="17"/>
      <c r="NZ34" s="17">
        <v>8.2131000000000007</v>
      </c>
      <c r="OA34" s="17">
        <v>-8.2131000000000007</v>
      </c>
      <c r="OB34" s="17">
        <v>19.7</v>
      </c>
      <c r="OC34" s="17">
        <v>17.492709999999999</v>
      </c>
      <c r="OD34" s="17">
        <v>17.492709999999999</v>
      </c>
      <c r="OE34" s="17">
        <v>2.20729</v>
      </c>
      <c r="OF34" s="17">
        <v>1.3</v>
      </c>
      <c r="OG34" s="17"/>
      <c r="OH34" s="17">
        <v>0.84399999999999997</v>
      </c>
      <c r="OI34" s="17">
        <v>0.45600000000000002</v>
      </c>
      <c r="OJ34" s="17">
        <v>108.7</v>
      </c>
      <c r="OK34" s="17">
        <v>110.65</v>
      </c>
      <c r="OL34" s="17">
        <v>107.21599999999999</v>
      </c>
      <c r="OM34" s="17">
        <v>1.484</v>
      </c>
      <c r="ON34" s="17">
        <v>80.8</v>
      </c>
      <c r="OO34" s="17"/>
      <c r="OP34" s="17">
        <v>80</v>
      </c>
      <c r="OQ34" s="17">
        <v>0.8</v>
      </c>
      <c r="OR34" s="17">
        <v>11.9</v>
      </c>
      <c r="OS34" s="17">
        <v>9.4499999999999993</v>
      </c>
      <c r="OT34" s="17">
        <v>1.5960000000000001</v>
      </c>
      <c r="OU34" s="17">
        <v>10.304</v>
      </c>
      <c r="OV34" s="17">
        <v>0.5</v>
      </c>
      <c r="OW34" s="17"/>
      <c r="OX34" s="17">
        <v>0.4</v>
      </c>
      <c r="OY34" s="17">
        <v>0.1</v>
      </c>
      <c r="OZ34" s="17">
        <v>20.399999999999999</v>
      </c>
      <c r="PA34" s="17">
        <v>20.456230000000001</v>
      </c>
      <c r="PB34" s="17">
        <v>20.456230000000001</v>
      </c>
      <c r="PC34" s="17">
        <v>-5.6230000000000002E-2</v>
      </c>
      <c r="PD34" s="17">
        <v>9.8000000000000007</v>
      </c>
      <c r="PE34" s="17">
        <v>9.9830000000000005</v>
      </c>
      <c r="PF34" s="17">
        <v>9.9830000000000005</v>
      </c>
      <c r="PG34" s="17">
        <v>-0.183</v>
      </c>
      <c r="PH34" s="17">
        <v>5.6</v>
      </c>
      <c r="PI34" s="17">
        <v>5.67</v>
      </c>
      <c r="PJ34" s="17">
        <v>5.67</v>
      </c>
      <c r="PK34" s="17">
        <v>-7.0000000000000007E-2</v>
      </c>
      <c r="PL34" s="17">
        <v>191.6</v>
      </c>
      <c r="PM34" s="17"/>
      <c r="PN34" s="17">
        <v>204</v>
      </c>
      <c r="PO34" s="17">
        <v>-12.4</v>
      </c>
      <c r="PP34" s="17">
        <v>101.04</v>
      </c>
      <c r="PQ34" s="17"/>
      <c r="PR34" s="17">
        <v>90</v>
      </c>
      <c r="PS34" s="17">
        <v>11.04</v>
      </c>
      <c r="PT34" s="17">
        <v>1.1000000000000001</v>
      </c>
      <c r="PU34" s="17">
        <v>1</v>
      </c>
      <c r="PV34" s="17">
        <v>1</v>
      </c>
      <c r="PW34" s="17">
        <v>0.1</v>
      </c>
      <c r="PX34" s="17">
        <v>3.4</v>
      </c>
      <c r="PY34" s="17"/>
      <c r="PZ34" s="17"/>
      <c r="QA34" s="17">
        <v>3.4</v>
      </c>
      <c r="QB34" s="17">
        <v>5.0999999999999996</v>
      </c>
      <c r="QC34" s="17">
        <v>4.5</v>
      </c>
      <c r="QD34" s="17">
        <v>4.5</v>
      </c>
      <c r="QE34" s="17">
        <v>0.6</v>
      </c>
      <c r="QF34" s="17"/>
      <c r="QG34" s="17"/>
      <c r="QH34" s="17">
        <v>20.422219999999999</v>
      </c>
      <c r="QI34" s="17">
        <v>-20.422219999999999</v>
      </c>
      <c r="QJ34" s="17">
        <v>19.600000000000001</v>
      </c>
      <c r="QK34" s="17">
        <v>19.436350000000001</v>
      </c>
      <c r="QL34" s="17">
        <v>19.436350000000001</v>
      </c>
      <c r="QM34" s="17">
        <v>0.16364999999999999</v>
      </c>
      <c r="QN34" s="17">
        <v>19.5</v>
      </c>
      <c r="QO34" s="17">
        <v>17.492709999999999</v>
      </c>
      <c r="QP34" s="17">
        <v>17.492709999999999</v>
      </c>
      <c r="QQ34" s="17">
        <v>2.0072899999999998</v>
      </c>
      <c r="QR34" s="17">
        <v>3.5</v>
      </c>
      <c r="QS34" s="17">
        <v>3.4</v>
      </c>
      <c r="QT34" s="17">
        <v>3.4</v>
      </c>
      <c r="QU34" s="17">
        <v>0.1</v>
      </c>
      <c r="QV34" s="17">
        <v>18.5</v>
      </c>
      <c r="QW34" s="17">
        <v>17.881440000000001</v>
      </c>
      <c r="QX34" s="17">
        <v>17.881440000000001</v>
      </c>
      <c r="QY34" s="17">
        <v>0.61856</v>
      </c>
      <c r="QZ34" s="17">
        <v>14.1</v>
      </c>
      <c r="RA34" s="17"/>
      <c r="RB34" s="17">
        <v>14.593</v>
      </c>
      <c r="RC34" s="17">
        <v>-0.49299999999999999</v>
      </c>
      <c r="RD34" s="17">
        <v>17.399999999999999</v>
      </c>
      <c r="RE34" s="17"/>
      <c r="RF34" s="17">
        <v>17.609000000000002</v>
      </c>
      <c r="RG34" s="17">
        <v>-0.20899999999999999</v>
      </c>
      <c r="RH34" s="17">
        <v>27.4</v>
      </c>
      <c r="RI34" s="17">
        <v>28.27</v>
      </c>
      <c r="RJ34" s="17">
        <v>23.026</v>
      </c>
      <c r="RK34" s="17">
        <v>4.3739999999999997</v>
      </c>
      <c r="RL34" s="17">
        <v>75.8</v>
      </c>
      <c r="RM34" s="17">
        <v>77.84</v>
      </c>
      <c r="RN34" s="17">
        <v>76.409000000000006</v>
      </c>
      <c r="RO34" s="17">
        <v>-0.60899999999999999</v>
      </c>
      <c r="RP34" s="17">
        <v>18.5</v>
      </c>
      <c r="RQ34" s="17"/>
      <c r="RR34" s="17">
        <v>18.739000000000001</v>
      </c>
      <c r="RS34" s="17">
        <v>-0.23899999999999999</v>
      </c>
      <c r="RT34" s="17">
        <v>3.3</v>
      </c>
      <c r="RU34" s="17">
        <v>3.399</v>
      </c>
      <c r="RV34" s="17">
        <v>3.399</v>
      </c>
      <c r="RW34" s="17">
        <v>-9.9000000000000005E-2</v>
      </c>
      <c r="RX34" s="17">
        <v>20.100000000000001</v>
      </c>
      <c r="RY34" s="17">
        <v>19.792000000000002</v>
      </c>
      <c r="RZ34" s="17">
        <v>19.792000000000002</v>
      </c>
      <c r="SA34" s="17">
        <v>0.308</v>
      </c>
      <c r="SB34" s="17">
        <v>3.2</v>
      </c>
      <c r="SC34" s="17">
        <v>2</v>
      </c>
      <c r="SD34" s="17">
        <v>2</v>
      </c>
      <c r="SE34" s="17">
        <v>1.2</v>
      </c>
      <c r="SF34" s="17"/>
      <c r="SG34" s="17">
        <v>0.4</v>
      </c>
      <c r="SH34" s="17">
        <v>0.4</v>
      </c>
      <c r="SI34" s="17">
        <v>-0.4</v>
      </c>
      <c r="SJ34" s="17">
        <v>0</v>
      </c>
      <c r="SK34" s="17"/>
      <c r="SL34" s="17">
        <v>0.34699999999999998</v>
      </c>
      <c r="SM34" s="17">
        <v>-0.34699999999999998</v>
      </c>
      <c r="SN34" s="17">
        <v>19.899999999999999</v>
      </c>
      <c r="SO34" s="17">
        <v>19.1448</v>
      </c>
      <c r="SP34" s="17">
        <v>19.1448</v>
      </c>
      <c r="SQ34" s="17">
        <v>0.75519999999999998</v>
      </c>
      <c r="SR34" s="17">
        <v>13.2</v>
      </c>
      <c r="SS34" s="17">
        <v>12.244899999999999</v>
      </c>
      <c r="ST34" s="17">
        <v>12.244899999999999</v>
      </c>
      <c r="SU34" s="17">
        <v>0.95509999999999995</v>
      </c>
      <c r="SV34" s="17">
        <v>20.3</v>
      </c>
      <c r="SW34" s="17">
        <v>19.436350000000001</v>
      </c>
      <c r="SX34" s="17">
        <v>19.436350000000001</v>
      </c>
      <c r="SY34" s="17">
        <v>0.86365000000000003</v>
      </c>
      <c r="SZ34" s="17">
        <v>20.2</v>
      </c>
      <c r="TA34" s="17">
        <v>19.436350000000001</v>
      </c>
      <c r="TB34" s="17">
        <v>19.436350000000001</v>
      </c>
      <c r="TC34" s="17">
        <v>0.76365000000000005</v>
      </c>
      <c r="TD34" s="17">
        <v>10.4</v>
      </c>
      <c r="TE34" s="17">
        <v>5.36</v>
      </c>
      <c r="TF34" s="17">
        <v>7.9210000000000003</v>
      </c>
      <c r="TG34" s="17">
        <v>2.4790000000000001</v>
      </c>
      <c r="TH34" s="17">
        <v>41.9</v>
      </c>
      <c r="TI34" s="17">
        <v>46.67</v>
      </c>
      <c r="TJ34" s="17">
        <v>55.741999999999997</v>
      </c>
      <c r="TK34" s="17">
        <v>-13.842000000000001</v>
      </c>
      <c r="TL34" s="17">
        <v>32.299999999999997</v>
      </c>
      <c r="TM34" s="17"/>
      <c r="TN34" s="17">
        <v>30.998999999999999</v>
      </c>
      <c r="TO34" s="17">
        <v>1.3009999999999999</v>
      </c>
      <c r="TP34" s="17">
        <v>94.7</v>
      </c>
      <c r="TQ34" s="17">
        <v>93.33</v>
      </c>
      <c r="TR34" s="17">
        <v>80.504000000000005</v>
      </c>
      <c r="TS34" s="17">
        <v>14.196</v>
      </c>
      <c r="TT34" s="17">
        <v>102.2</v>
      </c>
      <c r="TU34" s="17">
        <v>91.85</v>
      </c>
      <c r="TV34" s="17">
        <v>96.480999999999995</v>
      </c>
      <c r="TW34" s="17">
        <v>5.7190000000000003</v>
      </c>
      <c r="TX34" s="17">
        <v>19.600000000000001</v>
      </c>
      <c r="TY34" s="17">
        <v>21.56</v>
      </c>
      <c r="TZ34" s="17">
        <v>5.649</v>
      </c>
      <c r="UA34" s="17">
        <v>13.951000000000001</v>
      </c>
      <c r="UB34" s="17">
        <v>14.5</v>
      </c>
      <c r="UC34" s="17">
        <v>21.6</v>
      </c>
      <c r="UD34" s="17">
        <v>10.265000000000001</v>
      </c>
      <c r="UE34" s="17">
        <v>4.2350000000000003</v>
      </c>
      <c r="UF34" s="17">
        <v>49.6</v>
      </c>
      <c r="UG34" s="17"/>
      <c r="UH34" s="17">
        <v>46.8</v>
      </c>
      <c r="UI34" s="17">
        <v>2.8</v>
      </c>
      <c r="UJ34" s="17">
        <v>10.4</v>
      </c>
      <c r="UK34" s="17">
        <v>20.408159999999999</v>
      </c>
      <c r="UL34" s="17">
        <v>20.408159999999999</v>
      </c>
      <c r="UM34" s="17">
        <v>-10.00816</v>
      </c>
      <c r="UN34" s="17">
        <v>7.9</v>
      </c>
      <c r="UO34" s="17">
        <v>8.1999999999999993</v>
      </c>
      <c r="UP34" s="17">
        <v>8.1999999999999993</v>
      </c>
      <c r="UQ34" s="17">
        <v>-0.3</v>
      </c>
      <c r="UR34" s="17">
        <v>2.2000000000000002</v>
      </c>
      <c r="US34" s="17">
        <v>7.3</v>
      </c>
      <c r="UT34" s="17">
        <v>7.3</v>
      </c>
      <c r="UU34" s="17">
        <v>-5.0999999999999996</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9.3000000000000007</v>
      </c>
      <c r="VI34" s="17">
        <v>8.3000000000000007</v>
      </c>
      <c r="VJ34" s="17">
        <v>4.3159999999999998</v>
      </c>
      <c r="VK34" s="17">
        <v>4.984</v>
      </c>
      <c r="VL34" s="17">
        <v>253.1</v>
      </c>
      <c r="VM34" s="17"/>
      <c r="VN34" s="17">
        <v>252.4</v>
      </c>
      <c r="VO34" s="17">
        <v>0.7</v>
      </c>
      <c r="VP34" s="17">
        <v>18.600000000000001</v>
      </c>
      <c r="VQ34" s="17"/>
      <c r="VR34" s="17">
        <v>18.388000000000002</v>
      </c>
      <c r="VS34" s="17">
        <v>0.21199999999999999</v>
      </c>
      <c r="VT34" s="17">
        <v>113.5</v>
      </c>
      <c r="VU34" s="17"/>
      <c r="VV34" s="17">
        <v>137.136</v>
      </c>
      <c r="VW34" s="17">
        <v>-23.635999999999999</v>
      </c>
      <c r="VX34" s="17">
        <v>0.6</v>
      </c>
      <c r="VY34" s="17">
        <v>0.6</v>
      </c>
      <c r="VZ34" s="17">
        <v>0.6</v>
      </c>
      <c r="WA34" s="17">
        <v>0</v>
      </c>
      <c r="WB34" s="17">
        <v>100.1</v>
      </c>
      <c r="WC34" s="17">
        <v>59.64</v>
      </c>
      <c r="WD34" s="17">
        <v>72.709000000000003</v>
      </c>
      <c r="WE34" s="17">
        <v>27.390999999999998</v>
      </c>
      <c r="WF34" s="17">
        <v>119.6</v>
      </c>
      <c r="WG34" s="17">
        <v>68.38</v>
      </c>
      <c r="WH34" s="17">
        <v>78.825000000000003</v>
      </c>
      <c r="WI34" s="17">
        <v>40.774999999999999</v>
      </c>
      <c r="WJ34" s="17">
        <v>96.6</v>
      </c>
      <c r="WK34" s="17"/>
      <c r="WL34" s="17">
        <v>98.820999999999998</v>
      </c>
      <c r="WM34" s="17">
        <v>-2.2210000000000001</v>
      </c>
      <c r="WN34" s="17">
        <v>4.5</v>
      </c>
      <c r="WO34" s="17">
        <v>2.9009999999999998</v>
      </c>
      <c r="WP34" s="17">
        <v>2.9009999999999998</v>
      </c>
      <c r="WQ34" s="17">
        <v>1.599</v>
      </c>
      <c r="WR34" s="17">
        <v>1.2</v>
      </c>
      <c r="WS34" s="17">
        <v>1.2</v>
      </c>
      <c r="WT34" s="17">
        <v>1.2</v>
      </c>
      <c r="WU34" s="17">
        <v>0</v>
      </c>
      <c r="WV34" s="17">
        <v>0</v>
      </c>
      <c r="WW34" s="17"/>
      <c r="WX34" s="17"/>
      <c r="WY34" s="17">
        <v>0</v>
      </c>
      <c r="WZ34" s="17">
        <v>2.1</v>
      </c>
      <c r="XA34" s="17">
        <v>2.8</v>
      </c>
      <c r="XB34" s="17">
        <v>2.8</v>
      </c>
      <c r="XC34" s="17">
        <v>-0.7</v>
      </c>
      <c r="XD34" s="17">
        <v>13.3</v>
      </c>
      <c r="XE34" s="17"/>
      <c r="XF34" s="17">
        <v>17.463000000000001</v>
      </c>
      <c r="XG34" s="17">
        <v>-4.1630000000000003</v>
      </c>
      <c r="XH34" s="17">
        <v>4.9000000000000004</v>
      </c>
      <c r="XI34" s="17">
        <v>5.4</v>
      </c>
      <c r="XJ34" s="17">
        <v>5.4</v>
      </c>
      <c r="XK34" s="17">
        <v>-0.5</v>
      </c>
      <c r="XL34" s="17">
        <v>20.2</v>
      </c>
      <c r="XM34" s="17">
        <v>19.241980000000002</v>
      </c>
      <c r="XN34" s="17">
        <v>19.241980000000002</v>
      </c>
      <c r="XO34" s="17">
        <v>0.95801999999999998</v>
      </c>
      <c r="XP34" s="17">
        <v>20.2</v>
      </c>
      <c r="XQ34" s="17">
        <v>19.241980000000002</v>
      </c>
      <c r="XR34" s="17">
        <v>19.241980000000002</v>
      </c>
      <c r="XS34" s="17">
        <v>0.95801999999999998</v>
      </c>
      <c r="XT34" s="17"/>
      <c r="XU34" s="17"/>
      <c r="XV34" s="17"/>
      <c r="XW34" s="17">
        <v>0</v>
      </c>
      <c r="XX34" s="17"/>
      <c r="XY34" s="17"/>
      <c r="XZ34" s="17"/>
      <c r="YA34" s="17">
        <v>0</v>
      </c>
      <c r="YB34" s="17"/>
      <c r="YC34" s="17"/>
      <c r="YD34" s="17"/>
      <c r="YE34" s="17">
        <v>0</v>
      </c>
      <c r="YF34" s="17">
        <v>16.5</v>
      </c>
      <c r="YG34" s="17">
        <v>14</v>
      </c>
      <c r="YH34" s="17">
        <v>14</v>
      </c>
      <c r="YI34" s="17">
        <v>2.5</v>
      </c>
      <c r="YJ34" s="17">
        <v>15.5</v>
      </c>
      <c r="YK34" s="17">
        <v>15</v>
      </c>
      <c r="YL34" s="17">
        <v>15</v>
      </c>
      <c r="YM34" s="17">
        <v>0.5</v>
      </c>
      <c r="YN34" s="17">
        <v>8.6</v>
      </c>
      <c r="YO34" s="17">
        <v>7.33</v>
      </c>
      <c r="YP34" s="17">
        <v>7.33</v>
      </c>
      <c r="YQ34" s="17">
        <v>1.27</v>
      </c>
      <c r="YR34" s="17">
        <v>6.5</v>
      </c>
      <c r="YS34" s="17">
        <v>11</v>
      </c>
      <c r="YT34" s="17">
        <v>11</v>
      </c>
      <c r="YU34" s="17">
        <v>-4.5</v>
      </c>
      <c r="YV34" s="17">
        <v>14.1</v>
      </c>
      <c r="YW34" s="17">
        <v>18</v>
      </c>
      <c r="YX34" s="17">
        <v>18</v>
      </c>
      <c r="YY34" s="17">
        <v>-3.9</v>
      </c>
    </row>
    <row r="35" spans="1:675" ht="24" customHeight="1" x14ac:dyDescent="0.3">
      <c r="A35" s="1"/>
      <c r="B35" s="16" t="s">
        <v>63</v>
      </c>
      <c r="C35" s="16" t="s">
        <v>781</v>
      </c>
      <c r="D35" s="17">
        <v>202.3</v>
      </c>
      <c r="E35" s="17">
        <v>203.40136000000001</v>
      </c>
      <c r="F35" s="17">
        <v>203.40136000000001</v>
      </c>
      <c r="G35" s="17">
        <v>-1.1013599999999999</v>
      </c>
      <c r="H35" s="17"/>
      <c r="I35" s="17"/>
      <c r="J35" s="17"/>
      <c r="K35" s="17">
        <v>0</v>
      </c>
      <c r="L35" s="17"/>
      <c r="M35" s="17"/>
      <c r="N35" s="17"/>
      <c r="O35" s="17">
        <v>0</v>
      </c>
      <c r="P35" s="17"/>
      <c r="Q35" s="17"/>
      <c r="R35" s="17"/>
      <c r="S35" s="17">
        <v>0</v>
      </c>
      <c r="T35" s="17"/>
      <c r="U35" s="17"/>
      <c r="V35" s="17"/>
      <c r="W35" s="17">
        <v>0</v>
      </c>
      <c r="X35" s="17">
        <v>90</v>
      </c>
      <c r="Y35" s="17">
        <v>91.867829999999998</v>
      </c>
      <c r="Z35" s="17">
        <v>91.867829999999998</v>
      </c>
      <c r="AA35" s="17">
        <v>-1.8678300000000001</v>
      </c>
      <c r="AB35" s="17">
        <v>224.2</v>
      </c>
      <c r="AC35" s="17">
        <v>232</v>
      </c>
      <c r="AD35" s="17">
        <v>232</v>
      </c>
      <c r="AE35" s="17">
        <v>-7.8</v>
      </c>
      <c r="AF35" s="17">
        <v>0</v>
      </c>
      <c r="AG35" s="17"/>
      <c r="AH35" s="17"/>
      <c r="AI35" s="17">
        <v>0</v>
      </c>
      <c r="AJ35" s="17">
        <v>0</v>
      </c>
      <c r="AK35" s="17"/>
      <c r="AL35" s="17"/>
      <c r="AM35" s="17">
        <v>0</v>
      </c>
      <c r="AN35" s="17">
        <v>130.9</v>
      </c>
      <c r="AO35" s="17">
        <v>152.49405999999999</v>
      </c>
      <c r="AP35" s="17">
        <v>152.49405999999999</v>
      </c>
      <c r="AQ35" s="17">
        <v>-21.594059999999999</v>
      </c>
      <c r="AR35" s="17">
        <v>131.4</v>
      </c>
      <c r="AS35" s="17">
        <v>152.49405999999999</v>
      </c>
      <c r="AT35" s="17">
        <v>152.49405999999999</v>
      </c>
      <c r="AU35" s="17">
        <v>-21.094059999999999</v>
      </c>
      <c r="AV35" s="17">
        <v>130.19999999999999</v>
      </c>
      <c r="AW35" s="17">
        <v>152.49405999999999</v>
      </c>
      <c r="AX35" s="17">
        <v>152.49405999999999</v>
      </c>
      <c r="AY35" s="17">
        <v>-22.294060000000002</v>
      </c>
      <c r="AZ35" s="17">
        <v>225.5</v>
      </c>
      <c r="BA35" s="17">
        <v>229.42798999999999</v>
      </c>
      <c r="BB35" s="17">
        <v>229.428</v>
      </c>
      <c r="BC35" s="17">
        <v>-3.9279999999999999</v>
      </c>
      <c r="BD35" s="17">
        <v>195.4</v>
      </c>
      <c r="BE35" s="17"/>
      <c r="BF35" s="17">
        <v>207.24285</v>
      </c>
      <c r="BG35" s="17">
        <v>-11.84285</v>
      </c>
      <c r="BH35" s="17"/>
      <c r="BI35" s="17"/>
      <c r="BJ35" s="17">
        <v>103.93259999999999</v>
      </c>
      <c r="BK35" s="17">
        <v>-103.93259999999999</v>
      </c>
      <c r="BL35" s="17">
        <v>551.6</v>
      </c>
      <c r="BM35" s="17">
        <v>566.08941000000004</v>
      </c>
      <c r="BN35" s="17">
        <v>566.08941000000004</v>
      </c>
      <c r="BO35" s="17">
        <v>-14.489409999999999</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165.9</v>
      </c>
      <c r="CK35" s="17"/>
      <c r="CL35" s="17">
        <v>164.06706</v>
      </c>
      <c r="CM35" s="17">
        <v>1.83294</v>
      </c>
      <c r="CN35" s="17">
        <v>6.2</v>
      </c>
      <c r="CO35" s="17">
        <v>8.9220699999999997</v>
      </c>
      <c r="CP35" s="17">
        <v>8.9220699999999997</v>
      </c>
      <c r="CQ35" s="17">
        <v>-2.72207</v>
      </c>
      <c r="CR35" s="17"/>
      <c r="CS35" s="17"/>
      <c r="CT35" s="17"/>
      <c r="CU35" s="17">
        <v>0</v>
      </c>
      <c r="CV35" s="17">
        <v>0</v>
      </c>
      <c r="CW35" s="17"/>
      <c r="CX35" s="17"/>
      <c r="CY35" s="17">
        <v>0</v>
      </c>
      <c r="CZ35" s="17">
        <v>6.4</v>
      </c>
      <c r="DA35" s="17">
        <v>6.8787000000000003</v>
      </c>
      <c r="DB35" s="17">
        <v>6.8787000000000003</v>
      </c>
      <c r="DC35" s="17">
        <v>-0.47870000000000001</v>
      </c>
      <c r="DD35" s="17"/>
      <c r="DE35" s="17"/>
      <c r="DF35" s="17"/>
      <c r="DG35" s="17">
        <v>0</v>
      </c>
      <c r="DH35" s="17">
        <v>51.1</v>
      </c>
      <c r="DI35" s="17">
        <v>61.550829999999998</v>
      </c>
      <c r="DJ35" s="17">
        <v>15.447990000000001</v>
      </c>
      <c r="DK35" s="17">
        <v>35.652009999999997</v>
      </c>
      <c r="DL35" s="17"/>
      <c r="DM35" s="17"/>
      <c r="DN35" s="17"/>
      <c r="DO35" s="17">
        <v>0</v>
      </c>
      <c r="DP35" s="17"/>
      <c r="DQ35" s="17"/>
      <c r="DR35" s="17"/>
      <c r="DS35" s="17">
        <v>0</v>
      </c>
      <c r="DT35" s="17"/>
      <c r="DU35" s="17"/>
      <c r="DV35" s="17"/>
      <c r="DW35" s="17">
        <v>0</v>
      </c>
      <c r="DX35" s="17"/>
      <c r="DY35" s="17"/>
      <c r="DZ35" s="17"/>
      <c r="EA35" s="17">
        <v>0</v>
      </c>
      <c r="EB35" s="17">
        <v>110</v>
      </c>
      <c r="EC35" s="17">
        <v>112.46647</v>
      </c>
      <c r="ED35" s="17">
        <v>112.46647</v>
      </c>
      <c r="EE35" s="17">
        <v>-2.4664700000000002</v>
      </c>
      <c r="EF35" s="17">
        <v>183.9</v>
      </c>
      <c r="EG35" s="17">
        <v>220.69499999999999</v>
      </c>
      <c r="EH35" s="17">
        <v>220.69499999999999</v>
      </c>
      <c r="EI35" s="17">
        <v>-36.795000000000002</v>
      </c>
      <c r="EJ35" s="17">
        <v>0</v>
      </c>
      <c r="EK35" s="17"/>
      <c r="EL35" s="17"/>
      <c r="EM35" s="17">
        <v>0</v>
      </c>
      <c r="EN35" s="17"/>
      <c r="EO35" s="17"/>
      <c r="EP35" s="17"/>
      <c r="EQ35" s="17">
        <v>0</v>
      </c>
      <c r="ER35" s="17"/>
      <c r="ES35" s="17"/>
      <c r="ET35" s="17"/>
      <c r="EU35" s="17">
        <v>0</v>
      </c>
      <c r="EV35" s="17">
        <v>6.5</v>
      </c>
      <c r="EW35" s="17">
        <v>6.39</v>
      </c>
      <c r="EX35" s="17">
        <v>6.39</v>
      </c>
      <c r="EY35" s="17">
        <v>0.11</v>
      </c>
      <c r="EZ35" s="17">
        <v>456.8</v>
      </c>
      <c r="FA35" s="17">
        <v>457.09426000000002</v>
      </c>
      <c r="FB35" s="17">
        <v>457.09426999999999</v>
      </c>
      <c r="FC35" s="17">
        <v>-0.29426999999999998</v>
      </c>
      <c r="FD35" s="17">
        <v>81.2</v>
      </c>
      <c r="FE35" s="17">
        <v>81.635570000000001</v>
      </c>
      <c r="FF35" s="17">
        <v>81.635570000000001</v>
      </c>
      <c r="FG35" s="17">
        <v>-0.43557000000000001</v>
      </c>
      <c r="FH35" s="17">
        <v>151.4</v>
      </c>
      <c r="FI35" s="17">
        <v>151.36251999999999</v>
      </c>
      <c r="FJ35" s="17">
        <v>151.36251999999999</v>
      </c>
      <c r="FK35" s="17">
        <v>3.7479999999999999E-2</v>
      </c>
      <c r="FL35" s="17">
        <v>41.7</v>
      </c>
      <c r="FM35" s="17">
        <v>41.89893</v>
      </c>
      <c r="FN35" s="17">
        <v>41.89893</v>
      </c>
      <c r="FO35" s="17">
        <v>-0.19893</v>
      </c>
      <c r="FP35" s="17">
        <v>18.600000000000001</v>
      </c>
      <c r="FQ35" s="17">
        <v>19.21088</v>
      </c>
      <c r="FR35" s="17">
        <v>19.21088</v>
      </c>
      <c r="FS35" s="17">
        <v>-0.61087999999999998</v>
      </c>
      <c r="FT35" s="17">
        <v>19.3</v>
      </c>
      <c r="FU35" s="17">
        <v>18.46453</v>
      </c>
      <c r="FV35" s="17">
        <v>18.46453</v>
      </c>
      <c r="FW35" s="17">
        <v>0.83547000000000005</v>
      </c>
      <c r="FX35" s="17">
        <v>95.2</v>
      </c>
      <c r="FY35" s="17"/>
      <c r="FZ35" s="17">
        <v>87.773570000000007</v>
      </c>
      <c r="GA35" s="17">
        <v>7.4264299999999999</v>
      </c>
      <c r="GB35" s="17">
        <v>179.47416000000001</v>
      </c>
      <c r="GC35" s="17">
        <v>185.82039</v>
      </c>
      <c r="GD35" s="17">
        <v>185.82039</v>
      </c>
      <c r="GE35" s="17">
        <v>-6.3462300000000003</v>
      </c>
      <c r="GF35" s="17">
        <v>179.72158999999999</v>
      </c>
      <c r="GG35" s="17">
        <v>185.82039</v>
      </c>
      <c r="GH35" s="17">
        <v>185.82039</v>
      </c>
      <c r="GI35" s="17">
        <v>-6.0987999999999998</v>
      </c>
      <c r="GJ35" s="17">
        <v>183.76499999999999</v>
      </c>
      <c r="GK35" s="17">
        <v>186.37841</v>
      </c>
      <c r="GL35" s="17">
        <v>186.37841</v>
      </c>
      <c r="GM35" s="17">
        <v>-2.61341</v>
      </c>
      <c r="GN35" s="17">
        <v>106</v>
      </c>
      <c r="GO35" s="17">
        <v>110.48202000000001</v>
      </c>
      <c r="GP35" s="17">
        <v>110.48202000000001</v>
      </c>
      <c r="GQ35" s="17">
        <v>-4.4820200000000003</v>
      </c>
      <c r="GR35" s="17">
        <v>44</v>
      </c>
      <c r="GS35" s="17">
        <v>47.082599999999999</v>
      </c>
      <c r="GT35" s="17">
        <v>47.082599999999999</v>
      </c>
      <c r="GU35" s="17">
        <v>-3.0825999999999998</v>
      </c>
      <c r="GV35" s="17">
        <v>45</v>
      </c>
      <c r="GW35" s="17">
        <v>44.103009999999998</v>
      </c>
      <c r="GX35" s="17">
        <v>44.103009999999998</v>
      </c>
      <c r="GY35" s="17">
        <v>0.89698999999999995</v>
      </c>
      <c r="GZ35" s="17">
        <v>3.8</v>
      </c>
      <c r="HA35" s="17"/>
      <c r="HB35" s="17"/>
      <c r="HC35" s="17">
        <v>3.8</v>
      </c>
      <c r="HD35" s="17">
        <v>29.5</v>
      </c>
      <c r="HE35" s="17">
        <v>29.271260000000002</v>
      </c>
      <c r="HF35" s="17">
        <v>29.271260000000002</v>
      </c>
      <c r="HG35" s="17">
        <v>0.22874</v>
      </c>
      <c r="HH35" s="17">
        <v>169.7</v>
      </c>
      <c r="HI35" s="17">
        <v>174.55947</v>
      </c>
      <c r="HJ35" s="17">
        <v>174.55948000000001</v>
      </c>
      <c r="HK35" s="17">
        <v>-4.8594799999999996</v>
      </c>
      <c r="HL35" s="17"/>
      <c r="HM35" s="17"/>
      <c r="HN35" s="17"/>
      <c r="HO35" s="17">
        <v>0</v>
      </c>
      <c r="HP35" s="17"/>
      <c r="HQ35" s="17"/>
      <c r="HR35" s="17"/>
      <c r="HS35" s="17">
        <v>0</v>
      </c>
      <c r="HT35" s="17">
        <v>91.8</v>
      </c>
      <c r="HU35" s="17">
        <v>95.545190000000005</v>
      </c>
      <c r="HV35" s="17">
        <v>50.385309999999997</v>
      </c>
      <c r="HW35" s="17">
        <v>41.41469</v>
      </c>
      <c r="HX35" s="17">
        <v>0</v>
      </c>
      <c r="HY35" s="17"/>
      <c r="HZ35" s="17"/>
      <c r="IA35" s="17">
        <v>0</v>
      </c>
      <c r="IB35" s="17"/>
      <c r="IC35" s="17"/>
      <c r="ID35" s="17"/>
      <c r="IE35" s="17">
        <v>0</v>
      </c>
      <c r="IF35" s="17">
        <v>43.5</v>
      </c>
      <c r="IG35" s="17"/>
      <c r="IH35" s="17">
        <v>45.265309999999999</v>
      </c>
      <c r="II35" s="17">
        <v>-1.7653099999999999</v>
      </c>
      <c r="IJ35" s="17"/>
      <c r="IK35" s="17"/>
      <c r="IL35" s="17"/>
      <c r="IM35" s="17">
        <v>0</v>
      </c>
      <c r="IN35" s="17"/>
      <c r="IO35" s="17"/>
      <c r="IP35" s="17"/>
      <c r="IQ35" s="17">
        <v>0</v>
      </c>
      <c r="IR35" s="17"/>
      <c r="IS35" s="17"/>
      <c r="IT35" s="17"/>
      <c r="IU35" s="17">
        <v>0</v>
      </c>
      <c r="IV35" s="17">
        <v>128.19999999999999</v>
      </c>
      <c r="IW35" s="17">
        <v>132.83837</v>
      </c>
      <c r="IX35" s="17">
        <v>132.83837</v>
      </c>
      <c r="IY35" s="17">
        <v>-4.6383700000000001</v>
      </c>
      <c r="IZ35" s="17">
        <v>102.4</v>
      </c>
      <c r="JA35" s="17">
        <v>130.13575</v>
      </c>
      <c r="JB35" s="17">
        <v>146.13473999999999</v>
      </c>
      <c r="JC35" s="17">
        <v>-43.734740000000002</v>
      </c>
      <c r="JD35" s="17">
        <v>102.3</v>
      </c>
      <c r="JE35" s="17">
        <v>130.13575</v>
      </c>
      <c r="JF35" s="17">
        <v>146.13473999999999</v>
      </c>
      <c r="JG35" s="17">
        <v>-43.834739999999996</v>
      </c>
      <c r="JH35" s="17">
        <v>102.1</v>
      </c>
      <c r="JI35" s="17">
        <v>130.13575</v>
      </c>
      <c r="JJ35" s="17">
        <v>146.13473999999999</v>
      </c>
      <c r="JK35" s="17">
        <v>-44.034739999999999</v>
      </c>
      <c r="JL35" s="17">
        <v>190.9</v>
      </c>
      <c r="JM35" s="17">
        <v>195.78981999999999</v>
      </c>
      <c r="JN35" s="17">
        <v>219.86036999999999</v>
      </c>
      <c r="JO35" s="17">
        <v>-28.960370000000001</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v>36</v>
      </c>
      <c r="KM35" s="17">
        <v>-36</v>
      </c>
      <c r="KN35" s="17"/>
      <c r="KO35" s="17"/>
      <c r="KP35" s="17"/>
      <c r="KQ35" s="17">
        <v>0</v>
      </c>
      <c r="KR35" s="17"/>
      <c r="KS35" s="17"/>
      <c r="KT35" s="17"/>
      <c r="KU35" s="17">
        <v>0</v>
      </c>
      <c r="KV35" s="17">
        <v>3.9</v>
      </c>
      <c r="KW35" s="17">
        <v>4.7853500000000002</v>
      </c>
      <c r="KX35" s="17">
        <v>4.7853599999999998</v>
      </c>
      <c r="KY35" s="17">
        <v>-0.88536000000000004</v>
      </c>
      <c r="KZ35" s="17">
        <v>203.8</v>
      </c>
      <c r="LA35" s="17">
        <v>202.90573000000001</v>
      </c>
      <c r="LB35" s="17">
        <v>202.90573000000001</v>
      </c>
      <c r="LC35" s="17">
        <v>0.89427000000000001</v>
      </c>
      <c r="LD35" s="17">
        <v>126</v>
      </c>
      <c r="LE35" s="17">
        <v>133.16031000000001</v>
      </c>
      <c r="LF35" s="17">
        <v>133.16031000000001</v>
      </c>
      <c r="LG35" s="17">
        <v>-7.16031</v>
      </c>
      <c r="LH35" s="17">
        <v>66.2</v>
      </c>
      <c r="LI35" s="17">
        <v>67.199219999999997</v>
      </c>
      <c r="LJ35" s="17">
        <v>67.199219999999997</v>
      </c>
      <c r="LK35" s="17">
        <v>-0.99922</v>
      </c>
      <c r="LL35" s="17">
        <v>78.7</v>
      </c>
      <c r="LM35" s="17">
        <v>78.567999999999998</v>
      </c>
      <c r="LN35" s="17">
        <v>78.567999999999998</v>
      </c>
      <c r="LO35" s="17">
        <v>0.13200000000000001</v>
      </c>
      <c r="LP35" s="17">
        <v>30.1</v>
      </c>
      <c r="LQ35" s="17">
        <v>29.980560000000001</v>
      </c>
      <c r="LR35" s="17">
        <v>29.980560000000001</v>
      </c>
      <c r="LS35" s="17">
        <v>0.11944</v>
      </c>
      <c r="LT35" s="17"/>
      <c r="LU35" s="17"/>
      <c r="LV35" s="17"/>
      <c r="LW35" s="17">
        <v>0</v>
      </c>
      <c r="LX35" s="17">
        <v>0</v>
      </c>
      <c r="LY35" s="17"/>
      <c r="LZ35" s="17"/>
      <c r="MA35" s="17">
        <v>0</v>
      </c>
      <c r="MB35" s="17">
        <v>0</v>
      </c>
      <c r="MC35" s="17"/>
      <c r="MD35" s="17"/>
      <c r="ME35" s="17">
        <v>0</v>
      </c>
      <c r="MF35" s="17">
        <v>89.6</v>
      </c>
      <c r="MG35" s="17">
        <v>92.687950000000001</v>
      </c>
      <c r="MH35" s="17">
        <v>92.687950000000001</v>
      </c>
      <c r="MI35" s="17">
        <v>-3.0879500000000002</v>
      </c>
      <c r="MJ35" s="17"/>
      <c r="MK35" s="17"/>
      <c r="ML35" s="17"/>
      <c r="MM35" s="17">
        <v>0</v>
      </c>
      <c r="MN35" s="17"/>
      <c r="MO35" s="17"/>
      <c r="MP35" s="17"/>
      <c r="MQ35" s="17">
        <v>0</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136.80000000000001</v>
      </c>
      <c r="NM35" s="17">
        <v>146.51999000000001</v>
      </c>
      <c r="NN35" s="17">
        <v>50</v>
      </c>
      <c r="NO35" s="17">
        <v>86.8</v>
      </c>
      <c r="NP35" s="17">
        <v>76</v>
      </c>
      <c r="NQ35" s="17">
        <v>73.48</v>
      </c>
      <c r="NR35" s="17"/>
      <c r="NS35" s="17">
        <v>76</v>
      </c>
      <c r="NT35" s="17"/>
      <c r="NU35" s="17"/>
      <c r="NV35" s="17">
        <v>7.8287500000000003</v>
      </c>
      <c r="NW35" s="17">
        <v>-7.8287500000000003</v>
      </c>
      <c r="NX35" s="17"/>
      <c r="NY35" s="17"/>
      <c r="NZ35" s="17">
        <v>8.2131000000000007</v>
      </c>
      <c r="OA35" s="17">
        <v>-8.2131000000000007</v>
      </c>
      <c r="OB35" s="17">
        <v>19.7</v>
      </c>
      <c r="OC35" s="17">
        <v>17.492709999999999</v>
      </c>
      <c r="OD35" s="17">
        <v>17.492709999999999</v>
      </c>
      <c r="OE35" s="17">
        <v>2.20729</v>
      </c>
      <c r="OF35" s="17">
        <v>1.3</v>
      </c>
      <c r="OG35" s="17"/>
      <c r="OH35" s="17">
        <v>0.84499999999999997</v>
      </c>
      <c r="OI35" s="17">
        <v>0.45500000000000002</v>
      </c>
      <c r="OJ35" s="17">
        <v>108.7</v>
      </c>
      <c r="OK35" s="17">
        <v>111.84</v>
      </c>
      <c r="OL35" s="17">
        <v>108.40300000000001</v>
      </c>
      <c r="OM35" s="17">
        <v>0.29699999999999999</v>
      </c>
      <c r="ON35" s="17">
        <v>80.900000000000006</v>
      </c>
      <c r="OO35" s="17"/>
      <c r="OP35" s="17">
        <v>80</v>
      </c>
      <c r="OQ35" s="17">
        <v>0.9</v>
      </c>
      <c r="OR35" s="17">
        <v>9</v>
      </c>
      <c r="OS35" s="17">
        <v>8.9700000000000006</v>
      </c>
      <c r="OT35" s="17">
        <v>1.395</v>
      </c>
      <c r="OU35" s="17">
        <v>7.6050000000000004</v>
      </c>
      <c r="OV35" s="17">
        <v>0.2</v>
      </c>
      <c r="OW35" s="17"/>
      <c r="OX35" s="17">
        <v>0.3</v>
      </c>
      <c r="OY35" s="17">
        <v>-0.1</v>
      </c>
      <c r="OZ35" s="17">
        <v>20.399999999999999</v>
      </c>
      <c r="PA35" s="17">
        <v>20.456230000000001</v>
      </c>
      <c r="PB35" s="17">
        <v>20.456230000000001</v>
      </c>
      <c r="PC35" s="17">
        <v>-5.6230000000000002E-2</v>
      </c>
      <c r="PD35" s="17">
        <v>9.8000000000000007</v>
      </c>
      <c r="PE35" s="17">
        <v>9.9830000000000005</v>
      </c>
      <c r="PF35" s="17">
        <v>9.9830000000000005</v>
      </c>
      <c r="PG35" s="17">
        <v>-0.183</v>
      </c>
      <c r="PH35" s="17">
        <v>5.5</v>
      </c>
      <c r="PI35" s="17">
        <v>5.67</v>
      </c>
      <c r="PJ35" s="17">
        <v>5.67</v>
      </c>
      <c r="PK35" s="17">
        <v>-0.17</v>
      </c>
      <c r="PL35" s="17">
        <v>197.1</v>
      </c>
      <c r="PM35" s="17"/>
      <c r="PN35" s="17">
        <v>204</v>
      </c>
      <c r="PO35" s="17">
        <v>-6.9</v>
      </c>
      <c r="PP35" s="17">
        <v>95.88</v>
      </c>
      <c r="PQ35" s="17"/>
      <c r="PR35" s="17">
        <v>90</v>
      </c>
      <c r="PS35" s="17">
        <v>5.88</v>
      </c>
      <c r="PT35" s="17">
        <v>1.1000000000000001</v>
      </c>
      <c r="PU35" s="17">
        <v>1</v>
      </c>
      <c r="PV35" s="17">
        <v>1</v>
      </c>
      <c r="PW35" s="17">
        <v>0.1</v>
      </c>
      <c r="PX35" s="17">
        <v>3.4</v>
      </c>
      <c r="PY35" s="17"/>
      <c r="PZ35" s="17"/>
      <c r="QA35" s="17">
        <v>3.4</v>
      </c>
      <c r="QB35" s="17">
        <v>5.2</v>
      </c>
      <c r="QC35" s="17">
        <v>4.5</v>
      </c>
      <c r="QD35" s="17">
        <v>4.5</v>
      </c>
      <c r="QE35" s="17">
        <v>0.7</v>
      </c>
      <c r="QF35" s="17"/>
      <c r="QG35" s="17"/>
      <c r="QH35" s="17">
        <v>20.422219999999999</v>
      </c>
      <c r="QI35" s="17">
        <v>-20.422219999999999</v>
      </c>
      <c r="QJ35" s="17">
        <v>19.2</v>
      </c>
      <c r="QK35" s="17">
        <v>19.436350000000001</v>
      </c>
      <c r="QL35" s="17">
        <v>19.436350000000001</v>
      </c>
      <c r="QM35" s="17">
        <v>-0.23635</v>
      </c>
      <c r="QN35" s="17">
        <v>19.5</v>
      </c>
      <c r="QO35" s="17">
        <v>17.492709999999999</v>
      </c>
      <c r="QP35" s="17">
        <v>17.492709999999999</v>
      </c>
      <c r="QQ35" s="17">
        <v>2.0072899999999998</v>
      </c>
      <c r="QR35" s="17">
        <v>3.5</v>
      </c>
      <c r="QS35" s="17">
        <v>3.4</v>
      </c>
      <c r="QT35" s="17">
        <v>3.4</v>
      </c>
      <c r="QU35" s="17">
        <v>0.1</v>
      </c>
      <c r="QV35" s="17">
        <v>18.5</v>
      </c>
      <c r="QW35" s="17">
        <v>17.881440000000001</v>
      </c>
      <c r="QX35" s="17">
        <v>17.881440000000001</v>
      </c>
      <c r="QY35" s="17">
        <v>0.61856</v>
      </c>
      <c r="QZ35" s="17">
        <v>14</v>
      </c>
      <c r="RA35" s="17"/>
      <c r="RB35" s="17">
        <v>14.475</v>
      </c>
      <c r="RC35" s="17">
        <v>-0.47499999999999998</v>
      </c>
      <c r="RD35" s="17">
        <v>16.600000000000001</v>
      </c>
      <c r="RE35" s="17"/>
      <c r="RF35" s="17">
        <v>17.366</v>
      </c>
      <c r="RG35" s="17">
        <v>-0.76600000000000001</v>
      </c>
      <c r="RH35" s="17">
        <v>28</v>
      </c>
      <c r="RI35" s="17">
        <v>28.5</v>
      </c>
      <c r="RJ35" s="17">
        <v>23.356000000000002</v>
      </c>
      <c r="RK35" s="17">
        <v>4.6440000000000001</v>
      </c>
      <c r="RL35" s="17">
        <v>76.3</v>
      </c>
      <c r="RM35" s="17">
        <v>78.58</v>
      </c>
      <c r="RN35" s="17">
        <v>77.364999999999995</v>
      </c>
      <c r="RO35" s="17">
        <v>-1.0649999999999999</v>
      </c>
      <c r="RP35" s="17">
        <v>18.399999999999999</v>
      </c>
      <c r="RQ35" s="17"/>
      <c r="RR35" s="17">
        <v>18.91</v>
      </c>
      <c r="RS35" s="17">
        <v>-0.51</v>
      </c>
      <c r="RT35" s="17">
        <v>3.3</v>
      </c>
      <c r="RU35" s="17">
        <v>3.399</v>
      </c>
      <c r="RV35" s="17">
        <v>3.399</v>
      </c>
      <c r="RW35" s="17">
        <v>-9.9000000000000005E-2</v>
      </c>
      <c r="RX35" s="17">
        <v>20.100000000000001</v>
      </c>
      <c r="RY35" s="17">
        <v>19.792000000000002</v>
      </c>
      <c r="RZ35" s="17">
        <v>19.792000000000002</v>
      </c>
      <c r="SA35" s="17">
        <v>0.308</v>
      </c>
      <c r="SB35" s="17">
        <v>3.24</v>
      </c>
      <c r="SC35" s="17">
        <v>2</v>
      </c>
      <c r="SD35" s="17">
        <v>2</v>
      </c>
      <c r="SE35" s="17">
        <v>1.24</v>
      </c>
      <c r="SF35" s="17"/>
      <c r="SG35" s="17">
        <v>0.4</v>
      </c>
      <c r="SH35" s="17">
        <v>0.4</v>
      </c>
      <c r="SI35" s="17">
        <v>-0.4</v>
      </c>
      <c r="SJ35" s="17">
        <v>0</v>
      </c>
      <c r="SK35" s="17"/>
      <c r="SL35" s="17">
        <v>0.34599999999999997</v>
      </c>
      <c r="SM35" s="17">
        <v>-0.34599999999999997</v>
      </c>
      <c r="SN35" s="17">
        <v>19.8</v>
      </c>
      <c r="SO35" s="17">
        <v>19.1448</v>
      </c>
      <c r="SP35" s="17">
        <v>19.1448</v>
      </c>
      <c r="SQ35" s="17">
        <v>0.6552</v>
      </c>
      <c r="SR35" s="17">
        <v>13.1</v>
      </c>
      <c r="SS35" s="17">
        <v>12.244899999999999</v>
      </c>
      <c r="ST35" s="17">
        <v>12.244899999999999</v>
      </c>
      <c r="SU35" s="17">
        <v>0.85509999999999997</v>
      </c>
      <c r="SV35" s="17">
        <v>20.2</v>
      </c>
      <c r="SW35" s="17">
        <v>19.436350000000001</v>
      </c>
      <c r="SX35" s="17">
        <v>19.436350000000001</v>
      </c>
      <c r="SY35" s="17">
        <v>0.76365000000000005</v>
      </c>
      <c r="SZ35" s="17">
        <v>20.3</v>
      </c>
      <c r="TA35" s="17">
        <v>19.436350000000001</v>
      </c>
      <c r="TB35" s="17">
        <v>19.436350000000001</v>
      </c>
      <c r="TC35" s="17">
        <v>0.86365000000000003</v>
      </c>
      <c r="TD35" s="17">
        <v>13.6</v>
      </c>
      <c r="TE35" s="17">
        <v>5.96</v>
      </c>
      <c r="TF35" s="17">
        <v>8.4250000000000007</v>
      </c>
      <c r="TG35" s="17">
        <v>5.1749999999999998</v>
      </c>
      <c r="TH35" s="17">
        <v>51</v>
      </c>
      <c r="TI35" s="17">
        <v>52.68</v>
      </c>
      <c r="TJ35" s="17">
        <v>61.433</v>
      </c>
      <c r="TK35" s="17">
        <v>-10.433</v>
      </c>
      <c r="TL35" s="17">
        <v>40.700000000000003</v>
      </c>
      <c r="TM35" s="17"/>
      <c r="TN35" s="17">
        <v>28.632999999999999</v>
      </c>
      <c r="TO35" s="17">
        <v>12.067</v>
      </c>
      <c r="TP35" s="17">
        <v>94.3</v>
      </c>
      <c r="TQ35" s="17">
        <v>97.39</v>
      </c>
      <c r="TR35" s="17">
        <v>85.191999999999993</v>
      </c>
      <c r="TS35" s="17">
        <v>9.1080000000000005</v>
      </c>
      <c r="TT35" s="17">
        <v>101.8</v>
      </c>
      <c r="TU35" s="17">
        <v>94.45</v>
      </c>
      <c r="TV35" s="17">
        <v>98.947000000000003</v>
      </c>
      <c r="TW35" s="17">
        <v>2.8530000000000002</v>
      </c>
      <c r="TX35" s="17">
        <v>19.600000000000001</v>
      </c>
      <c r="TY35" s="17">
        <v>21.54</v>
      </c>
      <c r="TZ35" s="17">
        <v>6.1589999999999998</v>
      </c>
      <c r="UA35" s="17">
        <v>13.441000000000001</v>
      </c>
      <c r="UB35" s="17">
        <v>14.5</v>
      </c>
      <c r="UC35" s="17">
        <v>21.6</v>
      </c>
      <c r="UD35" s="17">
        <v>10.542999999999999</v>
      </c>
      <c r="UE35" s="17">
        <v>3.9569999999999999</v>
      </c>
      <c r="UF35" s="17">
        <v>49.1</v>
      </c>
      <c r="UG35" s="17"/>
      <c r="UH35" s="17">
        <v>46.44</v>
      </c>
      <c r="UI35" s="17">
        <v>2.66</v>
      </c>
      <c r="UJ35" s="17">
        <v>10.4</v>
      </c>
      <c r="UK35" s="17">
        <v>20.408159999999999</v>
      </c>
      <c r="UL35" s="17">
        <v>20.408159999999999</v>
      </c>
      <c r="UM35" s="17">
        <v>-10.00816</v>
      </c>
      <c r="UN35" s="17">
        <v>7.9</v>
      </c>
      <c r="UO35" s="17">
        <v>8.1999999999999993</v>
      </c>
      <c r="UP35" s="17">
        <v>8.1999999999999993</v>
      </c>
      <c r="UQ35" s="17">
        <v>-0.3</v>
      </c>
      <c r="UR35" s="17">
        <v>3.5</v>
      </c>
      <c r="US35" s="17">
        <v>7.3</v>
      </c>
      <c r="UT35" s="17">
        <v>7.3</v>
      </c>
      <c r="UU35" s="17">
        <v>-3.8</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8</v>
      </c>
      <c r="VI35" s="17">
        <v>7.72</v>
      </c>
      <c r="VJ35" s="17">
        <v>3.8719999999999999</v>
      </c>
      <c r="VK35" s="17">
        <v>4.1280000000000001</v>
      </c>
      <c r="VL35" s="17">
        <v>252.9</v>
      </c>
      <c r="VM35" s="17"/>
      <c r="VN35" s="17">
        <v>252.36799999999999</v>
      </c>
      <c r="VO35" s="17">
        <v>0.53200000000000003</v>
      </c>
      <c r="VP35" s="17">
        <v>19</v>
      </c>
      <c r="VQ35" s="17"/>
      <c r="VR35" s="17">
        <v>17.419</v>
      </c>
      <c r="VS35" s="17">
        <v>1.581</v>
      </c>
      <c r="VT35" s="17">
        <v>143</v>
      </c>
      <c r="VU35" s="17"/>
      <c r="VV35" s="17">
        <v>137.04499999999999</v>
      </c>
      <c r="VW35" s="17">
        <v>5.9550000000000001</v>
      </c>
      <c r="VX35" s="17">
        <v>0.6</v>
      </c>
      <c r="VY35" s="17">
        <v>0.6</v>
      </c>
      <c r="VZ35" s="17">
        <v>0.6</v>
      </c>
      <c r="WA35" s="17">
        <v>0</v>
      </c>
      <c r="WB35" s="17">
        <v>113</v>
      </c>
      <c r="WC35" s="17">
        <v>72.599999999999994</v>
      </c>
      <c r="WD35" s="17">
        <v>85.23</v>
      </c>
      <c r="WE35" s="17">
        <v>27.77</v>
      </c>
      <c r="WF35" s="17">
        <v>151.1</v>
      </c>
      <c r="WG35" s="17">
        <v>82.6</v>
      </c>
      <c r="WH35" s="17">
        <v>100.54300000000001</v>
      </c>
      <c r="WI35" s="17">
        <v>50.557000000000002</v>
      </c>
      <c r="WJ35" s="17">
        <v>102.8</v>
      </c>
      <c r="WK35" s="17"/>
      <c r="WL35" s="17">
        <v>98.593999999999994</v>
      </c>
      <c r="WM35" s="17">
        <v>4.2060000000000004</v>
      </c>
      <c r="WN35" s="17">
        <v>4.5999999999999996</v>
      </c>
      <c r="WO35" s="17">
        <v>2.9009999999999998</v>
      </c>
      <c r="WP35" s="17">
        <v>2.9009999999999998</v>
      </c>
      <c r="WQ35" s="17">
        <v>1.6990000000000001</v>
      </c>
      <c r="WR35" s="17">
        <v>1.2</v>
      </c>
      <c r="WS35" s="17">
        <v>1.2</v>
      </c>
      <c r="WT35" s="17">
        <v>1.2</v>
      </c>
      <c r="WU35" s="17">
        <v>0</v>
      </c>
      <c r="WV35" s="17">
        <v>0</v>
      </c>
      <c r="WW35" s="17"/>
      <c r="WX35" s="17"/>
      <c r="WY35" s="17">
        <v>0</v>
      </c>
      <c r="WZ35" s="17">
        <v>2.1</v>
      </c>
      <c r="XA35" s="17">
        <v>2.8</v>
      </c>
      <c r="XB35" s="17">
        <v>2.8</v>
      </c>
      <c r="XC35" s="17">
        <v>-0.7</v>
      </c>
      <c r="XD35" s="17">
        <v>17.3</v>
      </c>
      <c r="XE35" s="17"/>
      <c r="XF35" s="17">
        <v>15.907</v>
      </c>
      <c r="XG35" s="17">
        <v>1.393</v>
      </c>
      <c r="XH35" s="17">
        <v>4.9000000000000004</v>
      </c>
      <c r="XI35" s="17">
        <v>5.4</v>
      </c>
      <c r="XJ35" s="17">
        <v>5.4</v>
      </c>
      <c r="XK35" s="17">
        <v>-0.5</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c r="XY35" s="17"/>
      <c r="XZ35" s="17"/>
      <c r="YA35" s="17">
        <v>0</v>
      </c>
      <c r="YB35" s="17"/>
      <c r="YC35" s="17"/>
      <c r="YD35" s="17"/>
      <c r="YE35" s="17">
        <v>0</v>
      </c>
      <c r="YF35" s="17">
        <v>17.2</v>
      </c>
      <c r="YG35" s="17">
        <v>14</v>
      </c>
      <c r="YH35" s="17">
        <v>14</v>
      </c>
      <c r="YI35" s="17">
        <v>3.2</v>
      </c>
      <c r="YJ35" s="17">
        <v>15.9</v>
      </c>
      <c r="YK35" s="17">
        <v>15</v>
      </c>
      <c r="YL35" s="17">
        <v>15</v>
      </c>
      <c r="YM35" s="17">
        <v>0.9</v>
      </c>
      <c r="YN35" s="17">
        <v>7.5</v>
      </c>
      <c r="YO35" s="17">
        <v>7.33</v>
      </c>
      <c r="YP35" s="17">
        <v>7.33</v>
      </c>
      <c r="YQ35" s="17">
        <v>0.17</v>
      </c>
      <c r="YR35" s="17">
        <v>6.4</v>
      </c>
      <c r="YS35" s="17">
        <v>11</v>
      </c>
      <c r="YT35" s="17">
        <v>11</v>
      </c>
      <c r="YU35" s="17">
        <v>-4.5999999999999996</v>
      </c>
      <c r="YV35" s="17">
        <v>14</v>
      </c>
      <c r="YW35" s="17">
        <v>18</v>
      </c>
      <c r="YX35" s="17">
        <v>18</v>
      </c>
      <c r="YY35" s="17">
        <v>-4</v>
      </c>
    </row>
    <row r="36" spans="1:675" ht="24" customHeight="1" x14ac:dyDescent="0.3">
      <c r="A36" s="1"/>
      <c r="B36" s="16" t="s">
        <v>63</v>
      </c>
      <c r="C36" s="16" t="s">
        <v>782</v>
      </c>
      <c r="D36" s="17">
        <v>205.7</v>
      </c>
      <c r="E36" s="17">
        <v>203.40136000000001</v>
      </c>
      <c r="F36" s="17">
        <v>203.40136000000001</v>
      </c>
      <c r="G36" s="17">
        <v>2.2986399999999998</v>
      </c>
      <c r="H36" s="17"/>
      <c r="I36" s="17"/>
      <c r="J36" s="17"/>
      <c r="K36" s="17">
        <v>0</v>
      </c>
      <c r="L36" s="17"/>
      <c r="M36" s="17"/>
      <c r="N36" s="17"/>
      <c r="O36" s="17">
        <v>0</v>
      </c>
      <c r="P36" s="17"/>
      <c r="Q36" s="17"/>
      <c r="R36" s="17"/>
      <c r="S36" s="17">
        <v>0</v>
      </c>
      <c r="T36" s="17"/>
      <c r="U36" s="17"/>
      <c r="V36" s="17"/>
      <c r="W36" s="17">
        <v>0</v>
      </c>
      <c r="X36" s="17">
        <v>90.5</v>
      </c>
      <c r="Y36" s="17">
        <v>91.867829999999998</v>
      </c>
      <c r="Z36" s="17">
        <v>91.867829999999998</v>
      </c>
      <c r="AA36" s="17">
        <v>-1.3678300000000001</v>
      </c>
      <c r="AB36" s="17">
        <v>224.8</v>
      </c>
      <c r="AC36" s="17">
        <v>230</v>
      </c>
      <c r="AD36" s="17">
        <v>230</v>
      </c>
      <c r="AE36" s="17">
        <v>-5.2</v>
      </c>
      <c r="AF36" s="17">
        <v>0</v>
      </c>
      <c r="AG36" s="17"/>
      <c r="AH36" s="17"/>
      <c r="AI36" s="17">
        <v>0</v>
      </c>
      <c r="AJ36" s="17">
        <v>0</v>
      </c>
      <c r="AK36" s="17"/>
      <c r="AL36" s="17"/>
      <c r="AM36" s="17">
        <v>0</v>
      </c>
      <c r="AN36" s="17">
        <v>130</v>
      </c>
      <c r="AO36" s="17">
        <v>152.49405999999999</v>
      </c>
      <c r="AP36" s="17">
        <v>152.49405999999999</v>
      </c>
      <c r="AQ36" s="17">
        <v>-22.494060000000001</v>
      </c>
      <c r="AR36" s="17">
        <v>130.69999999999999</v>
      </c>
      <c r="AS36" s="17">
        <v>152.49405999999999</v>
      </c>
      <c r="AT36" s="17">
        <v>152.49405999999999</v>
      </c>
      <c r="AU36" s="17">
        <v>-21.794060000000002</v>
      </c>
      <c r="AV36" s="17">
        <v>130.19999999999999</v>
      </c>
      <c r="AW36" s="17">
        <v>152.49405999999999</v>
      </c>
      <c r="AX36" s="17">
        <v>152.49405999999999</v>
      </c>
      <c r="AY36" s="17">
        <v>-22.294060000000002</v>
      </c>
      <c r="AZ36" s="17">
        <v>230.1</v>
      </c>
      <c r="BA36" s="17">
        <v>229.42798999999999</v>
      </c>
      <c r="BB36" s="17">
        <v>229.428</v>
      </c>
      <c r="BC36" s="17">
        <v>0.67200000000000004</v>
      </c>
      <c r="BD36" s="17">
        <v>195.8</v>
      </c>
      <c r="BE36" s="17"/>
      <c r="BF36" s="17">
        <v>207.24285</v>
      </c>
      <c r="BG36" s="17">
        <v>-11.44285</v>
      </c>
      <c r="BH36" s="17"/>
      <c r="BI36" s="17"/>
      <c r="BJ36" s="17">
        <v>103.93259999999999</v>
      </c>
      <c r="BK36" s="17">
        <v>-103.93259999999999</v>
      </c>
      <c r="BL36" s="17">
        <v>558.6</v>
      </c>
      <c r="BM36" s="17">
        <v>566.08941000000004</v>
      </c>
      <c r="BN36" s="17">
        <v>566.08941000000004</v>
      </c>
      <c r="BO36" s="17">
        <v>-7.4894100000000003</v>
      </c>
      <c r="BP36" s="17">
        <v>10.3</v>
      </c>
      <c r="BQ36" s="17">
        <v>10.52094</v>
      </c>
      <c r="BR36" s="17">
        <v>10.52094</v>
      </c>
      <c r="BS36" s="17">
        <v>-0.22094</v>
      </c>
      <c r="BT36" s="17"/>
      <c r="BU36" s="17"/>
      <c r="BV36" s="17"/>
      <c r="BW36" s="17">
        <v>0</v>
      </c>
      <c r="BX36" s="17"/>
      <c r="BY36" s="17"/>
      <c r="BZ36" s="17"/>
      <c r="CA36" s="17">
        <v>0</v>
      </c>
      <c r="CB36" s="17"/>
      <c r="CC36" s="17"/>
      <c r="CD36" s="17"/>
      <c r="CE36" s="17">
        <v>0</v>
      </c>
      <c r="CF36" s="17"/>
      <c r="CG36" s="17"/>
      <c r="CH36" s="17"/>
      <c r="CI36" s="17">
        <v>0</v>
      </c>
      <c r="CJ36" s="17">
        <v>165.7</v>
      </c>
      <c r="CK36" s="17"/>
      <c r="CL36" s="17">
        <v>164.06706</v>
      </c>
      <c r="CM36" s="17">
        <v>1.6329400000000001</v>
      </c>
      <c r="CN36" s="17">
        <v>6.8</v>
      </c>
      <c r="CO36" s="17">
        <v>8.9220699999999997</v>
      </c>
      <c r="CP36" s="17">
        <v>8.9220699999999997</v>
      </c>
      <c r="CQ36" s="17">
        <v>-2.1220699999999999</v>
      </c>
      <c r="CR36" s="17"/>
      <c r="CS36" s="17"/>
      <c r="CT36" s="17"/>
      <c r="CU36" s="17">
        <v>0</v>
      </c>
      <c r="CV36" s="17">
        <v>0</v>
      </c>
      <c r="CW36" s="17"/>
      <c r="CX36" s="17"/>
      <c r="CY36" s="17">
        <v>0</v>
      </c>
      <c r="CZ36" s="17">
        <v>6.4</v>
      </c>
      <c r="DA36" s="17">
        <v>6.8787000000000003</v>
      </c>
      <c r="DB36" s="17">
        <v>6.8787000000000003</v>
      </c>
      <c r="DC36" s="17">
        <v>-0.47870000000000001</v>
      </c>
      <c r="DD36" s="17"/>
      <c r="DE36" s="17"/>
      <c r="DF36" s="17"/>
      <c r="DG36" s="17">
        <v>0</v>
      </c>
      <c r="DH36" s="17">
        <v>52.2</v>
      </c>
      <c r="DI36" s="17">
        <v>61.550829999999998</v>
      </c>
      <c r="DJ36" s="17">
        <v>15.447990000000001</v>
      </c>
      <c r="DK36" s="17">
        <v>36.752009999999999</v>
      </c>
      <c r="DL36" s="17"/>
      <c r="DM36" s="17"/>
      <c r="DN36" s="17"/>
      <c r="DO36" s="17">
        <v>0</v>
      </c>
      <c r="DP36" s="17"/>
      <c r="DQ36" s="17"/>
      <c r="DR36" s="17"/>
      <c r="DS36" s="17">
        <v>0</v>
      </c>
      <c r="DT36" s="17"/>
      <c r="DU36" s="17"/>
      <c r="DV36" s="17"/>
      <c r="DW36" s="17">
        <v>0</v>
      </c>
      <c r="DX36" s="17"/>
      <c r="DY36" s="17"/>
      <c r="DZ36" s="17"/>
      <c r="EA36" s="17">
        <v>0</v>
      </c>
      <c r="EB36" s="17">
        <v>110</v>
      </c>
      <c r="EC36" s="17">
        <v>112.46647</v>
      </c>
      <c r="ED36" s="17">
        <v>112.46647</v>
      </c>
      <c r="EE36" s="17">
        <v>-2.4664700000000002</v>
      </c>
      <c r="EF36" s="17">
        <v>187.3</v>
      </c>
      <c r="EG36" s="17">
        <v>220.69499999999999</v>
      </c>
      <c r="EH36" s="17">
        <v>220.69499999999999</v>
      </c>
      <c r="EI36" s="17">
        <v>-33.395000000000003</v>
      </c>
      <c r="EJ36" s="17">
        <v>0</v>
      </c>
      <c r="EK36" s="17"/>
      <c r="EL36" s="17"/>
      <c r="EM36" s="17">
        <v>0</v>
      </c>
      <c r="EN36" s="17"/>
      <c r="EO36" s="17"/>
      <c r="EP36" s="17"/>
      <c r="EQ36" s="17">
        <v>0</v>
      </c>
      <c r="ER36" s="17"/>
      <c r="ES36" s="17"/>
      <c r="ET36" s="17"/>
      <c r="EU36" s="17">
        <v>0</v>
      </c>
      <c r="EV36" s="17">
        <v>6.5</v>
      </c>
      <c r="EW36" s="17">
        <v>6.39</v>
      </c>
      <c r="EX36" s="17">
        <v>6.39</v>
      </c>
      <c r="EY36" s="17">
        <v>0.11</v>
      </c>
      <c r="EZ36" s="17">
        <v>458.8</v>
      </c>
      <c r="FA36" s="17">
        <v>457.09426000000002</v>
      </c>
      <c r="FB36" s="17">
        <v>457.09426999999999</v>
      </c>
      <c r="FC36" s="17">
        <v>1.70573</v>
      </c>
      <c r="FD36" s="17">
        <v>81.2</v>
      </c>
      <c r="FE36" s="17">
        <v>81.635570000000001</v>
      </c>
      <c r="FF36" s="17">
        <v>81.635570000000001</v>
      </c>
      <c r="FG36" s="17">
        <v>-0.43557000000000001</v>
      </c>
      <c r="FH36" s="17">
        <v>152.4</v>
      </c>
      <c r="FI36" s="17">
        <v>151.36251999999999</v>
      </c>
      <c r="FJ36" s="17">
        <v>151.36251999999999</v>
      </c>
      <c r="FK36" s="17">
        <v>1.03748</v>
      </c>
      <c r="FL36" s="17">
        <v>41.9</v>
      </c>
      <c r="FM36" s="17">
        <v>41.89893</v>
      </c>
      <c r="FN36" s="17">
        <v>41.89893</v>
      </c>
      <c r="FO36" s="17">
        <v>1.07E-3</v>
      </c>
      <c r="FP36" s="17">
        <v>18.600000000000001</v>
      </c>
      <c r="FQ36" s="17">
        <v>19.21088</v>
      </c>
      <c r="FR36" s="17">
        <v>19.21088</v>
      </c>
      <c r="FS36" s="17">
        <v>-0.61087999999999998</v>
      </c>
      <c r="FT36" s="17">
        <v>19.3</v>
      </c>
      <c r="FU36" s="17">
        <v>18.46453</v>
      </c>
      <c r="FV36" s="17">
        <v>18.46453</v>
      </c>
      <c r="FW36" s="17">
        <v>0.83547000000000005</v>
      </c>
      <c r="FX36" s="17">
        <v>87.1</v>
      </c>
      <c r="FY36" s="17"/>
      <c r="FZ36" s="17">
        <v>87.773570000000007</v>
      </c>
      <c r="GA36" s="17">
        <v>-0.67357</v>
      </c>
      <c r="GB36" s="17">
        <v>181.05622</v>
      </c>
      <c r="GC36" s="17">
        <v>185.82039</v>
      </c>
      <c r="GD36" s="17">
        <v>185.82039</v>
      </c>
      <c r="GE36" s="17">
        <v>-4.76417</v>
      </c>
      <c r="GF36" s="17">
        <v>181.30088000000001</v>
      </c>
      <c r="GG36" s="17">
        <v>185.82039</v>
      </c>
      <c r="GH36" s="17">
        <v>185.82039</v>
      </c>
      <c r="GI36" s="17">
        <v>-4.5195100000000004</v>
      </c>
      <c r="GJ36" s="17">
        <v>183.90701999999999</v>
      </c>
      <c r="GK36" s="17">
        <v>186.37841</v>
      </c>
      <c r="GL36" s="17">
        <v>186.37841</v>
      </c>
      <c r="GM36" s="17">
        <v>-2.47139</v>
      </c>
      <c r="GN36" s="17">
        <v>106.7</v>
      </c>
      <c r="GO36" s="17">
        <v>110.48202000000001</v>
      </c>
      <c r="GP36" s="17">
        <v>110.48202000000001</v>
      </c>
      <c r="GQ36" s="17">
        <v>-3.7820200000000002</v>
      </c>
      <c r="GR36" s="17">
        <v>44.4</v>
      </c>
      <c r="GS36" s="17">
        <v>47.082599999999999</v>
      </c>
      <c r="GT36" s="17">
        <v>47.082599999999999</v>
      </c>
      <c r="GU36" s="17">
        <v>-2.6825999999999999</v>
      </c>
      <c r="GV36" s="17">
        <v>45.2</v>
      </c>
      <c r="GW36" s="17">
        <v>44.103009999999998</v>
      </c>
      <c r="GX36" s="17">
        <v>44.103009999999998</v>
      </c>
      <c r="GY36" s="17">
        <v>1.0969899999999999</v>
      </c>
      <c r="GZ36" s="17">
        <v>3.8</v>
      </c>
      <c r="HA36" s="17"/>
      <c r="HB36" s="17"/>
      <c r="HC36" s="17">
        <v>3.8</v>
      </c>
      <c r="HD36" s="17">
        <v>29</v>
      </c>
      <c r="HE36" s="17">
        <v>29.271260000000002</v>
      </c>
      <c r="HF36" s="17">
        <v>29.271260000000002</v>
      </c>
      <c r="HG36" s="17">
        <v>-0.27126</v>
      </c>
      <c r="HH36" s="17">
        <v>170.7</v>
      </c>
      <c r="HI36" s="17">
        <v>174.55947</v>
      </c>
      <c r="HJ36" s="17">
        <v>174.55948000000001</v>
      </c>
      <c r="HK36" s="17">
        <v>-3.85948</v>
      </c>
      <c r="HL36" s="17"/>
      <c r="HM36" s="17"/>
      <c r="HN36" s="17"/>
      <c r="HO36" s="17">
        <v>0</v>
      </c>
      <c r="HP36" s="17"/>
      <c r="HQ36" s="17"/>
      <c r="HR36" s="17"/>
      <c r="HS36" s="17">
        <v>0</v>
      </c>
      <c r="HT36" s="17">
        <v>92</v>
      </c>
      <c r="HU36" s="17">
        <v>95.545190000000005</v>
      </c>
      <c r="HV36" s="17">
        <v>53.143720000000002</v>
      </c>
      <c r="HW36" s="17">
        <v>38.856279999999998</v>
      </c>
      <c r="HX36" s="17">
        <v>0</v>
      </c>
      <c r="HY36" s="17"/>
      <c r="HZ36" s="17"/>
      <c r="IA36" s="17">
        <v>0</v>
      </c>
      <c r="IB36" s="17"/>
      <c r="IC36" s="17"/>
      <c r="ID36" s="17"/>
      <c r="IE36" s="17">
        <v>0</v>
      </c>
      <c r="IF36" s="17">
        <v>44.4</v>
      </c>
      <c r="IG36" s="17"/>
      <c r="IH36" s="17">
        <v>45.265309999999999</v>
      </c>
      <c r="II36" s="17">
        <v>-0.86531000000000002</v>
      </c>
      <c r="IJ36" s="17"/>
      <c r="IK36" s="17"/>
      <c r="IL36" s="17"/>
      <c r="IM36" s="17">
        <v>0</v>
      </c>
      <c r="IN36" s="17"/>
      <c r="IO36" s="17"/>
      <c r="IP36" s="17"/>
      <c r="IQ36" s="17">
        <v>0</v>
      </c>
      <c r="IR36" s="17"/>
      <c r="IS36" s="17"/>
      <c r="IT36" s="17"/>
      <c r="IU36" s="17">
        <v>0</v>
      </c>
      <c r="IV36" s="17">
        <v>128.1</v>
      </c>
      <c r="IW36" s="17">
        <v>132.83837</v>
      </c>
      <c r="IX36" s="17">
        <v>132.83837</v>
      </c>
      <c r="IY36" s="17">
        <v>-4.7383699999999997</v>
      </c>
      <c r="IZ36" s="17">
        <v>102.5</v>
      </c>
      <c r="JA36" s="17">
        <v>139.66865999999999</v>
      </c>
      <c r="JB36" s="17">
        <v>154.19928999999999</v>
      </c>
      <c r="JC36" s="17">
        <v>-51.699289999999998</v>
      </c>
      <c r="JD36" s="17">
        <v>102.5</v>
      </c>
      <c r="JE36" s="17">
        <v>139.66865999999999</v>
      </c>
      <c r="JF36" s="17">
        <v>154.19928999999999</v>
      </c>
      <c r="JG36" s="17">
        <v>-51.699289999999998</v>
      </c>
      <c r="JH36" s="17">
        <v>102.6</v>
      </c>
      <c r="JI36" s="17">
        <v>139.66865999999999</v>
      </c>
      <c r="JJ36" s="17">
        <v>154.19928999999999</v>
      </c>
      <c r="JK36" s="17">
        <v>-51.599290000000003</v>
      </c>
      <c r="JL36" s="17">
        <v>192.9</v>
      </c>
      <c r="JM36" s="17">
        <v>210.13212999999999</v>
      </c>
      <c r="JN36" s="17">
        <v>231.99352999999999</v>
      </c>
      <c r="JO36" s="17">
        <v>-39.093530000000001</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v>36</v>
      </c>
      <c r="KM36" s="17">
        <v>-36</v>
      </c>
      <c r="KN36" s="17"/>
      <c r="KO36" s="17"/>
      <c r="KP36" s="17"/>
      <c r="KQ36" s="17">
        <v>0</v>
      </c>
      <c r="KR36" s="17"/>
      <c r="KS36" s="17"/>
      <c r="KT36" s="17"/>
      <c r="KU36" s="17">
        <v>0</v>
      </c>
      <c r="KV36" s="17">
        <v>3.8</v>
      </c>
      <c r="KW36" s="17">
        <v>4.7853500000000002</v>
      </c>
      <c r="KX36" s="17">
        <v>4.7853599999999998</v>
      </c>
      <c r="KY36" s="17">
        <v>-0.98536000000000001</v>
      </c>
      <c r="KZ36" s="17">
        <v>198.9</v>
      </c>
      <c r="LA36" s="17">
        <v>202.90573000000001</v>
      </c>
      <c r="LB36" s="17">
        <v>202.90573000000001</v>
      </c>
      <c r="LC36" s="17">
        <v>-4.0057299999999998</v>
      </c>
      <c r="LD36" s="17">
        <v>126.2</v>
      </c>
      <c r="LE36" s="17">
        <v>133.16031000000001</v>
      </c>
      <c r="LF36" s="17">
        <v>133.16031000000001</v>
      </c>
      <c r="LG36" s="17">
        <v>-6.9603099999999998</v>
      </c>
      <c r="LH36" s="17">
        <v>66.5</v>
      </c>
      <c r="LI36" s="17">
        <v>67.199219999999997</v>
      </c>
      <c r="LJ36" s="17">
        <v>67.199219999999997</v>
      </c>
      <c r="LK36" s="17">
        <v>-0.69921999999999995</v>
      </c>
      <c r="LL36" s="17">
        <v>78.7</v>
      </c>
      <c r="LM36" s="17">
        <v>78.567999999999998</v>
      </c>
      <c r="LN36" s="17">
        <v>78.567999999999998</v>
      </c>
      <c r="LO36" s="17">
        <v>0.13200000000000001</v>
      </c>
      <c r="LP36" s="17">
        <v>30.2</v>
      </c>
      <c r="LQ36" s="17">
        <v>29.980560000000001</v>
      </c>
      <c r="LR36" s="17">
        <v>29.980560000000001</v>
      </c>
      <c r="LS36" s="17">
        <v>0.21944</v>
      </c>
      <c r="LT36" s="17"/>
      <c r="LU36" s="17"/>
      <c r="LV36" s="17"/>
      <c r="LW36" s="17">
        <v>0</v>
      </c>
      <c r="LX36" s="17">
        <v>0</v>
      </c>
      <c r="LY36" s="17"/>
      <c r="LZ36" s="17"/>
      <c r="MA36" s="17">
        <v>0</v>
      </c>
      <c r="MB36" s="17">
        <v>0</v>
      </c>
      <c r="MC36" s="17"/>
      <c r="MD36" s="17"/>
      <c r="ME36" s="17">
        <v>0</v>
      </c>
      <c r="MF36" s="17">
        <v>89.9</v>
      </c>
      <c r="MG36" s="17">
        <v>92.687950000000001</v>
      </c>
      <c r="MH36" s="17">
        <v>92.687950000000001</v>
      </c>
      <c r="MI36" s="17">
        <v>-2.7879499999999999</v>
      </c>
      <c r="MJ36" s="17"/>
      <c r="MK36" s="17"/>
      <c r="ML36" s="17"/>
      <c r="MM36" s="17">
        <v>0</v>
      </c>
      <c r="MN36" s="17"/>
      <c r="MO36" s="17"/>
      <c r="MP36" s="17"/>
      <c r="MQ36" s="17">
        <v>0</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136.9</v>
      </c>
      <c r="NM36" s="17">
        <v>146.51999000000001</v>
      </c>
      <c r="NN36" s="17">
        <v>50</v>
      </c>
      <c r="NO36" s="17">
        <v>86.9</v>
      </c>
      <c r="NP36" s="17">
        <v>76.400000000000006</v>
      </c>
      <c r="NQ36" s="17">
        <v>73.48</v>
      </c>
      <c r="NR36" s="17"/>
      <c r="NS36" s="17">
        <v>76.400000000000006</v>
      </c>
      <c r="NT36" s="17"/>
      <c r="NU36" s="17"/>
      <c r="NV36" s="17">
        <v>7.8287500000000003</v>
      </c>
      <c r="NW36" s="17">
        <v>-7.8287500000000003</v>
      </c>
      <c r="NX36" s="17"/>
      <c r="NY36" s="17"/>
      <c r="NZ36" s="17">
        <v>8.2131000000000007</v>
      </c>
      <c r="OA36" s="17">
        <v>-8.2131000000000007</v>
      </c>
      <c r="OB36" s="17">
        <v>19.8</v>
      </c>
      <c r="OC36" s="17">
        <v>17.492709999999999</v>
      </c>
      <c r="OD36" s="17">
        <v>17.492709999999999</v>
      </c>
      <c r="OE36" s="17">
        <v>2.3072900000000001</v>
      </c>
      <c r="OF36" s="17">
        <v>0.5</v>
      </c>
      <c r="OG36" s="17"/>
      <c r="OH36" s="17">
        <v>0.71399999999999997</v>
      </c>
      <c r="OI36" s="17">
        <v>-0.214</v>
      </c>
      <c r="OJ36" s="17">
        <v>107.4</v>
      </c>
      <c r="OK36" s="17">
        <v>112.37</v>
      </c>
      <c r="OL36" s="17">
        <v>108.914</v>
      </c>
      <c r="OM36" s="17">
        <v>-1.514</v>
      </c>
      <c r="ON36" s="17">
        <v>71.900000000000006</v>
      </c>
      <c r="OO36" s="17"/>
      <c r="OP36" s="17">
        <v>80</v>
      </c>
      <c r="OQ36" s="17">
        <v>-8.1</v>
      </c>
      <c r="OR36" s="17">
        <v>7.5</v>
      </c>
      <c r="OS36" s="17">
        <v>8.51</v>
      </c>
      <c r="OT36" s="17">
        <v>1.21</v>
      </c>
      <c r="OU36" s="17">
        <v>6.29</v>
      </c>
      <c r="OV36" s="17">
        <v>0.2</v>
      </c>
      <c r="OW36" s="17"/>
      <c r="OX36" s="17">
        <v>0.2</v>
      </c>
      <c r="OY36" s="17">
        <v>0</v>
      </c>
      <c r="OZ36" s="17">
        <v>20.399999999999999</v>
      </c>
      <c r="PA36" s="17">
        <v>20.456230000000001</v>
      </c>
      <c r="PB36" s="17">
        <v>20.456230000000001</v>
      </c>
      <c r="PC36" s="17">
        <v>-5.6230000000000002E-2</v>
      </c>
      <c r="PD36" s="17">
        <v>10</v>
      </c>
      <c r="PE36" s="17">
        <v>9.9830000000000005</v>
      </c>
      <c r="PF36" s="17">
        <v>9.9830000000000005</v>
      </c>
      <c r="PG36" s="17">
        <v>1.7000000000000001E-2</v>
      </c>
      <c r="PH36" s="17">
        <v>5.5</v>
      </c>
      <c r="PI36" s="17">
        <v>5.67</v>
      </c>
      <c r="PJ36" s="17">
        <v>5.67</v>
      </c>
      <c r="PK36" s="17">
        <v>-0.17</v>
      </c>
      <c r="PL36" s="17">
        <v>224.6</v>
      </c>
      <c r="PM36" s="17"/>
      <c r="PN36" s="17">
        <v>204</v>
      </c>
      <c r="PO36" s="17">
        <v>20.6</v>
      </c>
      <c r="PP36" s="17">
        <v>114.83</v>
      </c>
      <c r="PQ36" s="17"/>
      <c r="PR36" s="17">
        <v>90</v>
      </c>
      <c r="PS36" s="17">
        <v>24.83</v>
      </c>
      <c r="PT36" s="17">
        <v>1</v>
      </c>
      <c r="PU36" s="17">
        <v>1</v>
      </c>
      <c r="PV36" s="17">
        <v>1</v>
      </c>
      <c r="PW36" s="17">
        <v>0</v>
      </c>
      <c r="PX36" s="17">
        <v>3.5</v>
      </c>
      <c r="PY36" s="17"/>
      <c r="PZ36" s="17"/>
      <c r="QA36" s="17">
        <v>3.5</v>
      </c>
      <c r="QB36" s="17">
        <v>5.2</v>
      </c>
      <c r="QC36" s="17">
        <v>4.5</v>
      </c>
      <c r="QD36" s="17">
        <v>4.5</v>
      </c>
      <c r="QE36" s="17">
        <v>0.7</v>
      </c>
      <c r="QF36" s="17"/>
      <c r="QG36" s="17"/>
      <c r="QH36" s="17">
        <v>20.422219999999999</v>
      </c>
      <c r="QI36" s="17">
        <v>-20.422219999999999</v>
      </c>
      <c r="QJ36" s="17">
        <v>19.600000000000001</v>
      </c>
      <c r="QK36" s="17">
        <v>19.436350000000001</v>
      </c>
      <c r="QL36" s="17">
        <v>19.436350000000001</v>
      </c>
      <c r="QM36" s="17">
        <v>0.16364999999999999</v>
      </c>
      <c r="QN36" s="17">
        <v>19.5</v>
      </c>
      <c r="QO36" s="17">
        <v>17.492709999999999</v>
      </c>
      <c r="QP36" s="17">
        <v>17.492709999999999</v>
      </c>
      <c r="QQ36" s="17">
        <v>2.0072899999999998</v>
      </c>
      <c r="QR36" s="17">
        <v>3.6</v>
      </c>
      <c r="QS36" s="17">
        <v>3.4</v>
      </c>
      <c r="QT36" s="17">
        <v>3.4</v>
      </c>
      <c r="QU36" s="17">
        <v>0.2</v>
      </c>
      <c r="QV36" s="17">
        <v>18.5</v>
      </c>
      <c r="QW36" s="17">
        <v>17.881440000000001</v>
      </c>
      <c r="QX36" s="17">
        <v>17.881440000000001</v>
      </c>
      <c r="QY36" s="17">
        <v>0.61856</v>
      </c>
      <c r="QZ36" s="17">
        <v>12.1</v>
      </c>
      <c r="RA36" s="17"/>
      <c r="RB36" s="17">
        <v>14.303000000000001</v>
      </c>
      <c r="RC36" s="17">
        <v>-2.2029999999999998</v>
      </c>
      <c r="RD36" s="17">
        <v>15.3</v>
      </c>
      <c r="RE36" s="17"/>
      <c r="RF36" s="17">
        <v>17.190999999999999</v>
      </c>
      <c r="RG36" s="17">
        <v>-1.891</v>
      </c>
      <c r="RH36" s="17">
        <v>28.2</v>
      </c>
      <c r="RI36" s="17">
        <v>28.74</v>
      </c>
      <c r="RJ36" s="17">
        <v>23.521999999999998</v>
      </c>
      <c r="RK36" s="17">
        <v>4.6779999999999999</v>
      </c>
      <c r="RL36" s="17">
        <v>76.7</v>
      </c>
      <c r="RM36" s="17">
        <v>79.319999999999993</v>
      </c>
      <c r="RN36" s="17">
        <v>77.834999999999994</v>
      </c>
      <c r="RO36" s="17">
        <v>-1.135</v>
      </c>
      <c r="RP36" s="17">
        <v>18.100000000000001</v>
      </c>
      <c r="RQ36" s="17"/>
      <c r="RR36" s="17">
        <v>18.969000000000001</v>
      </c>
      <c r="RS36" s="17">
        <v>-0.86899999999999999</v>
      </c>
      <c r="RT36" s="17">
        <v>3.3</v>
      </c>
      <c r="RU36" s="17">
        <v>3.399</v>
      </c>
      <c r="RV36" s="17">
        <v>3.399</v>
      </c>
      <c r="RW36" s="17">
        <v>-9.9000000000000005E-2</v>
      </c>
      <c r="RX36" s="17">
        <v>20.100000000000001</v>
      </c>
      <c r="RY36" s="17">
        <v>19.792000000000002</v>
      </c>
      <c r="RZ36" s="17">
        <v>19.792000000000002</v>
      </c>
      <c r="SA36" s="17">
        <v>0.308</v>
      </c>
      <c r="SB36" s="17">
        <v>3.2</v>
      </c>
      <c r="SC36" s="17">
        <v>2</v>
      </c>
      <c r="SD36" s="17">
        <v>2</v>
      </c>
      <c r="SE36" s="17">
        <v>1.2</v>
      </c>
      <c r="SF36" s="17"/>
      <c r="SG36" s="17">
        <v>0.4</v>
      </c>
      <c r="SH36" s="17">
        <v>0.4</v>
      </c>
      <c r="SI36" s="17">
        <v>-0.4</v>
      </c>
      <c r="SJ36" s="17">
        <v>0</v>
      </c>
      <c r="SK36" s="17"/>
      <c r="SL36" s="17">
        <v>0.34</v>
      </c>
      <c r="SM36" s="17">
        <v>-0.34</v>
      </c>
      <c r="SN36" s="17">
        <v>19.8</v>
      </c>
      <c r="SO36" s="17">
        <v>19.1448</v>
      </c>
      <c r="SP36" s="17">
        <v>19.1448</v>
      </c>
      <c r="SQ36" s="17">
        <v>0.6552</v>
      </c>
      <c r="SR36" s="17">
        <v>13.1</v>
      </c>
      <c r="SS36" s="17">
        <v>12.244899999999999</v>
      </c>
      <c r="ST36" s="17">
        <v>12.244899999999999</v>
      </c>
      <c r="SU36" s="17">
        <v>0.85509999999999997</v>
      </c>
      <c r="SV36" s="17">
        <v>20.2</v>
      </c>
      <c r="SW36" s="17">
        <v>19.436350000000001</v>
      </c>
      <c r="SX36" s="17">
        <v>19.436350000000001</v>
      </c>
      <c r="SY36" s="17">
        <v>0.76365000000000005</v>
      </c>
      <c r="SZ36" s="17">
        <v>20.3</v>
      </c>
      <c r="TA36" s="17">
        <v>19.436350000000001</v>
      </c>
      <c r="TB36" s="17">
        <v>19.436350000000001</v>
      </c>
      <c r="TC36" s="17">
        <v>0.86365000000000003</v>
      </c>
      <c r="TD36" s="17">
        <v>8.3000000000000007</v>
      </c>
      <c r="TE36" s="17">
        <v>6.1</v>
      </c>
      <c r="TF36" s="17">
        <v>8.4710000000000001</v>
      </c>
      <c r="TG36" s="17">
        <v>-0.17100000000000001</v>
      </c>
      <c r="TH36" s="17">
        <v>57.7</v>
      </c>
      <c r="TI36" s="17">
        <v>56.37</v>
      </c>
      <c r="TJ36" s="17">
        <v>64.811999999999998</v>
      </c>
      <c r="TK36" s="17">
        <v>-7.1120000000000001</v>
      </c>
      <c r="TL36" s="17">
        <v>38.9</v>
      </c>
      <c r="TM36" s="17"/>
      <c r="TN36" s="17">
        <v>27.396000000000001</v>
      </c>
      <c r="TO36" s="17">
        <v>11.504</v>
      </c>
      <c r="TP36" s="17">
        <v>94.8</v>
      </c>
      <c r="TQ36" s="17">
        <v>101.45</v>
      </c>
      <c r="TR36" s="17">
        <v>89.442999999999998</v>
      </c>
      <c r="TS36" s="17">
        <v>5.3570000000000002</v>
      </c>
      <c r="TT36" s="17">
        <v>101.9</v>
      </c>
      <c r="TU36" s="17">
        <v>96.6</v>
      </c>
      <c r="TV36" s="17">
        <v>100.973</v>
      </c>
      <c r="TW36" s="17">
        <v>0.92700000000000005</v>
      </c>
      <c r="TX36" s="17">
        <v>19.3</v>
      </c>
      <c r="TY36" s="17">
        <v>21.34</v>
      </c>
      <c r="TZ36" s="17">
        <v>6.484</v>
      </c>
      <c r="UA36" s="17">
        <v>12.816000000000001</v>
      </c>
      <c r="UB36" s="17">
        <v>14.5</v>
      </c>
      <c r="UC36" s="17">
        <v>21.6</v>
      </c>
      <c r="UD36" s="17">
        <v>10.637</v>
      </c>
      <c r="UE36" s="17">
        <v>3.863</v>
      </c>
      <c r="UF36" s="17">
        <v>53.5</v>
      </c>
      <c r="UG36" s="17"/>
      <c r="UH36" s="17">
        <v>44.53</v>
      </c>
      <c r="UI36" s="17">
        <v>8.9700000000000006</v>
      </c>
      <c r="UJ36" s="17">
        <v>10.4</v>
      </c>
      <c r="UK36" s="17">
        <v>20.408159999999999</v>
      </c>
      <c r="UL36" s="17">
        <v>20.408159999999999</v>
      </c>
      <c r="UM36" s="17">
        <v>-10.00816</v>
      </c>
      <c r="UN36" s="17">
        <v>7.9</v>
      </c>
      <c r="UO36" s="17">
        <v>8.1999999999999993</v>
      </c>
      <c r="UP36" s="17">
        <v>8.1999999999999993</v>
      </c>
      <c r="UQ36" s="17">
        <v>-0.3</v>
      </c>
      <c r="UR36" s="17">
        <v>5.2</v>
      </c>
      <c r="US36" s="17">
        <v>7.3</v>
      </c>
      <c r="UT36" s="17">
        <v>7.3</v>
      </c>
      <c r="UU36" s="17">
        <v>-2.1</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6.1</v>
      </c>
      <c r="VI36" s="17">
        <v>7.24</v>
      </c>
      <c r="VJ36" s="17">
        <v>3.5270000000000001</v>
      </c>
      <c r="VK36" s="17">
        <v>2.573</v>
      </c>
      <c r="VL36" s="17">
        <v>253.1</v>
      </c>
      <c r="VM36" s="17"/>
      <c r="VN36" s="17">
        <v>252.364</v>
      </c>
      <c r="VO36" s="17">
        <v>0.73599999999999999</v>
      </c>
      <c r="VP36" s="17">
        <v>18</v>
      </c>
      <c r="VQ36" s="17"/>
      <c r="VR36" s="17">
        <v>16.209</v>
      </c>
      <c r="VS36" s="17">
        <v>1.7909999999999999</v>
      </c>
      <c r="VT36" s="17">
        <v>145.19999999999999</v>
      </c>
      <c r="VU36" s="17"/>
      <c r="VV36" s="17">
        <v>136.82499999999999</v>
      </c>
      <c r="VW36" s="17">
        <v>8.375</v>
      </c>
      <c r="VX36" s="17">
        <v>0.6</v>
      </c>
      <c r="VY36" s="17">
        <v>0.6</v>
      </c>
      <c r="VZ36" s="17">
        <v>0.6</v>
      </c>
      <c r="WA36" s="17">
        <v>0</v>
      </c>
      <c r="WB36" s="17">
        <v>119.5</v>
      </c>
      <c r="WC36" s="17">
        <v>84.31</v>
      </c>
      <c r="WD36" s="17">
        <v>96.501000000000005</v>
      </c>
      <c r="WE36" s="17">
        <v>22.998999999999999</v>
      </c>
      <c r="WF36" s="17">
        <v>143.69999999999999</v>
      </c>
      <c r="WG36" s="17">
        <v>96.53</v>
      </c>
      <c r="WH36" s="17">
        <v>118.542</v>
      </c>
      <c r="WI36" s="17">
        <v>25.158000000000001</v>
      </c>
      <c r="WJ36" s="17">
        <v>96.9</v>
      </c>
      <c r="WK36" s="17"/>
      <c r="WL36" s="17">
        <v>96.986999999999995</v>
      </c>
      <c r="WM36" s="17">
        <v>-8.6999999999999994E-2</v>
      </c>
      <c r="WN36" s="17">
        <v>4.7</v>
      </c>
      <c r="WO36" s="17">
        <v>2.9009999999999998</v>
      </c>
      <c r="WP36" s="17">
        <v>2.9009999999999998</v>
      </c>
      <c r="WQ36" s="17">
        <v>1.7989999999999999</v>
      </c>
      <c r="WR36" s="17">
        <v>1.2</v>
      </c>
      <c r="WS36" s="17">
        <v>1.2</v>
      </c>
      <c r="WT36" s="17">
        <v>1.2</v>
      </c>
      <c r="WU36" s="17">
        <v>0</v>
      </c>
      <c r="WV36" s="17">
        <v>0</v>
      </c>
      <c r="WW36" s="17"/>
      <c r="WX36" s="17"/>
      <c r="WY36" s="17">
        <v>0</v>
      </c>
      <c r="WZ36" s="17">
        <v>2</v>
      </c>
      <c r="XA36" s="17">
        <v>2.8</v>
      </c>
      <c r="XB36" s="17">
        <v>2.8</v>
      </c>
      <c r="XC36" s="17">
        <v>-0.8</v>
      </c>
      <c r="XD36" s="17">
        <v>14.1</v>
      </c>
      <c r="XE36" s="17"/>
      <c r="XF36" s="17">
        <v>14.644</v>
      </c>
      <c r="XG36" s="17">
        <v>-0.54400000000000004</v>
      </c>
      <c r="XH36" s="17">
        <v>4.9000000000000004</v>
      </c>
      <c r="XI36" s="17">
        <v>5.4</v>
      </c>
      <c r="XJ36" s="17">
        <v>5.4</v>
      </c>
      <c r="XK36" s="17">
        <v>-0.5</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c r="XY36" s="17"/>
      <c r="XZ36" s="17"/>
      <c r="YA36" s="17">
        <v>0</v>
      </c>
      <c r="YB36" s="17"/>
      <c r="YC36" s="17"/>
      <c r="YD36" s="17"/>
      <c r="YE36" s="17">
        <v>0</v>
      </c>
      <c r="YF36" s="17">
        <v>16.5</v>
      </c>
      <c r="YG36" s="17">
        <v>14</v>
      </c>
      <c r="YH36" s="17">
        <v>14</v>
      </c>
      <c r="YI36" s="17">
        <v>2.5</v>
      </c>
      <c r="YJ36" s="17">
        <v>14.4</v>
      </c>
      <c r="YK36" s="17">
        <v>15</v>
      </c>
      <c r="YL36" s="17">
        <v>15</v>
      </c>
      <c r="YM36" s="17">
        <v>-0.6</v>
      </c>
      <c r="YN36" s="17">
        <v>8.1999999999999993</v>
      </c>
      <c r="YO36" s="17">
        <v>7.33</v>
      </c>
      <c r="YP36" s="17">
        <v>7.33</v>
      </c>
      <c r="YQ36" s="17">
        <v>0.87</v>
      </c>
      <c r="YR36" s="17">
        <v>6.4</v>
      </c>
      <c r="YS36" s="17">
        <v>11</v>
      </c>
      <c r="YT36" s="17">
        <v>11</v>
      </c>
      <c r="YU36" s="17">
        <v>-4.5999999999999996</v>
      </c>
      <c r="YV36" s="17">
        <v>12.9</v>
      </c>
      <c r="YW36" s="17">
        <v>18</v>
      </c>
      <c r="YX36" s="17">
        <v>18</v>
      </c>
      <c r="YY36" s="17">
        <v>-5.0999999999999996</v>
      </c>
    </row>
    <row r="37" spans="1:675" ht="24" customHeight="1" x14ac:dyDescent="0.3">
      <c r="A37" s="1"/>
      <c r="B37" s="16" t="s">
        <v>63</v>
      </c>
      <c r="C37" s="16" t="s">
        <v>783</v>
      </c>
      <c r="D37" s="17">
        <v>196</v>
      </c>
      <c r="E37" s="17">
        <v>203.40136000000001</v>
      </c>
      <c r="F37" s="17">
        <v>203.40136000000001</v>
      </c>
      <c r="G37" s="17">
        <v>-7.4013600000000004</v>
      </c>
      <c r="H37" s="17"/>
      <c r="I37" s="17"/>
      <c r="J37" s="17"/>
      <c r="K37" s="17">
        <v>0</v>
      </c>
      <c r="L37" s="17"/>
      <c r="M37" s="17"/>
      <c r="N37" s="17"/>
      <c r="O37" s="17">
        <v>0</v>
      </c>
      <c r="P37" s="17"/>
      <c r="Q37" s="17"/>
      <c r="R37" s="17"/>
      <c r="S37" s="17">
        <v>0</v>
      </c>
      <c r="T37" s="17"/>
      <c r="U37" s="17"/>
      <c r="V37" s="17"/>
      <c r="W37" s="17">
        <v>0</v>
      </c>
      <c r="X37" s="17">
        <v>88.5</v>
      </c>
      <c r="Y37" s="17">
        <v>91.867829999999998</v>
      </c>
      <c r="Z37" s="17">
        <v>91.867829999999998</v>
      </c>
      <c r="AA37" s="17">
        <v>-3.3678300000000001</v>
      </c>
      <c r="AB37" s="17">
        <v>218.3</v>
      </c>
      <c r="AC37" s="17">
        <v>229</v>
      </c>
      <c r="AD37" s="17">
        <v>229</v>
      </c>
      <c r="AE37" s="17">
        <v>-10.7</v>
      </c>
      <c r="AF37" s="17">
        <v>0</v>
      </c>
      <c r="AG37" s="17"/>
      <c r="AH37" s="17"/>
      <c r="AI37" s="17">
        <v>0</v>
      </c>
      <c r="AJ37" s="17">
        <v>0</v>
      </c>
      <c r="AK37" s="17"/>
      <c r="AL37" s="17"/>
      <c r="AM37" s="17">
        <v>0</v>
      </c>
      <c r="AN37" s="17">
        <v>159.6</v>
      </c>
      <c r="AO37" s="17">
        <v>152.49405999999999</v>
      </c>
      <c r="AP37" s="17">
        <v>152.49405999999999</v>
      </c>
      <c r="AQ37" s="17">
        <v>7.1059400000000004</v>
      </c>
      <c r="AR37" s="17">
        <v>159.9</v>
      </c>
      <c r="AS37" s="17">
        <v>152.49405999999999</v>
      </c>
      <c r="AT37" s="17">
        <v>152.49405999999999</v>
      </c>
      <c r="AU37" s="17">
        <v>7.4059400000000002</v>
      </c>
      <c r="AV37" s="17">
        <v>159.6</v>
      </c>
      <c r="AW37" s="17">
        <v>152.49405999999999</v>
      </c>
      <c r="AX37" s="17">
        <v>152.49405999999999</v>
      </c>
      <c r="AY37" s="17">
        <v>7.1059400000000004</v>
      </c>
      <c r="AZ37" s="17">
        <v>260.8</v>
      </c>
      <c r="BA37" s="17">
        <v>229.42798999999999</v>
      </c>
      <c r="BB37" s="17">
        <v>229.428</v>
      </c>
      <c r="BC37" s="17">
        <v>31.372</v>
      </c>
      <c r="BD37" s="17">
        <v>195</v>
      </c>
      <c r="BE37" s="17"/>
      <c r="BF37" s="17">
        <v>207.24285</v>
      </c>
      <c r="BG37" s="17">
        <v>-12.242850000000001</v>
      </c>
      <c r="BH37" s="17"/>
      <c r="BI37" s="17"/>
      <c r="BJ37" s="17">
        <v>103.93259999999999</v>
      </c>
      <c r="BK37" s="17">
        <v>-103.93259999999999</v>
      </c>
      <c r="BL37" s="17">
        <v>541.20000000000005</v>
      </c>
      <c r="BM37" s="17">
        <v>566.08941000000004</v>
      </c>
      <c r="BN37" s="17">
        <v>566.08941000000004</v>
      </c>
      <c r="BO37" s="17">
        <v>-24.889410000000002</v>
      </c>
      <c r="BP37" s="17">
        <v>9.9</v>
      </c>
      <c r="BQ37" s="17">
        <v>10.52094</v>
      </c>
      <c r="BR37" s="17">
        <v>10.52094</v>
      </c>
      <c r="BS37" s="17">
        <v>-0.62094000000000005</v>
      </c>
      <c r="BT37" s="17"/>
      <c r="BU37" s="17"/>
      <c r="BV37" s="17"/>
      <c r="BW37" s="17">
        <v>0</v>
      </c>
      <c r="BX37" s="17"/>
      <c r="BY37" s="17"/>
      <c r="BZ37" s="17"/>
      <c r="CA37" s="17">
        <v>0</v>
      </c>
      <c r="CB37" s="17"/>
      <c r="CC37" s="17"/>
      <c r="CD37" s="17"/>
      <c r="CE37" s="17">
        <v>0</v>
      </c>
      <c r="CF37" s="17"/>
      <c r="CG37" s="17"/>
      <c r="CH37" s="17"/>
      <c r="CI37" s="17">
        <v>0</v>
      </c>
      <c r="CJ37" s="17">
        <v>153.69999999999999</v>
      </c>
      <c r="CK37" s="17"/>
      <c r="CL37" s="17">
        <v>164.06706</v>
      </c>
      <c r="CM37" s="17">
        <v>-10.36706</v>
      </c>
      <c r="CN37" s="17">
        <v>4.9000000000000004</v>
      </c>
      <c r="CO37" s="17">
        <v>8.9220699999999997</v>
      </c>
      <c r="CP37" s="17">
        <v>8.9220699999999997</v>
      </c>
      <c r="CQ37" s="17">
        <v>-4.0220700000000003</v>
      </c>
      <c r="CR37" s="17"/>
      <c r="CS37" s="17"/>
      <c r="CT37" s="17"/>
      <c r="CU37" s="17">
        <v>0</v>
      </c>
      <c r="CV37" s="17">
        <v>0</v>
      </c>
      <c r="CW37" s="17"/>
      <c r="CX37" s="17"/>
      <c r="CY37" s="17">
        <v>0</v>
      </c>
      <c r="CZ37" s="17">
        <v>6.4</v>
      </c>
      <c r="DA37" s="17">
        <v>6.8787000000000003</v>
      </c>
      <c r="DB37" s="17">
        <v>6.8787000000000003</v>
      </c>
      <c r="DC37" s="17">
        <v>-0.47870000000000001</v>
      </c>
      <c r="DD37" s="17"/>
      <c r="DE37" s="17"/>
      <c r="DF37" s="17"/>
      <c r="DG37" s="17">
        <v>0</v>
      </c>
      <c r="DH37" s="17">
        <v>47.8</v>
      </c>
      <c r="DI37" s="17">
        <v>61.550829999999998</v>
      </c>
      <c r="DJ37" s="17">
        <v>15.447990000000001</v>
      </c>
      <c r="DK37" s="17">
        <v>32.35201</v>
      </c>
      <c r="DL37" s="17"/>
      <c r="DM37" s="17"/>
      <c r="DN37" s="17"/>
      <c r="DO37" s="17">
        <v>0</v>
      </c>
      <c r="DP37" s="17"/>
      <c r="DQ37" s="17"/>
      <c r="DR37" s="17"/>
      <c r="DS37" s="17">
        <v>0</v>
      </c>
      <c r="DT37" s="17"/>
      <c r="DU37" s="17"/>
      <c r="DV37" s="17"/>
      <c r="DW37" s="17">
        <v>0</v>
      </c>
      <c r="DX37" s="17"/>
      <c r="DY37" s="17"/>
      <c r="DZ37" s="17"/>
      <c r="EA37" s="17">
        <v>0</v>
      </c>
      <c r="EB37" s="17">
        <v>108.3</v>
      </c>
      <c r="EC37" s="17">
        <v>112.46647</v>
      </c>
      <c r="ED37" s="17">
        <v>112.46647</v>
      </c>
      <c r="EE37" s="17">
        <v>-4.1664700000000003</v>
      </c>
      <c r="EF37" s="17">
        <v>216.6</v>
      </c>
      <c r="EG37" s="17">
        <v>220.69499999999999</v>
      </c>
      <c r="EH37" s="17">
        <v>220.69499999999999</v>
      </c>
      <c r="EI37" s="17">
        <v>-4.0949999999999998</v>
      </c>
      <c r="EJ37" s="17">
        <v>0</v>
      </c>
      <c r="EK37" s="17"/>
      <c r="EL37" s="17"/>
      <c r="EM37" s="17">
        <v>0</v>
      </c>
      <c r="EN37" s="17"/>
      <c r="EO37" s="17"/>
      <c r="EP37" s="17"/>
      <c r="EQ37" s="17">
        <v>0</v>
      </c>
      <c r="ER37" s="17"/>
      <c r="ES37" s="17"/>
      <c r="ET37" s="17"/>
      <c r="EU37" s="17">
        <v>0</v>
      </c>
      <c r="EV37" s="17">
        <v>6.5</v>
      </c>
      <c r="EW37" s="17">
        <v>6.39</v>
      </c>
      <c r="EX37" s="17">
        <v>6.39</v>
      </c>
      <c r="EY37" s="17">
        <v>0.11</v>
      </c>
      <c r="EZ37" s="17">
        <v>452</v>
      </c>
      <c r="FA37" s="17">
        <v>457.09426000000002</v>
      </c>
      <c r="FB37" s="17">
        <v>457.09426999999999</v>
      </c>
      <c r="FC37" s="17">
        <v>-5.0942699999999999</v>
      </c>
      <c r="FD37" s="17">
        <v>81.3</v>
      </c>
      <c r="FE37" s="17">
        <v>81.635570000000001</v>
      </c>
      <c r="FF37" s="17">
        <v>81.635570000000001</v>
      </c>
      <c r="FG37" s="17">
        <v>-0.33556999999999998</v>
      </c>
      <c r="FH37" s="17">
        <v>149.69999999999999</v>
      </c>
      <c r="FI37" s="17">
        <v>151.36251999999999</v>
      </c>
      <c r="FJ37" s="17">
        <v>151.36251999999999</v>
      </c>
      <c r="FK37" s="17">
        <v>-1.66252</v>
      </c>
      <c r="FL37" s="17">
        <v>40.299999999999997</v>
      </c>
      <c r="FM37" s="17">
        <v>41.89893</v>
      </c>
      <c r="FN37" s="17">
        <v>41.89893</v>
      </c>
      <c r="FO37" s="17">
        <v>-1.59893</v>
      </c>
      <c r="FP37" s="17">
        <v>18.600000000000001</v>
      </c>
      <c r="FQ37" s="17">
        <v>19.21088</v>
      </c>
      <c r="FR37" s="17">
        <v>19.21088</v>
      </c>
      <c r="FS37" s="17">
        <v>-0.61087999999999998</v>
      </c>
      <c r="FT37" s="17">
        <v>19.3</v>
      </c>
      <c r="FU37" s="17">
        <v>18.46453</v>
      </c>
      <c r="FV37" s="17">
        <v>18.46453</v>
      </c>
      <c r="FW37" s="17">
        <v>0.83547000000000005</v>
      </c>
      <c r="FX37" s="17">
        <v>86.2</v>
      </c>
      <c r="FY37" s="17"/>
      <c r="FZ37" s="17">
        <v>87.773570000000007</v>
      </c>
      <c r="GA37" s="17">
        <v>-1.5735699999999999</v>
      </c>
      <c r="GB37" s="17">
        <v>172.43064000000001</v>
      </c>
      <c r="GC37" s="17">
        <v>185.82039</v>
      </c>
      <c r="GD37" s="17">
        <v>185.82039</v>
      </c>
      <c r="GE37" s="17">
        <v>-13.389749999999999</v>
      </c>
      <c r="GF37" s="17">
        <v>173.51059000000001</v>
      </c>
      <c r="GG37" s="17">
        <v>185.82039</v>
      </c>
      <c r="GH37" s="17">
        <v>185.82039</v>
      </c>
      <c r="GI37" s="17">
        <v>-12.309799999999999</v>
      </c>
      <c r="GJ37" s="17">
        <v>183.85917000000001</v>
      </c>
      <c r="GK37" s="17">
        <v>186.37841</v>
      </c>
      <c r="GL37" s="17">
        <v>186.37841</v>
      </c>
      <c r="GM37" s="17">
        <v>-2.5192399999999999</v>
      </c>
      <c r="GN37" s="17">
        <v>103</v>
      </c>
      <c r="GO37" s="17">
        <v>110.48202000000001</v>
      </c>
      <c r="GP37" s="17">
        <v>110.48202000000001</v>
      </c>
      <c r="GQ37" s="17">
        <v>-7.4820200000000003</v>
      </c>
      <c r="GR37" s="17">
        <v>42.3</v>
      </c>
      <c r="GS37" s="17">
        <v>47.082599999999999</v>
      </c>
      <c r="GT37" s="17">
        <v>47.082599999999999</v>
      </c>
      <c r="GU37" s="17">
        <v>-4.7826000000000004</v>
      </c>
      <c r="GV37" s="17">
        <v>43.5</v>
      </c>
      <c r="GW37" s="17">
        <v>44.103009999999998</v>
      </c>
      <c r="GX37" s="17">
        <v>44.103009999999998</v>
      </c>
      <c r="GY37" s="17">
        <v>-0.60301000000000005</v>
      </c>
      <c r="GZ37" s="17">
        <v>3.8</v>
      </c>
      <c r="HA37" s="17"/>
      <c r="HB37" s="17"/>
      <c r="HC37" s="17">
        <v>3.8</v>
      </c>
      <c r="HD37" s="17">
        <v>28.4</v>
      </c>
      <c r="HE37" s="17">
        <v>29.271260000000002</v>
      </c>
      <c r="HF37" s="17">
        <v>29.271260000000002</v>
      </c>
      <c r="HG37" s="17">
        <v>-0.87126000000000003</v>
      </c>
      <c r="HH37" s="17">
        <v>163.5</v>
      </c>
      <c r="HI37" s="17">
        <v>174.55947</v>
      </c>
      <c r="HJ37" s="17">
        <v>174.55948000000001</v>
      </c>
      <c r="HK37" s="17">
        <v>-11.059480000000001</v>
      </c>
      <c r="HL37" s="17"/>
      <c r="HM37" s="17"/>
      <c r="HN37" s="17"/>
      <c r="HO37" s="17">
        <v>0</v>
      </c>
      <c r="HP37" s="17"/>
      <c r="HQ37" s="17"/>
      <c r="HR37" s="17"/>
      <c r="HS37" s="17">
        <v>0</v>
      </c>
      <c r="HT37" s="17">
        <v>89.3</v>
      </c>
      <c r="HU37" s="17">
        <v>95.545190000000005</v>
      </c>
      <c r="HV37" s="17">
        <v>59.054740000000002</v>
      </c>
      <c r="HW37" s="17">
        <v>30.245259999999998</v>
      </c>
      <c r="HX37" s="17">
        <v>0</v>
      </c>
      <c r="HY37" s="17"/>
      <c r="HZ37" s="17"/>
      <c r="IA37" s="17">
        <v>0</v>
      </c>
      <c r="IB37" s="17"/>
      <c r="IC37" s="17"/>
      <c r="ID37" s="17"/>
      <c r="IE37" s="17">
        <v>0</v>
      </c>
      <c r="IF37" s="17">
        <v>44.2</v>
      </c>
      <c r="IG37" s="17"/>
      <c r="IH37" s="17">
        <v>45.265309999999999</v>
      </c>
      <c r="II37" s="17">
        <v>-1.06531</v>
      </c>
      <c r="IJ37" s="17"/>
      <c r="IK37" s="17"/>
      <c r="IL37" s="17"/>
      <c r="IM37" s="17">
        <v>0</v>
      </c>
      <c r="IN37" s="17"/>
      <c r="IO37" s="17"/>
      <c r="IP37" s="17"/>
      <c r="IQ37" s="17">
        <v>0</v>
      </c>
      <c r="IR37" s="17"/>
      <c r="IS37" s="17"/>
      <c r="IT37" s="17"/>
      <c r="IU37" s="17">
        <v>0</v>
      </c>
      <c r="IV37" s="17">
        <v>125</v>
      </c>
      <c r="IW37" s="17">
        <v>132.83837</v>
      </c>
      <c r="IX37" s="17">
        <v>132.83837</v>
      </c>
      <c r="IY37" s="17">
        <v>-7.8383700000000003</v>
      </c>
      <c r="IZ37" s="17">
        <v>131.6</v>
      </c>
      <c r="JA37" s="17">
        <v>158.14332999999999</v>
      </c>
      <c r="JB37" s="17">
        <v>173.28243000000001</v>
      </c>
      <c r="JC37" s="17">
        <v>-41.682429999999997</v>
      </c>
      <c r="JD37" s="17">
        <v>131.6</v>
      </c>
      <c r="JE37" s="17">
        <v>158.14332999999999</v>
      </c>
      <c r="JF37" s="17">
        <v>173.28243000000001</v>
      </c>
      <c r="JG37" s="17">
        <v>-41.682429999999997</v>
      </c>
      <c r="JH37" s="17">
        <v>120.9</v>
      </c>
      <c r="JI37" s="17">
        <v>158.14332999999999</v>
      </c>
      <c r="JJ37" s="17">
        <v>173.28243000000001</v>
      </c>
      <c r="JK37" s="17">
        <v>-52.382429999999999</v>
      </c>
      <c r="JL37" s="17">
        <v>201.4</v>
      </c>
      <c r="JM37" s="17">
        <v>237.92734999999999</v>
      </c>
      <c r="JN37" s="17">
        <v>260.70420000000001</v>
      </c>
      <c r="JO37" s="17">
        <v>-59.304200000000002</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v>36</v>
      </c>
      <c r="KM37" s="17">
        <v>-36</v>
      </c>
      <c r="KN37" s="17"/>
      <c r="KO37" s="17"/>
      <c r="KP37" s="17"/>
      <c r="KQ37" s="17">
        <v>0</v>
      </c>
      <c r="KR37" s="17"/>
      <c r="KS37" s="17"/>
      <c r="KT37" s="17"/>
      <c r="KU37" s="17">
        <v>0</v>
      </c>
      <c r="KV37" s="17">
        <v>3.5</v>
      </c>
      <c r="KW37" s="17">
        <v>4.7853500000000002</v>
      </c>
      <c r="KX37" s="17">
        <v>4.7853599999999998</v>
      </c>
      <c r="KY37" s="17">
        <v>-1.2853600000000001</v>
      </c>
      <c r="KZ37" s="17">
        <v>196.1</v>
      </c>
      <c r="LA37" s="17">
        <v>202.90573000000001</v>
      </c>
      <c r="LB37" s="17">
        <v>202.90573000000001</v>
      </c>
      <c r="LC37" s="17">
        <v>-6.8057299999999996</v>
      </c>
      <c r="LD37" s="17">
        <v>119.6</v>
      </c>
      <c r="LE37" s="17">
        <v>133.16031000000001</v>
      </c>
      <c r="LF37" s="17">
        <v>133.16031000000001</v>
      </c>
      <c r="LG37" s="17">
        <v>-13.560309999999999</v>
      </c>
      <c r="LH37" s="17">
        <v>63.5</v>
      </c>
      <c r="LI37" s="17">
        <v>67.199219999999997</v>
      </c>
      <c r="LJ37" s="17">
        <v>67.199219999999997</v>
      </c>
      <c r="LK37" s="17">
        <v>-3.69922</v>
      </c>
      <c r="LL37" s="17">
        <v>77.3</v>
      </c>
      <c r="LM37" s="17">
        <v>78.567999999999998</v>
      </c>
      <c r="LN37" s="17">
        <v>78.567999999999998</v>
      </c>
      <c r="LO37" s="17">
        <v>-1.268</v>
      </c>
      <c r="LP37" s="17">
        <v>29</v>
      </c>
      <c r="LQ37" s="17">
        <v>29.980560000000001</v>
      </c>
      <c r="LR37" s="17">
        <v>29.980560000000001</v>
      </c>
      <c r="LS37" s="17">
        <v>-0.98055999999999999</v>
      </c>
      <c r="LT37" s="17"/>
      <c r="LU37" s="17"/>
      <c r="LV37" s="17"/>
      <c r="LW37" s="17">
        <v>0</v>
      </c>
      <c r="LX37" s="17">
        <v>0</v>
      </c>
      <c r="LY37" s="17"/>
      <c r="LZ37" s="17"/>
      <c r="MA37" s="17">
        <v>0</v>
      </c>
      <c r="MB37" s="17">
        <v>0</v>
      </c>
      <c r="MC37" s="17"/>
      <c r="MD37" s="17"/>
      <c r="ME37" s="17">
        <v>0</v>
      </c>
      <c r="MF37" s="17">
        <v>89.6</v>
      </c>
      <c r="MG37" s="17">
        <v>92.687950000000001</v>
      </c>
      <c r="MH37" s="17">
        <v>92.687950000000001</v>
      </c>
      <c r="MI37" s="17">
        <v>-3.0879500000000002</v>
      </c>
      <c r="MJ37" s="17"/>
      <c r="MK37" s="17"/>
      <c r="ML37" s="17"/>
      <c r="MM37" s="17">
        <v>0</v>
      </c>
      <c r="MN37" s="17"/>
      <c r="MO37" s="17"/>
      <c r="MP37" s="17"/>
      <c r="MQ37" s="17">
        <v>0</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136.9</v>
      </c>
      <c r="NM37" s="17">
        <v>146.51999000000001</v>
      </c>
      <c r="NN37" s="17">
        <v>50</v>
      </c>
      <c r="NO37" s="17">
        <v>86.9</v>
      </c>
      <c r="NP37" s="17">
        <v>76.2</v>
      </c>
      <c r="NQ37" s="17">
        <v>73.48</v>
      </c>
      <c r="NR37" s="17"/>
      <c r="NS37" s="17">
        <v>76.2</v>
      </c>
      <c r="NT37" s="17"/>
      <c r="NU37" s="17"/>
      <c r="NV37" s="17">
        <v>7.8287500000000003</v>
      </c>
      <c r="NW37" s="17">
        <v>-7.8287500000000003</v>
      </c>
      <c r="NX37" s="17"/>
      <c r="NY37" s="17"/>
      <c r="NZ37" s="17">
        <v>8.2131000000000007</v>
      </c>
      <c r="OA37" s="17">
        <v>-8.2131000000000007</v>
      </c>
      <c r="OB37" s="17">
        <v>19.7</v>
      </c>
      <c r="OC37" s="17">
        <v>17.492709999999999</v>
      </c>
      <c r="OD37" s="17">
        <v>17.492709999999999</v>
      </c>
      <c r="OE37" s="17">
        <v>2.20729</v>
      </c>
      <c r="OF37" s="17">
        <v>0.5</v>
      </c>
      <c r="OG37" s="17"/>
      <c r="OH37" s="17">
        <v>0.69199999999999995</v>
      </c>
      <c r="OI37" s="17">
        <v>-0.192</v>
      </c>
      <c r="OJ37" s="17">
        <v>105.1</v>
      </c>
      <c r="OK37" s="17">
        <v>111.72</v>
      </c>
      <c r="OL37" s="17">
        <v>108.251</v>
      </c>
      <c r="OM37" s="17">
        <v>-3.1509999999999998</v>
      </c>
      <c r="ON37" s="17">
        <v>80.900000000000006</v>
      </c>
      <c r="OO37" s="17"/>
      <c r="OP37" s="17">
        <v>79.997</v>
      </c>
      <c r="OQ37" s="17">
        <v>0.90300000000000002</v>
      </c>
      <c r="OR37" s="17">
        <v>8.9</v>
      </c>
      <c r="OS37" s="17">
        <v>8.2200000000000006</v>
      </c>
      <c r="OT37" s="17">
        <v>1.1859999999999999</v>
      </c>
      <c r="OU37" s="17">
        <v>7.7140000000000004</v>
      </c>
      <c r="OV37" s="17">
        <v>0.4</v>
      </c>
      <c r="OW37" s="17"/>
      <c r="OX37" s="17">
        <v>0.2</v>
      </c>
      <c r="OY37" s="17">
        <v>0.2</v>
      </c>
      <c r="OZ37" s="17">
        <v>19.899999999999999</v>
      </c>
      <c r="PA37" s="17">
        <v>20.456230000000001</v>
      </c>
      <c r="PB37" s="17">
        <v>20.456230000000001</v>
      </c>
      <c r="PC37" s="17">
        <v>-0.55623</v>
      </c>
      <c r="PD37" s="17">
        <v>10.1</v>
      </c>
      <c r="PE37" s="17">
        <v>9.9830000000000005</v>
      </c>
      <c r="PF37" s="17">
        <v>9.9830000000000005</v>
      </c>
      <c r="PG37" s="17">
        <v>0.11700000000000001</v>
      </c>
      <c r="PH37" s="17">
        <v>5.6</v>
      </c>
      <c r="PI37" s="17">
        <v>5.67</v>
      </c>
      <c r="PJ37" s="17">
        <v>5.67</v>
      </c>
      <c r="PK37" s="17">
        <v>-7.0000000000000007E-2</v>
      </c>
      <c r="PL37" s="17">
        <v>191.2</v>
      </c>
      <c r="PM37" s="17"/>
      <c r="PN37" s="17">
        <v>204</v>
      </c>
      <c r="PO37" s="17">
        <v>-12.8</v>
      </c>
      <c r="PP37" s="17">
        <v>103.88</v>
      </c>
      <c r="PQ37" s="17"/>
      <c r="PR37" s="17">
        <v>90</v>
      </c>
      <c r="PS37" s="17">
        <v>13.88</v>
      </c>
      <c r="PT37" s="17">
        <v>1</v>
      </c>
      <c r="PU37" s="17">
        <v>1</v>
      </c>
      <c r="PV37" s="17">
        <v>1</v>
      </c>
      <c r="PW37" s="17">
        <v>0</v>
      </c>
      <c r="PX37" s="17">
        <v>3.5</v>
      </c>
      <c r="PY37" s="17"/>
      <c r="PZ37" s="17"/>
      <c r="QA37" s="17">
        <v>3.5</v>
      </c>
      <c r="QB37" s="17">
        <v>5</v>
      </c>
      <c r="QC37" s="17">
        <v>4.5</v>
      </c>
      <c r="QD37" s="17">
        <v>4.5</v>
      </c>
      <c r="QE37" s="17">
        <v>0.5</v>
      </c>
      <c r="QF37" s="17"/>
      <c r="QG37" s="17"/>
      <c r="QH37" s="17">
        <v>20.422219999999999</v>
      </c>
      <c r="QI37" s="17">
        <v>-20.422219999999999</v>
      </c>
      <c r="QJ37" s="17">
        <v>19.600000000000001</v>
      </c>
      <c r="QK37" s="17">
        <v>19.436350000000001</v>
      </c>
      <c r="QL37" s="17">
        <v>19.436350000000001</v>
      </c>
      <c r="QM37" s="17">
        <v>0.16364999999999999</v>
      </c>
      <c r="QN37" s="17">
        <v>19.5</v>
      </c>
      <c r="QO37" s="17">
        <v>17.492709999999999</v>
      </c>
      <c r="QP37" s="17">
        <v>17.492709999999999</v>
      </c>
      <c r="QQ37" s="17">
        <v>2.0072899999999998</v>
      </c>
      <c r="QR37" s="17">
        <v>3.6</v>
      </c>
      <c r="QS37" s="17">
        <v>3.4</v>
      </c>
      <c r="QT37" s="17">
        <v>3.4</v>
      </c>
      <c r="QU37" s="17">
        <v>0.2</v>
      </c>
      <c r="QV37" s="17">
        <v>18.5</v>
      </c>
      <c r="QW37" s="17">
        <v>17.881440000000001</v>
      </c>
      <c r="QX37" s="17">
        <v>17.881440000000001</v>
      </c>
      <c r="QY37" s="17">
        <v>0.61856</v>
      </c>
      <c r="QZ37" s="17">
        <v>13</v>
      </c>
      <c r="RA37" s="17"/>
      <c r="RB37" s="17">
        <v>14.066000000000001</v>
      </c>
      <c r="RC37" s="17">
        <v>-1.0660000000000001</v>
      </c>
      <c r="RD37" s="17">
        <v>16</v>
      </c>
      <c r="RE37" s="17"/>
      <c r="RF37" s="17">
        <v>16.931000000000001</v>
      </c>
      <c r="RG37" s="17">
        <v>-0.93100000000000005</v>
      </c>
      <c r="RH37" s="17">
        <v>27.2</v>
      </c>
      <c r="RI37" s="17">
        <v>28.87</v>
      </c>
      <c r="RJ37" s="17">
        <v>23.614999999999998</v>
      </c>
      <c r="RK37" s="17">
        <v>3.585</v>
      </c>
      <c r="RL37" s="17">
        <v>80.5</v>
      </c>
      <c r="RM37" s="17">
        <v>79.760000000000005</v>
      </c>
      <c r="RN37" s="17">
        <v>78.091999999999999</v>
      </c>
      <c r="RO37" s="17">
        <v>2.4079999999999999</v>
      </c>
      <c r="RP37" s="17">
        <v>18.3</v>
      </c>
      <c r="RQ37" s="17"/>
      <c r="RR37" s="17">
        <v>18.858000000000001</v>
      </c>
      <c r="RS37" s="17">
        <v>-0.55800000000000005</v>
      </c>
      <c r="RT37" s="17">
        <v>3.3</v>
      </c>
      <c r="RU37" s="17">
        <v>3.399</v>
      </c>
      <c r="RV37" s="17">
        <v>3.399</v>
      </c>
      <c r="RW37" s="17">
        <v>-9.9000000000000005E-2</v>
      </c>
      <c r="RX37" s="17">
        <v>20.100000000000001</v>
      </c>
      <c r="RY37" s="17">
        <v>19.792000000000002</v>
      </c>
      <c r="RZ37" s="17">
        <v>19.792000000000002</v>
      </c>
      <c r="SA37" s="17">
        <v>0.308</v>
      </c>
      <c r="SB37" s="17">
        <v>3.24</v>
      </c>
      <c r="SC37" s="17">
        <v>2</v>
      </c>
      <c r="SD37" s="17">
        <v>2</v>
      </c>
      <c r="SE37" s="17">
        <v>1.24</v>
      </c>
      <c r="SF37" s="17"/>
      <c r="SG37" s="17">
        <v>0.4</v>
      </c>
      <c r="SH37" s="17">
        <v>0.4</v>
      </c>
      <c r="SI37" s="17">
        <v>-0.4</v>
      </c>
      <c r="SJ37" s="17">
        <v>0</v>
      </c>
      <c r="SK37" s="17"/>
      <c r="SL37" s="17">
        <v>0.33</v>
      </c>
      <c r="SM37" s="17">
        <v>-0.33</v>
      </c>
      <c r="SN37" s="17">
        <v>19.8</v>
      </c>
      <c r="SO37" s="17">
        <v>19.1448</v>
      </c>
      <c r="SP37" s="17">
        <v>19.1448</v>
      </c>
      <c r="SQ37" s="17">
        <v>0.6552</v>
      </c>
      <c r="SR37" s="17">
        <v>13.1</v>
      </c>
      <c r="SS37" s="17">
        <v>12.244899999999999</v>
      </c>
      <c r="ST37" s="17">
        <v>12.244899999999999</v>
      </c>
      <c r="SU37" s="17">
        <v>0.85509999999999997</v>
      </c>
      <c r="SV37" s="17">
        <v>19.899999999999999</v>
      </c>
      <c r="SW37" s="17">
        <v>19.436350000000001</v>
      </c>
      <c r="SX37" s="17">
        <v>19.436350000000001</v>
      </c>
      <c r="SY37" s="17">
        <v>0.46365000000000001</v>
      </c>
      <c r="SZ37" s="17">
        <v>20.100000000000001</v>
      </c>
      <c r="TA37" s="17">
        <v>19.436350000000001</v>
      </c>
      <c r="TB37" s="17">
        <v>19.436350000000001</v>
      </c>
      <c r="TC37" s="17">
        <v>0.66364999999999996</v>
      </c>
      <c r="TD37" s="17">
        <v>7.2</v>
      </c>
      <c r="TE37" s="17">
        <v>6.18</v>
      </c>
      <c r="TF37" s="17">
        <v>8.468</v>
      </c>
      <c r="TG37" s="17">
        <v>-1.268</v>
      </c>
      <c r="TH37" s="17">
        <v>51.7</v>
      </c>
      <c r="TI37" s="17">
        <v>57.45</v>
      </c>
      <c r="TJ37" s="17">
        <v>65.567999999999998</v>
      </c>
      <c r="TK37" s="17">
        <v>-13.868</v>
      </c>
      <c r="TL37" s="17">
        <v>34.6</v>
      </c>
      <c r="TM37" s="17"/>
      <c r="TN37" s="17">
        <v>25.803000000000001</v>
      </c>
      <c r="TO37" s="17">
        <v>8.7970000000000006</v>
      </c>
      <c r="TP37" s="17">
        <v>94.8</v>
      </c>
      <c r="TQ37" s="17">
        <v>105.73</v>
      </c>
      <c r="TR37" s="17">
        <v>92.6</v>
      </c>
      <c r="TS37" s="17">
        <v>2.2000000000000002</v>
      </c>
      <c r="TT37" s="17">
        <v>101.8</v>
      </c>
      <c r="TU37" s="17">
        <v>98.11</v>
      </c>
      <c r="TV37" s="17">
        <v>102.36</v>
      </c>
      <c r="TW37" s="17">
        <v>-0.56000000000000005</v>
      </c>
      <c r="TX37" s="17">
        <v>19.600000000000001</v>
      </c>
      <c r="TY37" s="17">
        <v>20.76</v>
      </c>
      <c r="TZ37" s="17">
        <v>6.4349999999999996</v>
      </c>
      <c r="UA37" s="17">
        <v>13.164999999999999</v>
      </c>
      <c r="UB37" s="17">
        <v>14.5</v>
      </c>
      <c r="UC37" s="17">
        <v>21.6</v>
      </c>
      <c r="UD37" s="17">
        <v>10.535</v>
      </c>
      <c r="UE37" s="17">
        <v>3.9649999999999999</v>
      </c>
      <c r="UF37" s="17">
        <v>52.6</v>
      </c>
      <c r="UG37" s="17"/>
      <c r="UH37" s="17">
        <v>42.62</v>
      </c>
      <c r="UI37" s="17">
        <v>9.98</v>
      </c>
      <c r="UJ37" s="17">
        <v>10.4</v>
      </c>
      <c r="UK37" s="17">
        <v>20.408159999999999</v>
      </c>
      <c r="UL37" s="17">
        <v>20.408159999999999</v>
      </c>
      <c r="UM37" s="17">
        <v>-10.00816</v>
      </c>
      <c r="UN37" s="17">
        <v>7.9</v>
      </c>
      <c r="UO37" s="17">
        <v>8.1999999999999993</v>
      </c>
      <c r="UP37" s="17">
        <v>8.1999999999999993</v>
      </c>
      <c r="UQ37" s="17">
        <v>-0.3</v>
      </c>
      <c r="UR37" s="17">
        <v>5.2</v>
      </c>
      <c r="US37" s="17">
        <v>7.3</v>
      </c>
      <c r="UT37" s="17">
        <v>7.3</v>
      </c>
      <c r="UU37" s="17">
        <v>-2.1</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6.4</v>
      </c>
      <c r="VI37" s="17">
        <v>7.18</v>
      </c>
      <c r="VJ37" s="17">
        <v>3.5979999999999999</v>
      </c>
      <c r="VK37" s="17">
        <v>2.802</v>
      </c>
      <c r="VL37" s="17">
        <v>237.8</v>
      </c>
      <c r="VM37" s="17"/>
      <c r="VN37" s="17">
        <v>252.209</v>
      </c>
      <c r="VO37" s="17">
        <v>-14.409000000000001</v>
      </c>
      <c r="VP37" s="17">
        <v>15.7</v>
      </c>
      <c r="VQ37" s="17"/>
      <c r="VR37" s="17">
        <v>14.442</v>
      </c>
      <c r="VS37" s="17">
        <v>1.258</v>
      </c>
      <c r="VT37" s="17">
        <v>137.5</v>
      </c>
      <c r="VU37" s="17"/>
      <c r="VV37" s="17">
        <v>134.14500000000001</v>
      </c>
      <c r="VW37" s="17">
        <v>3.355</v>
      </c>
      <c r="VX37" s="17">
        <v>0.6</v>
      </c>
      <c r="VY37" s="17">
        <v>0.6</v>
      </c>
      <c r="VZ37" s="17">
        <v>0.6</v>
      </c>
      <c r="WA37" s="17">
        <v>0</v>
      </c>
      <c r="WB37" s="17">
        <v>120.3</v>
      </c>
      <c r="WC37" s="17">
        <v>92.65</v>
      </c>
      <c r="WD37" s="17">
        <v>104.407</v>
      </c>
      <c r="WE37" s="17">
        <v>15.893000000000001</v>
      </c>
      <c r="WF37" s="17">
        <v>157.4</v>
      </c>
      <c r="WG37" s="17">
        <v>109.46</v>
      </c>
      <c r="WH37" s="17">
        <v>128.94300000000001</v>
      </c>
      <c r="WI37" s="17">
        <v>28.457000000000001</v>
      </c>
      <c r="WJ37" s="17">
        <v>98.8</v>
      </c>
      <c r="WK37" s="17"/>
      <c r="WL37" s="17">
        <v>93.313999999999993</v>
      </c>
      <c r="WM37" s="17">
        <v>5.4859999999999998</v>
      </c>
      <c r="WN37" s="17">
        <v>4.8</v>
      </c>
      <c r="WO37" s="17">
        <v>2.9009999999999998</v>
      </c>
      <c r="WP37" s="17">
        <v>2.9009999999999998</v>
      </c>
      <c r="WQ37" s="17">
        <v>1.899</v>
      </c>
      <c r="WR37" s="17">
        <v>2</v>
      </c>
      <c r="WS37" s="17">
        <v>1.2</v>
      </c>
      <c r="WT37" s="17">
        <v>1.2</v>
      </c>
      <c r="WU37" s="17">
        <v>0.8</v>
      </c>
      <c r="WV37" s="17">
        <v>0</v>
      </c>
      <c r="WW37" s="17"/>
      <c r="WX37" s="17"/>
      <c r="WY37" s="17">
        <v>0</v>
      </c>
      <c r="WZ37" s="17">
        <v>2</v>
      </c>
      <c r="XA37" s="17">
        <v>2.8</v>
      </c>
      <c r="XB37" s="17">
        <v>2.8</v>
      </c>
      <c r="XC37" s="17">
        <v>-0.8</v>
      </c>
      <c r="XD37" s="17">
        <v>15.3</v>
      </c>
      <c r="XE37" s="17"/>
      <c r="XF37" s="17">
        <v>13.144</v>
      </c>
      <c r="XG37" s="17">
        <v>2.1560000000000001</v>
      </c>
      <c r="XH37" s="17">
        <v>4.9000000000000004</v>
      </c>
      <c r="XI37" s="17">
        <v>5.4</v>
      </c>
      <c r="XJ37" s="17">
        <v>5.4</v>
      </c>
      <c r="XK37" s="17">
        <v>-0.5</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c r="XY37" s="17"/>
      <c r="XZ37" s="17"/>
      <c r="YA37" s="17">
        <v>0</v>
      </c>
      <c r="YB37" s="17"/>
      <c r="YC37" s="17"/>
      <c r="YD37" s="17"/>
      <c r="YE37" s="17">
        <v>0</v>
      </c>
      <c r="YF37" s="17">
        <v>16.7</v>
      </c>
      <c r="YG37" s="17">
        <v>14</v>
      </c>
      <c r="YH37" s="17">
        <v>14</v>
      </c>
      <c r="YI37" s="17">
        <v>2.7</v>
      </c>
      <c r="YJ37" s="17">
        <v>15.5</v>
      </c>
      <c r="YK37" s="17">
        <v>15</v>
      </c>
      <c r="YL37" s="17">
        <v>15</v>
      </c>
      <c r="YM37" s="17">
        <v>0.5</v>
      </c>
      <c r="YN37" s="17">
        <v>8.1999999999999993</v>
      </c>
      <c r="YO37" s="17">
        <v>7.33</v>
      </c>
      <c r="YP37" s="17">
        <v>7.33</v>
      </c>
      <c r="YQ37" s="17">
        <v>0.87</v>
      </c>
      <c r="YR37" s="17">
        <v>6.5</v>
      </c>
      <c r="YS37" s="17">
        <v>11</v>
      </c>
      <c r="YT37" s="17">
        <v>11</v>
      </c>
      <c r="YU37" s="17">
        <v>-4.5</v>
      </c>
      <c r="YV37" s="17">
        <v>12.5</v>
      </c>
      <c r="YW37" s="17">
        <v>18</v>
      </c>
      <c r="YX37" s="17">
        <v>18</v>
      </c>
      <c r="YY37" s="17">
        <v>-5.5</v>
      </c>
    </row>
    <row r="38" spans="1:675" ht="24" customHeight="1" x14ac:dyDescent="0.3">
      <c r="A38" s="1"/>
      <c r="B38" s="16" t="s">
        <v>63</v>
      </c>
      <c r="C38" s="16" t="s">
        <v>784</v>
      </c>
      <c r="D38" s="17">
        <v>202.5</v>
      </c>
      <c r="E38" s="17">
        <v>203.40136000000001</v>
      </c>
      <c r="F38" s="17">
        <v>203.40136000000001</v>
      </c>
      <c r="G38" s="17">
        <v>-0.90136000000000005</v>
      </c>
      <c r="H38" s="17"/>
      <c r="I38" s="17"/>
      <c r="J38" s="17"/>
      <c r="K38" s="17">
        <v>0</v>
      </c>
      <c r="L38" s="17"/>
      <c r="M38" s="17"/>
      <c r="N38" s="17"/>
      <c r="O38" s="17">
        <v>0</v>
      </c>
      <c r="P38" s="17"/>
      <c r="Q38" s="17"/>
      <c r="R38" s="17"/>
      <c r="S38" s="17">
        <v>0</v>
      </c>
      <c r="T38" s="17"/>
      <c r="U38" s="17"/>
      <c r="V38" s="17"/>
      <c r="W38" s="17">
        <v>0</v>
      </c>
      <c r="X38" s="17">
        <v>90.4</v>
      </c>
      <c r="Y38" s="17">
        <v>91.867829999999998</v>
      </c>
      <c r="Z38" s="17">
        <v>91.867829999999998</v>
      </c>
      <c r="AA38" s="17">
        <v>-1.46783</v>
      </c>
      <c r="AB38" s="17">
        <v>223.6</v>
      </c>
      <c r="AC38" s="17">
        <v>229</v>
      </c>
      <c r="AD38" s="17">
        <v>229</v>
      </c>
      <c r="AE38" s="17">
        <v>-5.4</v>
      </c>
      <c r="AF38" s="17">
        <v>0</v>
      </c>
      <c r="AG38" s="17"/>
      <c r="AH38" s="17"/>
      <c r="AI38" s="17">
        <v>0</v>
      </c>
      <c r="AJ38" s="17">
        <v>0</v>
      </c>
      <c r="AK38" s="17"/>
      <c r="AL38" s="17"/>
      <c r="AM38" s="17">
        <v>0</v>
      </c>
      <c r="AN38" s="17">
        <v>107</v>
      </c>
      <c r="AO38" s="17">
        <v>152.49405999999999</v>
      </c>
      <c r="AP38" s="17">
        <v>152.49405999999999</v>
      </c>
      <c r="AQ38" s="17">
        <v>-45.494059999999998</v>
      </c>
      <c r="AR38" s="17">
        <v>108.5</v>
      </c>
      <c r="AS38" s="17">
        <v>152.49405999999999</v>
      </c>
      <c r="AT38" s="17">
        <v>152.49405999999999</v>
      </c>
      <c r="AU38" s="17">
        <v>-43.994059999999998</v>
      </c>
      <c r="AV38" s="17">
        <v>108.4</v>
      </c>
      <c r="AW38" s="17">
        <v>152.49405999999999</v>
      </c>
      <c r="AX38" s="17">
        <v>152.49405999999999</v>
      </c>
      <c r="AY38" s="17">
        <v>-44.094059999999999</v>
      </c>
      <c r="AZ38" s="17">
        <v>208.9</v>
      </c>
      <c r="BA38" s="17">
        <v>229.42798999999999</v>
      </c>
      <c r="BB38" s="17">
        <v>229.428</v>
      </c>
      <c r="BC38" s="17">
        <v>-20.527999999999999</v>
      </c>
      <c r="BD38" s="17">
        <v>195.5</v>
      </c>
      <c r="BE38" s="17"/>
      <c r="BF38" s="17">
        <v>207.24285</v>
      </c>
      <c r="BG38" s="17">
        <v>-11.742850000000001</v>
      </c>
      <c r="BH38" s="17"/>
      <c r="BI38" s="17"/>
      <c r="BJ38" s="17">
        <v>103.93259999999999</v>
      </c>
      <c r="BK38" s="17">
        <v>-103.93259999999999</v>
      </c>
      <c r="BL38" s="17">
        <v>552.70000000000005</v>
      </c>
      <c r="BM38" s="17">
        <v>566.08941000000004</v>
      </c>
      <c r="BN38" s="17">
        <v>566.08941000000004</v>
      </c>
      <c r="BO38" s="17">
        <v>-13.38941</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155.4</v>
      </c>
      <c r="CK38" s="17"/>
      <c r="CL38" s="17">
        <v>164.06706</v>
      </c>
      <c r="CM38" s="17">
        <v>-8.6670599999999993</v>
      </c>
      <c r="CN38" s="17">
        <v>6.2</v>
      </c>
      <c r="CO38" s="17">
        <v>8.9220699999999997</v>
      </c>
      <c r="CP38" s="17">
        <v>8.9220699999999997</v>
      </c>
      <c r="CQ38" s="17">
        <v>-2.72207</v>
      </c>
      <c r="CR38" s="17"/>
      <c r="CS38" s="17"/>
      <c r="CT38" s="17"/>
      <c r="CU38" s="17">
        <v>0</v>
      </c>
      <c r="CV38" s="17">
        <v>0</v>
      </c>
      <c r="CW38" s="17"/>
      <c r="CX38" s="17"/>
      <c r="CY38" s="17">
        <v>0</v>
      </c>
      <c r="CZ38" s="17">
        <v>6.3</v>
      </c>
      <c r="DA38" s="17">
        <v>6.8787000000000003</v>
      </c>
      <c r="DB38" s="17">
        <v>6.8787000000000003</v>
      </c>
      <c r="DC38" s="17">
        <v>-0.57869999999999999</v>
      </c>
      <c r="DD38" s="17"/>
      <c r="DE38" s="17"/>
      <c r="DF38" s="17"/>
      <c r="DG38" s="17">
        <v>0</v>
      </c>
      <c r="DH38" s="17">
        <v>50.8</v>
      </c>
      <c r="DI38" s="17">
        <v>61.550829999999998</v>
      </c>
      <c r="DJ38" s="17">
        <v>15.447990000000001</v>
      </c>
      <c r="DK38" s="17">
        <v>35.35201</v>
      </c>
      <c r="DL38" s="17"/>
      <c r="DM38" s="17"/>
      <c r="DN38" s="17"/>
      <c r="DO38" s="17">
        <v>0</v>
      </c>
      <c r="DP38" s="17"/>
      <c r="DQ38" s="17"/>
      <c r="DR38" s="17"/>
      <c r="DS38" s="17">
        <v>0</v>
      </c>
      <c r="DT38" s="17"/>
      <c r="DU38" s="17"/>
      <c r="DV38" s="17"/>
      <c r="DW38" s="17">
        <v>0</v>
      </c>
      <c r="DX38" s="17"/>
      <c r="DY38" s="17"/>
      <c r="DZ38" s="17"/>
      <c r="EA38" s="17">
        <v>0</v>
      </c>
      <c r="EB38" s="17">
        <v>110</v>
      </c>
      <c r="EC38" s="17">
        <v>112.46647</v>
      </c>
      <c r="ED38" s="17">
        <v>112.46647</v>
      </c>
      <c r="EE38" s="17">
        <v>-2.4664700000000002</v>
      </c>
      <c r="EF38" s="17">
        <v>185.1</v>
      </c>
      <c r="EG38" s="17">
        <v>220.69499999999999</v>
      </c>
      <c r="EH38" s="17">
        <v>220.69499999999999</v>
      </c>
      <c r="EI38" s="17">
        <v>-35.594999999999999</v>
      </c>
      <c r="EJ38" s="17">
        <v>0</v>
      </c>
      <c r="EK38" s="17"/>
      <c r="EL38" s="17"/>
      <c r="EM38" s="17">
        <v>0</v>
      </c>
      <c r="EN38" s="17"/>
      <c r="EO38" s="17"/>
      <c r="EP38" s="17"/>
      <c r="EQ38" s="17">
        <v>0</v>
      </c>
      <c r="ER38" s="17"/>
      <c r="ES38" s="17"/>
      <c r="ET38" s="17"/>
      <c r="EU38" s="17">
        <v>0</v>
      </c>
      <c r="EV38" s="17">
        <v>6.5</v>
      </c>
      <c r="EW38" s="17">
        <v>6.39</v>
      </c>
      <c r="EX38" s="17">
        <v>6.39</v>
      </c>
      <c r="EY38" s="17">
        <v>0.11</v>
      </c>
      <c r="EZ38" s="17">
        <v>458.8</v>
      </c>
      <c r="FA38" s="17">
        <v>457.09426000000002</v>
      </c>
      <c r="FB38" s="17">
        <v>457.09426999999999</v>
      </c>
      <c r="FC38" s="17">
        <v>1.70573</v>
      </c>
      <c r="FD38" s="17">
        <v>81.099999999999994</v>
      </c>
      <c r="FE38" s="17">
        <v>81.635570000000001</v>
      </c>
      <c r="FF38" s="17">
        <v>81.635570000000001</v>
      </c>
      <c r="FG38" s="17">
        <v>-0.53556999999999999</v>
      </c>
      <c r="FH38" s="17">
        <v>151.6</v>
      </c>
      <c r="FI38" s="17">
        <v>151.36251999999999</v>
      </c>
      <c r="FJ38" s="17">
        <v>151.36251999999999</v>
      </c>
      <c r="FK38" s="17">
        <v>0.23748</v>
      </c>
      <c r="FL38" s="17">
        <v>41.7</v>
      </c>
      <c r="FM38" s="17">
        <v>41.89893</v>
      </c>
      <c r="FN38" s="17">
        <v>41.89893</v>
      </c>
      <c r="FO38" s="17">
        <v>-0.19893</v>
      </c>
      <c r="FP38" s="17">
        <v>18.600000000000001</v>
      </c>
      <c r="FQ38" s="17">
        <v>19.21088</v>
      </c>
      <c r="FR38" s="17">
        <v>19.21088</v>
      </c>
      <c r="FS38" s="17">
        <v>-0.61087999999999998</v>
      </c>
      <c r="FT38" s="17">
        <v>19.3</v>
      </c>
      <c r="FU38" s="17">
        <v>18.46453</v>
      </c>
      <c r="FV38" s="17">
        <v>18.46453</v>
      </c>
      <c r="FW38" s="17">
        <v>0.83547000000000005</v>
      </c>
      <c r="FX38" s="17">
        <v>92.4</v>
      </c>
      <c r="FY38" s="17"/>
      <c r="FZ38" s="17">
        <v>87.773570000000007</v>
      </c>
      <c r="GA38" s="17">
        <v>4.62643</v>
      </c>
      <c r="GB38" s="17">
        <v>179.72954999999999</v>
      </c>
      <c r="GC38" s="17">
        <v>185.82039</v>
      </c>
      <c r="GD38" s="17">
        <v>185.82039</v>
      </c>
      <c r="GE38" s="17">
        <v>-6.09084</v>
      </c>
      <c r="GF38" s="17">
        <v>179.8278</v>
      </c>
      <c r="GG38" s="17">
        <v>185.82039</v>
      </c>
      <c r="GH38" s="17">
        <v>185.82039</v>
      </c>
      <c r="GI38" s="17">
        <v>-5.9925899999999999</v>
      </c>
      <c r="GJ38" s="17">
        <v>183.26949999999999</v>
      </c>
      <c r="GK38" s="17">
        <v>186.37841</v>
      </c>
      <c r="GL38" s="17">
        <v>186.37841</v>
      </c>
      <c r="GM38" s="17">
        <v>-3.1089099999999998</v>
      </c>
      <c r="GN38" s="17">
        <v>106.2</v>
      </c>
      <c r="GO38" s="17">
        <v>110.48202000000001</v>
      </c>
      <c r="GP38" s="17">
        <v>110.48202000000001</v>
      </c>
      <c r="GQ38" s="17">
        <v>-4.2820200000000002</v>
      </c>
      <c r="GR38" s="17">
        <v>44.3</v>
      </c>
      <c r="GS38" s="17">
        <v>47.082599999999999</v>
      </c>
      <c r="GT38" s="17">
        <v>47.082599999999999</v>
      </c>
      <c r="GU38" s="17">
        <v>-2.7826</v>
      </c>
      <c r="GV38" s="17">
        <v>44.8</v>
      </c>
      <c r="GW38" s="17">
        <v>44.103009999999998</v>
      </c>
      <c r="GX38" s="17">
        <v>44.103009999999998</v>
      </c>
      <c r="GY38" s="17">
        <v>0.69699</v>
      </c>
      <c r="GZ38" s="17">
        <v>3.8</v>
      </c>
      <c r="HA38" s="17"/>
      <c r="HB38" s="17"/>
      <c r="HC38" s="17">
        <v>3.8</v>
      </c>
      <c r="HD38" s="17">
        <v>29.5</v>
      </c>
      <c r="HE38" s="17">
        <v>29.271260000000002</v>
      </c>
      <c r="HF38" s="17">
        <v>29.271260000000002</v>
      </c>
      <c r="HG38" s="17">
        <v>0.22874</v>
      </c>
      <c r="HH38" s="17">
        <v>168.7</v>
      </c>
      <c r="HI38" s="17">
        <v>174.55947</v>
      </c>
      <c r="HJ38" s="17">
        <v>174.55948000000001</v>
      </c>
      <c r="HK38" s="17">
        <v>-5.8594799999999996</v>
      </c>
      <c r="HL38" s="17"/>
      <c r="HM38" s="17"/>
      <c r="HN38" s="17"/>
      <c r="HO38" s="17">
        <v>0</v>
      </c>
      <c r="HP38" s="17"/>
      <c r="HQ38" s="17"/>
      <c r="HR38" s="17"/>
      <c r="HS38" s="17">
        <v>0</v>
      </c>
      <c r="HT38" s="17">
        <v>91.7</v>
      </c>
      <c r="HU38" s="17">
        <v>95.545190000000005</v>
      </c>
      <c r="HV38" s="17">
        <v>61.837150000000001</v>
      </c>
      <c r="HW38" s="17">
        <v>29.862850000000002</v>
      </c>
      <c r="HX38" s="17">
        <v>0</v>
      </c>
      <c r="HY38" s="17"/>
      <c r="HZ38" s="17"/>
      <c r="IA38" s="17">
        <v>0</v>
      </c>
      <c r="IB38" s="17"/>
      <c r="IC38" s="17"/>
      <c r="ID38" s="17"/>
      <c r="IE38" s="17">
        <v>0</v>
      </c>
      <c r="IF38" s="17">
        <v>44.4</v>
      </c>
      <c r="IG38" s="17"/>
      <c r="IH38" s="17">
        <v>45.265309999999999</v>
      </c>
      <c r="II38" s="17">
        <v>-0.86531000000000002</v>
      </c>
      <c r="IJ38" s="17"/>
      <c r="IK38" s="17"/>
      <c r="IL38" s="17"/>
      <c r="IM38" s="17">
        <v>0</v>
      </c>
      <c r="IN38" s="17"/>
      <c r="IO38" s="17"/>
      <c r="IP38" s="17"/>
      <c r="IQ38" s="17">
        <v>0</v>
      </c>
      <c r="IR38" s="17"/>
      <c r="IS38" s="17"/>
      <c r="IT38" s="17"/>
      <c r="IU38" s="17">
        <v>0</v>
      </c>
      <c r="IV38" s="17">
        <v>127.7</v>
      </c>
      <c r="IW38" s="17">
        <v>132.83837</v>
      </c>
      <c r="IX38" s="17">
        <v>132.83837</v>
      </c>
      <c r="IY38" s="17">
        <v>-5.1383700000000001</v>
      </c>
      <c r="IZ38" s="17">
        <v>161</v>
      </c>
      <c r="JA38" s="17">
        <v>150.30882</v>
      </c>
      <c r="JB38" s="17">
        <v>181.358</v>
      </c>
      <c r="JC38" s="17">
        <v>-20.358000000000001</v>
      </c>
      <c r="JD38" s="17">
        <v>158.30000000000001</v>
      </c>
      <c r="JE38" s="17">
        <v>150.30882</v>
      </c>
      <c r="JF38" s="17">
        <v>181.358</v>
      </c>
      <c r="JG38" s="17">
        <v>-23.058</v>
      </c>
      <c r="JH38" s="17">
        <v>191.2</v>
      </c>
      <c r="JI38" s="17">
        <v>150.30882</v>
      </c>
      <c r="JJ38" s="17">
        <v>181.358</v>
      </c>
      <c r="JK38" s="17">
        <v>9.8420000000000005</v>
      </c>
      <c r="JL38" s="17">
        <v>255.3</v>
      </c>
      <c r="JM38" s="17">
        <v>226.1403</v>
      </c>
      <c r="JN38" s="17">
        <v>272.85392999999999</v>
      </c>
      <c r="JO38" s="17">
        <v>-17.553930000000001</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v>56</v>
      </c>
      <c r="KM38" s="17">
        <v>-56</v>
      </c>
      <c r="KN38" s="17"/>
      <c r="KO38" s="17"/>
      <c r="KP38" s="17"/>
      <c r="KQ38" s="17">
        <v>0</v>
      </c>
      <c r="KR38" s="17"/>
      <c r="KS38" s="17"/>
      <c r="KT38" s="17"/>
      <c r="KU38" s="17">
        <v>0</v>
      </c>
      <c r="KV38" s="17">
        <v>3.5</v>
      </c>
      <c r="KW38" s="17">
        <v>4.7853500000000002</v>
      </c>
      <c r="KX38" s="17">
        <v>4.7853599999999998</v>
      </c>
      <c r="KY38" s="17">
        <v>-1.2853600000000001</v>
      </c>
      <c r="KZ38" s="17">
        <v>174.3</v>
      </c>
      <c r="LA38" s="17">
        <v>202.90573000000001</v>
      </c>
      <c r="LB38" s="17">
        <v>202.90573000000001</v>
      </c>
      <c r="LC38" s="17">
        <v>-28.605730000000001</v>
      </c>
      <c r="LD38" s="17">
        <v>112.9</v>
      </c>
      <c r="LE38" s="17">
        <v>133.16031000000001</v>
      </c>
      <c r="LF38" s="17">
        <v>133.16031000000001</v>
      </c>
      <c r="LG38" s="17">
        <v>-20.26031</v>
      </c>
      <c r="LH38" s="17">
        <v>66.099999999999994</v>
      </c>
      <c r="LI38" s="17">
        <v>67.199219999999997</v>
      </c>
      <c r="LJ38" s="17">
        <v>67.199219999999997</v>
      </c>
      <c r="LK38" s="17">
        <v>-1.0992200000000001</v>
      </c>
      <c r="LL38" s="17">
        <v>78.7</v>
      </c>
      <c r="LM38" s="17">
        <v>78.567999999999998</v>
      </c>
      <c r="LN38" s="17">
        <v>78.567999999999998</v>
      </c>
      <c r="LO38" s="17">
        <v>0.13200000000000001</v>
      </c>
      <c r="LP38" s="17">
        <v>30.2</v>
      </c>
      <c r="LQ38" s="17">
        <v>29.980560000000001</v>
      </c>
      <c r="LR38" s="17">
        <v>29.980560000000001</v>
      </c>
      <c r="LS38" s="17">
        <v>0.21944</v>
      </c>
      <c r="LT38" s="17"/>
      <c r="LU38" s="17"/>
      <c r="LV38" s="17"/>
      <c r="LW38" s="17">
        <v>0</v>
      </c>
      <c r="LX38" s="17">
        <v>0</v>
      </c>
      <c r="LY38" s="17"/>
      <c r="LZ38" s="17"/>
      <c r="MA38" s="17">
        <v>0</v>
      </c>
      <c r="MB38" s="17">
        <v>0</v>
      </c>
      <c r="MC38" s="17"/>
      <c r="MD38" s="17"/>
      <c r="ME38" s="17">
        <v>0</v>
      </c>
      <c r="MF38" s="17">
        <v>89.9</v>
      </c>
      <c r="MG38" s="17">
        <v>92.687950000000001</v>
      </c>
      <c r="MH38" s="17">
        <v>92.687950000000001</v>
      </c>
      <c r="MI38" s="17">
        <v>-2.7879499999999999</v>
      </c>
      <c r="MJ38" s="17"/>
      <c r="MK38" s="17"/>
      <c r="ML38" s="17"/>
      <c r="MM38" s="17">
        <v>0</v>
      </c>
      <c r="MN38" s="17"/>
      <c r="MO38" s="17"/>
      <c r="MP38" s="17"/>
      <c r="MQ38" s="17">
        <v>0</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159.69999999999999</v>
      </c>
      <c r="NM38" s="17">
        <v>206.49084999999999</v>
      </c>
      <c r="NN38" s="17">
        <v>50</v>
      </c>
      <c r="NO38" s="17">
        <v>109.7</v>
      </c>
      <c r="NP38" s="17">
        <v>83</v>
      </c>
      <c r="NQ38" s="17">
        <v>103.55547</v>
      </c>
      <c r="NR38" s="17"/>
      <c r="NS38" s="17">
        <v>83</v>
      </c>
      <c r="NT38" s="17"/>
      <c r="NU38" s="17"/>
      <c r="NV38" s="17">
        <v>7.8287500000000003</v>
      </c>
      <c r="NW38" s="17">
        <v>-7.8287500000000003</v>
      </c>
      <c r="NX38" s="17"/>
      <c r="NY38" s="17"/>
      <c r="NZ38" s="17">
        <v>8.2131000000000007</v>
      </c>
      <c r="OA38" s="17">
        <v>-8.2131000000000007</v>
      </c>
      <c r="OB38" s="17">
        <v>19.899999999999999</v>
      </c>
      <c r="OC38" s="17">
        <v>17.492709999999999</v>
      </c>
      <c r="OD38" s="17">
        <v>17.492709999999999</v>
      </c>
      <c r="OE38" s="17">
        <v>2.4072900000000002</v>
      </c>
      <c r="OF38" s="17">
        <v>0.3</v>
      </c>
      <c r="OG38" s="17"/>
      <c r="OH38" s="17">
        <v>0.64700000000000002</v>
      </c>
      <c r="OI38" s="17">
        <v>-0.34699999999999998</v>
      </c>
      <c r="OJ38" s="17">
        <v>103.8</v>
      </c>
      <c r="OK38" s="17">
        <v>109.48</v>
      </c>
      <c r="OL38" s="17">
        <v>105.997</v>
      </c>
      <c r="OM38" s="17">
        <v>-2.1970000000000001</v>
      </c>
      <c r="ON38" s="17">
        <v>78.599999999999994</v>
      </c>
      <c r="OO38" s="17"/>
      <c r="OP38" s="17">
        <v>79.986000000000004</v>
      </c>
      <c r="OQ38" s="17">
        <v>-1.3859999999999999</v>
      </c>
      <c r="OR38" s="17">
        <v>9</v>
      </c>
      <c r="OS38" s="17">
        <v>8.1300000000000008</v>
      </c>
      <c r="OT38" s="17">
        <v>1.3759999999999999</v>
      </c>
      <c r="OU38" s="17">
        <v>7.6239999999999997</v>
      </c>
      <c r="OV38" s="17">
        <v>0.3</v>
      </c>
      <c r="OW38" s="17"/>
      <c r="OX38" s="17">
        <v>0.1</v>
      </c>
      <c r="OY38" s="17">
        <v>0.2</v>
      </c>
      <c r="OZ38" s="17">
        <v>20.3</v>
      </c>
      <c r="PA38" s="17">
        <v>20.456230000000001</v>
      </c>
      <c r="PB38" s="17">
        <v>20.456230000000001</v>
      </c>
      <c r="PC38" s="17">
        <v>-0.15623000000000001</v>
      </c>
      <c r="PD38" s="17">
        <v>10</v>
      </c>
      <c r="PE38" s="17">
        <v>9.9830000000000005</v>
      </c>
      <c r="PF38" s="17">
        <v>9.9830000000000005</v>
      </c>
      <c r="PG38" s="17">
        <v>1.7000000000000001E-2</v>
      </c>
      <c r="PH38" s="17">
        <v>5.5</v>
      </c>
      <c r="PI38" s="17">
        <v>5.67</v>
      </c>
      <c r="PJ38" s="17">
        <v>5.67</v>
      </c>
      <c r="PK38" s="17">
        <v>-0.17</v>
      </c>
      <c r="PL38" s="17">
        <v>211.4</v>
      </c>
      <c r="PM38" s="17"/>
      <c r="PN38" s="17">
        <v>204</v>
      </c>
      <c r="PO38" s="17">
        <v>7.4</v>
      </c>
      <c r="PP38" s="17">
        <v>107.24</v>
      </c>
      <c r="PQ38" s="17"/>
      <c r="PR38" s="17">
        <v>90</v>
      </c>
      <c r="PS38" s="17">
        <v>17.239999999999998</v>
      </c>
      <c r="PT38" s="17">
        <v>1</v>
      </c>
      <c r="PU38" s="17">
        <v>1</v>
      </c>
      <c r="PV38" s="17">
        <v>1</v>
      </c>
      <c r="PW38" s="17">
        <v>0</v>
      </c>
      <c r="PX38" s="17">
        <v>3.5</v>
      </c>
      <c r="PY38" s="17"/>
      <c r="PZ38" s="17"/>
      <c r="QA38" s="17">
        <v>3.5</v>
      </c>
      <c r="QB38" s="17">
        <v>5</v>
      </c>
      <c r="QC38" s="17">
        <v>4.5</v>
      </c>
      <c r="QD38" s="17">
        <v>4.5</v>
      </c>
      <c r="QE38" s="17">
        <v>0.5</v>
      </c>
      <c r="QF38" s="17"/>
      <c r="QG38" s="17"/>
      <c r="QH38" s="17">
        <v>20.422219999999999</v>
      </c>
      <c r="QI38" s="17">
        <v>-20.422219999999999</v>
      </c>
      <c r="QJ38" s="17">
        <v>19.600000000000001</v>
      </c>
      <c r="QK38" s="17">
        <v>19.436350000000001</v>
      </c>
      <c r="QL38" s="17">
        <v>19.436350000000001</v>
      </c>
      <c r="QM38" s="17">
        <v>0.16364999999999999</v>
      </c>
      <c r="QN38" s="17">
        <v>19.5</v>
      </c>
      <c r="QO38" s="17">
        <v>17.492709999999999</v>
      </c>
      <c r="QP38" s="17">
        <v>17.492709999999999</v>
      </c>
      <c r="QQ38" s="17">
        <v>2.0072899999999998</v>
      </c>
      <c r="QR38" s="17">
        <v>3.6</v>
      </c>
      <c r="QS38" s="17">
        <v>3.4</v>
      </c>
      <c r="QT38" s="17">
        <v>3.4</v>
      </c>
      <c r="QU38" s="17">
        <v>0.2</v>
      </c>
      <c r="QV38" s="17">
        <v>18.5</v>
      </c>
      <c r="QW38" s="17">
        <v>17.881440000000001</v>
      </c>
      <c r="QX38" s="17">
        <v>17.881440000000001</v>
      </c>
      <c r="QY38" s="17">
        <v>0.61856</v>
      </c>
      <c r="QZ38" s="17">
        <v>14.5</v>
      </c>
      <c r="RA38" s="17"/>
      <c r="RB38" s="17">
        <v>13.912000000000001</v>
      </c>
      <c r="RC38" s="17">
        <v>0.58799999999999997</v>
      </c>
      <c r="RD38" s="17">
        <v>17.600000000000001</v>
      </c>
      <c r="RE38" s="17"/>
      <c r="RF38" s="17">
        <v>16.734999999999999</v>
      </c>
      <c r="RG38" s="17">
        <v>0.86499999999999999</v>
      </c>
      <c r="RH38" s="17">
        <v>26.7</v>
      </c>
      <c r="RI38" s="17">
        <v>29.2</v>
      </c>
      <c r="RJ38" s="17">
        <v>23.585000000000001</v>
      </c>
      <c r="RK38" s="17">
        <v>3.1150000000000002</v>
      </c>
      <c r="RL38" s="17">
        <v>81.7</v>
      </c>
      <c r="RM38" s="17">
        <v>80.290000000000006</v>
      </c>
      <c r="RN38" s="17">
        <v>78.271000000000001</v>
      </c>
      <c r="RO38" s="17">
        <v>3.4289999999999998</v>
      </c>
      <c r="RP38" s="17">
        <v>17.2</v>
      </c>
      <c r="RQ38" s="17"/>
      <c r="RR38" s="17">
        <v>18.506</v>
      </c>
      <c r="RS38" s="17">
        <v>-1.306</v>
      </c>
      <c r="RT38" s="17">
        <v>3.3</v>
      </c>
      <c r="RU38" s="17">
        <v>3.399</v>
      </c>
      <c r="RV38" s="17">
        <v>3.399</v>
      </c>
      <c r="RW38" s="17">
        <v>-9.9000000000000005E-2</v>
      </c>
      <c r="RX38" s="17">
        <v>20.100000000000001</v>
      </c>
      <c r="RY38" s="17">
        <v>19.792000000000002</v>
      </c>
      <c r="RZ38" s="17">
        <v>19.792000000000002</v>
      </c>
      <c r="SA38" s="17">
        <v>0.308</v>
      </c>
      <c r="SB38" s="17">
        <v>0.72</v>
      </c>
      <c r="SC38" s="17">
        <v>2</v>
      </c>
      <c r="SD38" s="17">
        <v>2</v>
      </c>
      <c r="SE38" s="17">
        <v>-1.28</v>
      </c>
      <c r="SF38" s="17"/>
      <c r="SG38" s="17">
        <v>0.4</v>
      </c>
      <c r="SH38" s="17">
        <v>0.4</v>
      </c>
      <c r="SI38" s="17">
        <v>-0.4</v>
      </c>
      <c r="SJ38" s="17">
        <v>0</v>
      </c>
      <c r="SK38" s="17"/>
      <c r="SL38" s="17">
        <v>0.31</v>
      </c>
      <c r="SM38" s="17">
        <v>-0.31</v>
      </c>
      <c r="SN38" s="17">
        <v>19.899999999999999</v>
      </c>
      <c r="SO38" s="17">
        <v>19.1448</v>
      </c>
      <c r="SP38" s="17">
        <v>19.1448</v>
      </c>
      <c r="SQ38" s="17">
        <v>0.75519999999999998</v>
      </c>
      <c r="SR38" s="17">
        <v>13.2</v>
      </c>
      <c r="SS38" s="17">
        <v>12.244899999999999</v>
      </c>
      <c r="ST38" s="17">
        <v>12.244899999999999</v>
      </c>
      <c r="SU38" s="17">
        <v>0.95509999999999995</v>
      </c>
      <c r="SV38" s="17">
        <v>20.3</v>
      </c>
      <c r="SW38" s="17">
        <v>19.436350000000001</v>
      </c>
      <c r="SX38" s="17">
        <v>19.436350000000001</v>
      </c>
      <c r="SY38" s="17">
        <v>0.86365000000000003</v>
      </c>
      <c r="SZ38" s="17">
        <v>20.3</v>
      </c>
      <c r="TA38" s="17">
        <v>19.436350000000001</v>
      </c>
      <c r="TB38" s="17">
        <v>19.436350000000001</v>
      </c>
      <c r="TC38" s="17">
        <v>0.86365000000000003</v>
      </c>
      <c r="TD38" s="17">
        <v>5.7</v>
      </c>
      <c r="TE38" s="17">
        <v>6.16</v>
      </c>
      <c r="TF38" s="17">
        <v>8.3490000000000002</v>
      </c>
      <c r="TG38" s="17">
        <v>-2.649</v>
      </c>
      <c r="TH38" s="17">
        <v>57.1</v>
      </c>
      <c r="TI38" s="17">
        <v>55.13</v>
      </c>
      <c r="TJ38" s="17">
        <v>62.94</v>
      </c>
      <c r="TK38" s="17">
        <v>-5.84</v>
      </c>
      <c r="TL38" s="17">
        <v>31.1</v>
      </c>
      <c r="TM38" s="17"/>
      <c r="TN38" s="17">
        <v>23.928000000000001</v>
      </c>
      <c r="TO38" s="17">
        <v>7.1719999999999997</v>
      </c>
      <c r="TP38" s="17">
        <v>94.6</v>
      </c>
      <c r="TQ38" s="17">
        <v>108.79</v>
      </c>
      <c r="TR38" s="17">
        <v>94.510999999999996</v>
      </c>
      <c r="TS38" s="17">
        <v>8.8999999999999996E-2</v>
      </c>
      <c r="TT38" s="17">
        <v>102.2</v>
      </c>
      <c r="TU38" s="17">
        <v>99.26</v>
      </c>
      <c r="TV38" s="17">
        <v>103.377</v>
      </c>
      <c r="TW38" s="17">
        <v>-1.177</v>
      </c>
      <c r="TX38" s="17">
        <v>19.600000000000001</v>
      </c>
      <c r="TY38" s="17">
        <v>19.73</v>
      </c>
      <c r="TZ38" s="17">
        <v>5.9260000000000002</v>
      </c>
      <c r="UA38" s="17">
        <v>13.673999999999999</v>
      </c>
      <c r="UB38" s="17">
        <v>14.5</v>
      </c>
      <c r="UC38" s="17">
        <v>21.18</v>
      </c>
      <c r="UD38" s="17">
        <v>9.9329999999999998</v>
      </c>
      <c r="UE38" s="17">
        <v>4.5670000000000002</v>
      </c>
      <c r="UF38" s="17">
        <v>46.2</v>
      </c>
      <c r="UG38" s="17"/>
      <c r="UH38" s="17">
        <v>41.95</v>
      </c>
      <c r="UI38" s="17">
        <v>4.25</v>
      </c>
      <c r="UJ38" s="17">
        <v>10.4</v>
      </c>
      <c r="UK38" s="17">
        <v>20.408159999999999</v>
      </c>
      <c r="UL38" s="17">
        <v>20.408159999999999</v>
      </c>
      <c r="UM38" s="17">
        <v>-10.00816</v>
      </c>
      <c r="UN38" s="17">
        <v>7.9</v>
      </c>
      <c r="UO38" s="17">
        <v>8.1999999999999993</v>
      </c>
      <c r="UP38" s="17">
        <v>8.1999999999999993</v>
      </c>
      <c r="UQ38" s="17">
        <v>-0.3</v>
      </c>
      <c r="UR38" s="17">
        <v>5.0999999999999996</v>
      </c>
      <c r="US38" s="17">
        <v>7.3</v>
      </c>
      <c r="UT38" s="17">
        <v>7.3</v>
      </c>
      <c r="UU38" s="17">
        <v>-2.2000000000000002</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6.3</v>
      </c>
      <c r="VI38" s="17">
        <v>7.46</v>
      </c>
      <c r="VJ38" s="17">
        <v>4.0270000000000001</v>
      </c>
      <c r="VK38" s="17">
        <v>2.2730000000000001</v>
      </c>
      <c r="VL38" s="17">
        <v>242.1</v>
      </c>
      <c r="VM38" s="17"/>
      <c r="VN38" s="17">
        <v>251.38399999999999</v>
      </c>
      <c r="VO38" s="17">
        <v>-9.2840000000000007</v>
      </c>
      <c r="VP38" s="17">
        <v>12.4</v>
      </c>
      <c r="VQ38" s="17"/>
      <c r="VR38" s="17">
        <v>11.901999999999999</v>
      </c>
      <c r="VS38" s="17">
        <v>0.498</v>
      </c>
      <c r="VT38" s="17">
        <v>146.5</v>
      </c>
      <c r="VU38" s="17"/>
      <c r="VV38" s="17">
        <v>125.56399999999999</v>
      </c>
      <c r="VW38" s="17">
        <v>20.936</v>
      </c>
      <c r="VX38" s="17">
        <v>0.6</v>
      </c>
      <c r="VY38" s="17">
        <v>0.6</v>
      </c>
      <c r="VZ38" s="17">
        <v>0.6</v>
      </c>
      <c r="WA38" s="17">
        <v>0</v>
      </c>
      <c r="WB38" s="17">
        <v>121.4</v>
      </c>
      <c r="WC38" s="17">
        <v>94.75</v>
      </c>
      <c r="WD38" s="17">
        <v>106.051</v>
      </c>
      <c r="WE38" s="17">
        <v>15.349</v>
      </c>
      <c r="WF38" s="17">
        <v>152.1</v>
      </c>
      <c r="WG38" s="17">
        <v>118.49</v>
      </c>
      <c r="WH38" s="17">
        <v>130.71700000000001</v>
      </c>
      <c r="WI38" s="17">
        <v>21.382999999999999</v>
      </c>
      <c r="WJ38" s="17">
        <v>108.5</v>
      </c>
      <c r="WK38" s="17"/>
      <c r="WL38" s="17">
        <v>85.924999999999997</v>
      </c>
      <c r="WM38" s="17">
        <v>22.574999999999999</v>
      </c>
      <c r="WN38" s="17">
        <v>4.8</v>
      </c>
      <c r="WO38" s="17">
        <v>2.9009999999999998</v>
      </c>
      <c r="WP38" s="17">
        <v>2.9009999999999998</v>
      </c>
      <c r="WQ38" s="17">
        <v>1.899</v>
      </c>
      <c r="WR38" s="17">
        <v>2</v>
      </c>
      <c r="WS38" s="17">
        <v>1.2</v>
      </c>
      <c r="WT38" s="17">
        <v>1.2</v>
      </c>
      <c r="WU38" s="17">
        <v>0.8</v>
      </c>
      <c r="WV38" s="17">
        <v>0</v>
      </c>
      <c r="WW38" s="17"/>
      <c r="WX38" s="17"/>
      <c r="WY38" s="17">
        <v>0</v>
      </c>
      <c r="WZ38" s="17">
        <v>2</v>
      </c>
      <c r="XA38" s="17">
        <v>2.8</v>
      </c>
      <c r="XB38" s="17">
        <v>2.8</v>
      </c>
      <c r="XC38" s="17">
        <v>-0.8</v>
      </c>
      <c r="XD38" s="17">
        <v>13.2</v>
      </c>
      <c r="XE38" s="17"/>
      <c r="XF38" s="17">
        <v>11.227</v>
      </c>
      <c r="XG38" s="17">
        <v>1.9730000000000001</v>
      </c>
      <c r="XH38" s="17">
        <v>4.9000000000000004</v>
      </c>
      <c r="XI38" s="17">
        <v>5.4</v>
      </c>
      <c r="XJ38" s="17">
        <v>5.4</v>
      </c>
      <c r="XK38" s="17">
        <v>-0.5</v>
      </c>
      <c r="XL38" s="17">
        <v>20</v>
      </c>
      <c r="XM38" s="17">
        <v>19.241980000000002</v>
      </c>
      <c r="XN38" s="17">
        <v>19.241980000000002</v>
      </c>
      <c r="XO38" s="17">
        <v>0.75802000000000003</v>
      </c>
      <c r="XP38" s="17">
        <v>19.899999999999999</v>
      </c>
      <c r="XQ38" s="17">
        <v>19.241980000000002</v>
      </c>
      <c r="XR38" s="17">
        <v>19.241980000000002</v>
      </c>
      <c r="XS38" s="17">
        <v>0.65802000000000005</v>
      </c>
      <c r="XT38" s="17"/>
      <c r="XU38" s="17"/>
      <c r="XV38" s="17"/>
      <c r="XW38" s="17">
        <v>0</v>
      </c>
      <c r="XX38" s="17"/>
      <c r="XY38" s="17"/>
      <c r="XZ38" s="17"/>
      <c r="YA38" s="17">
        <v>0</v>
      </c>
      <c r="YB38" s="17"/>
      <c r="YC38" s="17"/>
      <c r="YD38" s="17"/>
      <c r="YE38" s="17">
        <v>0</v>
      </c>
      <c r="YF38" s="17">
        <v>17.100000000000001</v>
      </c>
      <c r="YG38" s="17">
        <v>14</v>
      </c>
      <c r="YH38" s="17">
        <v>14</v>
      </c>
      <c r="YI38" s="17">
        <v>3.1</v>
      </c>
      <c r="YJ38" s="17">
        <v>13.6</v>
      </c>
      <c r="YK38" s="17">
        <v>15</v>
      </c>
      <c r="YL38" s="17">
        <v>15</v>
      </c>
      <c r="YM38" s="17">
        <v>-1.4</v>
      </c>
      <c r="YN38" s="17">
        <v>7.3</v>
      </c>
      <c r="YO38" s="17">
        <v>7.33</v>
      </c>
      <c r="YP38" s="17">
        <v>7.33</v>
      </c>
      <c r="YQ38" s="17">
        <v>-0.03</v>
      </c>
      <c r="YR38" s="17">
        <v>6.5</v>
      </c>
      <c r="YS38" s="17">
        <v>11</v>
      </c>
      <c r="YT38" s="17">
        <v>11</v>
      </c>
      <c r="YU38" s="17">
        <v>-4.5</v>
      </c>
      <c r="YV38" s="17">
        <v>13.1</v>
      </c>
      <c r="YW38" s="17">
        <v>18</v>
      </c>
      <c r="YX38" s="17">
        <v>18</v>
      </c>
      <c r="YY38" s="17">
        <v>-4.9000000000000004</v>
      </c>
    </row>
    <row r="39" spans="1:675" ht="24" customHeight="1" x14ac:dyDescent="0.3">
      <c r="A39" s="1"/>
      <c r="B39" s="16" t="s">
        <v>63</v>
      </c>
      <c r="C39" s="16" t="s">
        <v>785</v>
      </c>
      <c r="D39" s="17">
        <v>199.5</v>
      </c>
      <c r="E39" s="17">
        <v>203.40136000000001</v>
      </c>
      <c r="F39" s="17">
        <v>203.40136000000001</v>
      </c>
      <c r="G39" s="17">
        <v>-3.9013599999999999</v>
      </c>
      <c r="H39" s="17"/>
      <c r="I39" s="17"/>
      <c r="J39" s="17"/>
      <c r="K39" s="17">
        <v>0</v>
      </c>
      <c r="L39" s="17"/>
      <c r="M39" s="17"/>
      <c r="N39" s="17"/>
      <c r="O39" s="17">
        <v>0</v>
      </c>
      <c r="P39" s="17"/>
      <c r="Q39" s="17"/>
      <c r="R39" s="17"/>
      <c r="S39" s="17">
        <v>0</v>
      </c>
      <c r="T39" s="17"/>
      <c r="U39" s="17"/>
      <c r="V39" s="17"/>
      <c r="W39" s="17">
        <v>0</v>
      </c>
      <c r="X39" s="17">
        <v>89.7</v>
      </c>
      <c r="Y39" s="17">
        <v>91.867829999999998</v>
      </c>
      <c r="Z39" s="17">
        <v>91.867829999999998</v>
      </c>
      <c r="AA39" s="17">
        <v>-2.1678299999999999</v>
      </c>
      <c r="AB39" s="17">
        <v>222.6</v>
      </c>
      <c r="AC39" s="17">
        <v>229</v>
      </c>
      <c r="AD39" s="17">
        <v>229</v>
      </c>
      <c r="AE39" s="17">
        <v>-6.4</v>
      </c>
      <c r="AF39" s="17">
        <v>0</v>
      </c>
      <c r="AG39" s="17"/>
      <c r="AH39" s="17"/>
      <c r="AI39" s="17">
        <v>0</v>
      </c>
      <c r="AJ39" s="17">
        <v>0</v>
      </c>
      <c r="AK39" s="17"/>
      <c r="AL39" s="17"/>
      <c r="AM39" s="17">
        <v>0</v>
      </c>
      <c r="AN39" s="17">
        <v>169.3</v>
      </c>
      <c r="AO39" s="17">
        <v>152.49405999999999</v>
      </c>
      <c r="AP39" s="17">
        <v>152.49405999999999</v>
      </c>
      <c r="AQ39" s="17">
        <v>16.80594</v>
      </c>
      <c r="AR39" s="17">
        <v>169</v>
      </c>
      <c r="AS39" s="17">
        <v>152.49405999999999</v>
      </c>
      <c r="AT39" s="17">
        <v>152.49405999999999</v>
      </c>
      <c r="AU39" s="17">
        <v>16.505939999999999</v>
      </c>
      <c r="AV39" s="17">
        <v>169.4</v>
      </c>
      <c r="AW39" s="17">
        <v>152.49405999999999</v>
      </c>
      <c r="AX39" s="17">
        <v>152.49405999999999</v>
      </c>
      <c r="AY39" s="17">
        <v>16.905940000000001</v>
      </c>
      <c r="AZ39" s="17">
        <v>245.3</v>
      </c>
      <c r="BA39" s="17">
        <v>229.42798999999999</v>
      </c>
      <c r="BB39" s="17">
        <v>229.428</v>
      </c>
      <c r="BC39" s="17">
        <v>15.872</v>
      </c>
      <c r="BD39" s="17">
        <v>85.9</v>
      </c>
      <c r="BE39" s="17"/>
      <c r="BF39" s="17">
        <v>207.24285</v>
      </c>
      <c r="BG39" s="17">
        <v>-121.34285</v>
      </c>
      <c r="BH39" s="17"/>
      <c r="BI39" s="17"/>
      <c r="BJ39" s="17">
        <v>103.93259999999999</v>
      </c>
      <c r="BK39" s="17">
        <v>-103.93259999999999</v>
      </c>
      <c r="BL39" s="17">
        <v>571.9</v>
      </c>
      <c r="BM39" s="17">
        <v>566.08941000000004</v>
      </c>
      <c r="BN39" s="17">
        <v>566.08941000000004</v>
      </c>
      <c r="BO39" s="17">
        <v>5.8105900000000004</v>
      </c>
      <c r="BP39" s="17">
        <v>10.1</v>
      </c>
      <c r="BQ39" s="17">
        <v>10.52094</v>
      </c>
      <c r="BR39" s="17">
        <v>10.52094</v>
      </c>
      <c r="BS39" s="17">
        <v>-0.42093999999999998</v>
      </c>
      <c r="BT39" s="17"/>
      <c r="BU39" s="17"/>
      <c r="BV39" s="17"/>
      <c r="BW39" s="17">
        <v>0</v>
      </c>
      <c r="BX39" s="17"/>
      <c r="BY39" s="17"/>
      <c r="BZ39" s="17"/>
      <c r="CA39" s="17">
        <v>0</v>
      </c>
      <c r="CB39" s="17"/>
      <c r="CC39" s="17"/>
      <c r="CD39" s="17"/>
      <c r="CE39" s="17">
        <v>0</v>
      </c>
      <c r="CF39" s="17"/>
      <c r="CG39" s="17"/>
      <c r="CH39" s="17"/>
      <c r="CI39" s="17">
        <v>0</v>
      </c>
      <c r="CJ39" s="17">
        <v>164.3</v>
      </c>
      <c r="CK39" s="17"/>
      <c r="CL39" s="17">
        <v>164.06706</v>
      </c>
      <c r="CM39" s="17">
        <v>0.23294000000000001</v>
      </c>
      <c r="CN39" s="17">
        <v>6.4</v>
      </c>
      <c r="CO39" s="17">
        <v>8.9220699999999997</v>
      </c>
      <c r="CP39" s="17">
        <v>8.9220699999999997</v>
      </c>
      <c r="CQ39" s="17">
        <v>-2.5220699999999998</v>
      </c>
      <c r="CR39" s="17"/>
      <c r="CS39" s="17"/>
      <c r="CT39" s="17"/>
      <c r="CU39" s="17">
        <v>0</v>
      </c>
      <c r="CV39" s="17">
        <v>0</v>
      </c>
      <c r="CW39" s="17"/>
      <c r="CX39" s="17"/>
      <c r="CY39" s="17">
        <v>0</v>
      </c>
      <c r="CZ39" s="17">
        <v>6.4</v>
      </c>
      <c r="DA39" s="17">
        <v>6.8787000000000003</v>
      </c>
      <c r="DB39" s="17">
        <v>6.8787000000000003</v>
      </c>
      <c r="DC39" s="17">
        <v>-0.47870000000000001</v>
      </c>
      <c r="DD39" s="17"/>
      <c r="DE39" s="17"/>
      <c r="DF39" s="17"/>
      <c r="DG39" s="17">
        <v>0</v>
      </c>
      <c r="DH39" s="17">
        <v>52.8</v>
      </c>
      <c r="DI39" s="17">
        <v>61.550829999999998</v>
      </c>
      <c r="DJ39" s="17">
        <v>15.447990000000001</v>
      </c>
      <c r="DK39" s="17">
        <v>37.35201</v>
      </c>
      <c r="DL39" s="17"/>
      <c r="DM39" s="17"/>
      <c r="DN39" s="17"/>
      <c r="DO39" s="17">
        <v>0</v>
      </c>
      <c r="DP39" s="17"/>
      <c r="DQ39" s="17"/>
      <c r="DR39" s="17"/>
      <c r="DS39" s="17">
        <v>0</v>
      </c>
      <c r="DT39" s="17"/>
      <c r="DU39" s="17"/>
      <c r="DV39" s="17"/>
      <c r="DW39" s="17">
        <v>0</v>
      </c>
      <c r="DX39" s="17"/>
      <c r="DY39" s="17"/>
      <c r="DZ39" s="17"/>
      <c r="EA39" s="17">
        <v>0</v>
      </c>
      <c r="EB39" s="17">
        <v>110.1</v>
      </c>
      <c r="EC39" s="17">
        <v>112.46647</v>
      </c>
      <c r="ED39" s="17">
        <v>112.46647</v>
      </c>
      <c r="EE39" s="17">
        <v>-2.3664700000000001</v>
      </c>
      <c r="EF39" s="17">
        <v>186.2</v>
      </c>
      <c r="EG39" s="17">
        <v>220.69499999999999</v>
      </c>
      <c r="EH39" s="17">
        <v>220.69499999999999</v>
      </c>
      <c r="EI39" s="17">
        <v>-34.494999999999997</v>
      </c>
      <c r="EJ39" s="17">
        <v>0</v>
      </c>
      <c r="EK39" s="17"/>
      <c r="EL39" s="17"/>
      <c r="EM39" s="17">
        <v>0</v>
      </c>
      <c r="EN39" s="17"/>
      <c r="EO39" s="17"/>
      <c r="EP39" s="17"/>
      <c r="EQ39" s="17">
        <v>0</v>
      </c>
      <c r="ER39" s="17"/>
      <c r="ES39" s="17"/>
      <c r="ET39" s="17"/>
      <c r="EU39" s="17">
        <v>0</v>
      </c>
      <c r="EV39" s="17">
        <v>6.5</v>
      </c>
      <c r="EW39" s="17">
        <v>6.39</v>
      </c>
      <c r="EX39" s="17">
        <v>6.39</v>
      </c>
      <c r="EY39" s="17">
        <v>0.11</v>
      </c>
      <c r="EZ39" s="17">
        <v>456.3</v>
      </c>
      <c r="FA39" s="17">
        <v>457.09426000000002</v>
      </c>
      <c r="FB39" s="17">
        <v>457.09426999999999</v>
      </c>
      <c r="FC39" s="17">
        <v>-0.79427000000000003</v>
      </c>
      <c r="FD39" s="17">
        <v>81.3</v>
      </c>
      <c r="FE39" s="17">
        <v>81.635570000000001</v>
      </c>
      <c r="FF39" s="17">
        <v>81.635570000000001</v>
      </c>
      <c r="FG39" s="17">
        <v>-0.33556999999999998</v>
      </c>
      <c r="FH39" s="17">
        <v>152.9</v>
      </c>
      <c r="FI39" s="17">
        <v>151.36251999999999</v>
      </c>
      <c r="FJ39" s="17">
        <v>151.36251999999999</v>
      </c>
      <c r="FK39" s="17">
        <v>1.53748</v>
      </c>
      <c r="FL39" s="17">
        <v>42.2</v>
      </c>
      <c r="FM39" s="17">
        <v>41.89893</v>
      </c>
      <c r="FN39" s="17">
        <v>41.89893</v>
      </c>
      <c r="FO39" s="17">
        <v>0.30107</v>
      </c>
      <c r="FP39" s="17">
        <v>18.8</v>
      </c>
      <c r="FQ39" s="17">
        <v>19.21088</v>
      </c>
      <c r="FR39" s="17">
        <v>19.21088</v>
      </c>
      <c r="FS39" s="17">
        <v>-0.41088000000000002</v>
      </c>
      <c r="FT39" s="17">
        <v>19.2</v>
      </c>
      <c r="FU39" s="17">
        <v>18.46453</v>
      </c>
      <c r="FV39" s="17">
        <v>18.46453</v>
      </c>
      <c r="FW39" s="17">
        <v>0.73546999999999996</v>
      </c>
      <c r="FX39" s="17">
        <v>93.3</v>
      </c>
      <c r="FY39" s="17"/>
      <c r="FZ39" s="17">
        <v>87.773570000000007</v>
      </c>
      <c r="GA39" s="17">
        <v>5.5264300000000004</v>
      </c>
      <c r="GB39" s="17">
        <v>178.64521999999999</v>
      </c>
      <c r="GC39" s="17">
        <v>185.82039</v>
      </c>
      <c r="GD39" s="17">
        <v>185.82039</v>
      </c>
      <c r="GE39" s="17">
        <v>-7.1751699999999996</v>
      </c>
      <c r="GF39" s="17">
        <v>179.18939</v>
      </c>
      <c r="GG39" s="17">
        <v>185.82039</v>
      </c>
      <c r="GH39" s="17">
        <v>185.82039</v>
      </c>
      <c r="GI39" s="17">
        <v>-6.6310000000000002</v>
      </c>
      <c r="GJ39" s="17">
        <v>186.65786</v>
      </c>
      <c r="GK39" s="17">
        <v>186.37841</v>
      </c>
      <c r="GL39" s="17">
        <v>186.37841</v>
      </c>
      <c r="GM39" s="17">
        <v>0.27944999999999998</v>
      </c>
      <c r="GN39" s="17">
        <v>105.2</v>
      </c>
      <c r="GO39" s="17">
        <v>110.48202000000001</v>
      </c>
      <c r="GP39" s="17">
        <v>110.48202000000001</v>
      </c>
      <c r="GQ39" s="17">
        <v>-5.2820200000000002</v>
      </c>
      <c r="GR39" s="17">
        <v>43.1</v>
      </c>
      <c r="GS39" s="17">
        <v>47.082599999999999</v>
      </c>
      <c r="GT39" s="17">
        <v>47.082599999999999</v>
      </c>
      <c r="GU39" s="17">
        <v>-3.9826000000000001</v>
      </c>
      <c r="GV39" s="17">
        <v>44.5</v>
      </c>
      <c r="GW39" s="17">
        <v>44.103009999999998</v>
      </c>
      <c r="GX39" s="17">
        <v>44.103009999999998</v>
      </c>
      <c r="GY39" s="17">
        <v>0.39699000000000001</v>
      </c>
      <c r="GZ39" s="17">
        <v>3.8</v>
      </c>
      <c r="HA39" s="17"/>
      <c r="HB39" s="17"/>
      <c r="HC39" s="17">
        <v>3.8</v>
      </c>
      <c r="HD39" s="17">
        <v>29</v>
      </c>
      <c r="HE39" s="17">
        <v>29.271260000000002</v>
      </c>
      <c r="HF39" s="17">
        <v>29.271260000000002</v>
      </c>
      <c r="HG39" s="17">
        <v>-0.27126</v>
      </c>
      <c r="HH39" s="17">
        <v>171</v>
      </c>
      <c r="HI39" s="17">
        <v>174.55947</v>
      </c>
      <c r="HJ39" s="17">
        <v>174.55948000000001</v>
      </c>
      <c r="HK39" s="17">
        <v>-3.5594800000000002</v>
      </c>
      <c r="HL39" s="17"/>
      <c r="HM39" s="17"/>
      <c r="HN39" s="17"/>
      <c r="HO39" s="17">
        <v>0</v>
      </c>
      <c r="HP39" s="17"/>
      <c r="HQ39" s="17"/>
      <c r="HR39" s="17"/>
      <c r="HS39" s="17">
        <v>0</v>
      </c>
      <c r="HT39" s="17">
        <v>91.4</v>
      </c>
      <c r="HU39" s="17">
        <v>95.545190000000005</v>
      </c>
      <c r="HV39" s="17">
        <v>61.103769999999997</v>
      </c>
      <c r="HW39" s="17">
        <v>30.296230000000001</v>
      </c>
      <c r="HX39" s="17">
        <v>0</v>
      </c>
      <c r="HY39" s="17"/>
      <c r="HZ39" s="17"/>
      <c r="IA39" s="17">
        <v>0</v>
      </c>
      <c r="IB39" s="17"/>
      <c r="IC39" s="17"/>
      <c r="ID39" s="17"/>
      <c r="IE39" s="17">
        <v>0</v>
      </c>
      <c r="IF39" s="17">
        <v>29.9</v>
      </c>
      <c r="IG39" s="17"/>
      <c r="IH39" s="17">
        <v>45.265309999999999</v>
      </c>
      <c r="II39" s="17">
        <v>-15.365309999999999</v>
      </c>
      <c r="IJ39" s="17"/>
      <c r="IK39" s="17"/>
      <c r="IL39" s="17"/>
      <c r="IM39" s="17">
        <v>0</v>
      </c>
      <c r="IN39" s="17"/>
      <c r="IO39" s="17"/>
      <c r="IP39" s="17"/>
      <c r="IQ39" s="17">
        <v>0</v>
      </c>
      <c r="IR39" s="17"/>
      <c r="IS39" s="17"/>
      <c r="IT39" s="17"/>
      <c r="IU39" s="17">
        <v>0</v>
      </c>
      <c r="IV39" s="17">
        <v>127.7</v>
      </c>
      <c r="IW39" s="17">
        <v>132.83837</v>
      </c>
      <c r="IX39" s="17">
        <v>132.83837</v>
      </c>
      <c r="IY39" s="17">
        <v>-5.1383700000000001</v>
      </c>
      <c r="IZ39" s="17">
        <v>162.1</v>
      </c>
      <c r="JA39" s="17">
        <v>158.29177000000001</v>
      </c>
      <c r="JB39" s="17">
        <v>151.77355</v>
      </c>
      <c r="JC39" s="17">
        <v>10.326449999999999</v>
      </c>
      <c r="JD39" s="17">
        <v>159</v>
      </c>
      <c r="JE39" s="17">
        <v>158.29177000000001</v>
      </c>
      <c r="JF39" s="17">
        <v>151.77355</v>
      </c>
      <c r="JG39" s="17">
        <v>7.2264499999999998</v>
      </c>
      <c r="JH39" s="17">
        <v>191.1</v>
      </c>
      <c r="JI39" s="17">
        <v>158.29177000000001</v>
      </c>
      <c r="JJ39" s="17">
        <v>151.77355</v>
      </c>
      <c r="JK39" s="17">
        <v>39.326450000000001</v>
      </c>
      <c r="JL39" s="17">
        <v>258.5</v>
      </c>
      <c r="JM39" s="17">
        <v>238.15067999999999</v>
      </c>
      <c r="JN39" s="17">
        <v>228.34398999999999</v>
      </c>
      <c r="JO39" s="17">
        <v>30.156009999999998</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v>56</v>
      </c>
      <c r="KM39" s="17">
        <v>-56</v>
      </c>
      <c r="KN39" s="17"/>
      <c r="KO39" s="17"/>
      <c r="KP39" s="17"/>
      <c r="KQ39" s="17">
        <v>0</v>
      </c>
      <c r="KR39" s="17"/>
      <c r="KS39" s="17"/>
      <c r="KT39" s="17"/>
      <c r="KU39" s="17">
        <v>0</v>
      </c>
      <c r="KV39" s="17">
        <v>3.4</v>
      </c>
      <c r="KW39" s="17">
        <v>4.7853500000000002</v>
      </c>
      <c r="KX39" s="17">
        <v>4.7853599999999998</v>
      </c>
      <c r="KY39" s="17">
        <v>-1.3853599999999999</v>
      </c>
      <c r="KZ39" s="17">
        <v>207.8</v>
      </c>
      <c r="LA39" s="17">
        <v>202.90573000000001</v>
      </c>
      <c r="LB39" s="17">
        <v>202.90573000000001</v>
      </c>
      <c r="LC39" s="17">
        <v>4.8942699999999997</v>
      </c>
      <c r="LD39" s="17">
        <v>125.3</v>
      </c>
      <c r="LE39" s="17">
        <v>133.16031000000001</v>
      </c>
      <c r="LF39" s="17">
        <v>133.16031000000001</v>
      </c>
      <c r="LG39" s="17">
        <v>-7.8603100000000001</v>
      </c>
      <c r="LH39" s="17">
        <v>66.2</v>
      </c>
      <c r="LI39" s="17">
        <v>67.199219999999997</v>
      </c>
      <c r="LJ39" s="17">
        <v>67.199219999999997</v>
      </c>
      <c r="LK39" s="17">
        <v>-0.99922</v>
      </c>
      <c r="LL39" s="17">
        <v>78.7</v>
      </c>
      <c r="LM39" s="17">
        <v>78.567999999999998</v>
      </c>
      <c r="LN39" s="17">
        <v>78.567999999999998</v>
      </c>
      <c r="LO39" s="17">
        <v>0.13200000000000001</v>
      </c>
      <c r="LP39" s="17">
        <v>30.1</v>
      </c>
      <c r="LQ39" s="17">
        <v>29.980560000000001</v>
      </c>
      <c r="LR39" s="17">
        <v>29.980560000000001</v>
      </c>
      <c r="LS39" s="17">
        <v>0.11944</v>
      </c>
      <c r="LT39" s="17"/>
      <c r="LU39" s="17"/>
      <c r="LV39" s="17"/>
      <c r="LW39" s="17">
        <v>0</v>
      </c>
      <c r="LX39" s="17">
        <v>0</v>
      </c>
      <c r="LY39" s="17"/>
      <c r="LZ39" s="17"/>
      <c r="MA39" s="17">
        <v>0</v>
      </c>
      <c r="MB39" s="17">
        <v>0</v>
      </c>
      <c r="MC39" s="17"/>
      <c r="MD39" s="17"/>
      <c r="ME39" s="17">
        <v>0</v>
      </c>
      <c r="MF39" s="17">
        <v>89.7</v>
      </c>
      <c r="MG39" s="17">
        <v>92.687950000000001</v>
      </c>
      <c r="MH39" s="17">
        <v>92.687950000000001</v>
      </c>
      <c r="MI39" s="17">
        <v>-2.9879500000000001</v>
      </c>
      <c r="MJ39" s="17"/>
      <c r="MK39" s="17"/>
      <c r="ML39" s="17"/>
      <c r="MM39" s="17">
        <v>0</v>
      </c>
      <c r="MN39" s="17"/>
      <c r="MO39" s="17"/>
      <c r="MP39" s="17"/>
      <c r="MQ39" s="17">
        <v>0</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180.6</v>
      </c>
      <c r="NM39" s="17">
        <v>206.49084999999999</v>
      </c>
      <c r="NN39" s="17">
        <v>146.52000000000001</v>
      </c>
      <c r="NO39" s="17">
        <v>34.08</v>
      </c>
      <c r="NP39" s="17">
        <v>89.4</v>
      </c>
      <c r="NQ39" s="17">
        <v>103.55547</v>
      </c>
      <c r="NR39" s="17">
        <v>73.48</v>
      </c>
      <c r="NS39" s="17">
        <v>15.92</v>
      </c>
      <c r="NT39" s="17"/>
      <c r="NU39" s="17"/>
      <c r="NV39" s="17">
        <v>7.8287500000000003</v>
      </c>
      <c r="NW39" s="17">
        <v>-7.8287500000000003</v>
      </c>
      <c r="NX39" s="17"/>
      <c r="NY39" s="17"/>
      <c r="NZ39" s="17">
        <v>8.2131000000000007</v>
      </c>
      <c r="OA39" s="17">
        <v>-8.2131000000000007</v>
      </c>
      <c r="OB39" s="17">
        <v>19.600000000000001</v>
      </c>
      <c r="OC39" s="17">
        <v>17.492709999999999</v>
      </c>
      <c r="OD39" s="17">
        <v>17.492709999999999</v>
      </c>
      <c r="OE39" s="17">
        <v>2.1072899999999999</v>
      </c>
      <c r="OF39" s="17">
        <v>0.2</v>
      </c>
      <c r="OG39" s="17"/>
      <c r="OH39" s="17">
        <v>0.54400000000000004</v>
      </c>
      <c r="OI39" s="17">
        <v>-0.34399999999999997</v>
      </c>
      <c r="OJ39" s="17">
        <v>101.9</v>
      </c>
      <c r="OK39" s="17">
        <v>107.82</v>
      </c>
      <c r="OL39" s="17">
        <v>104.319</v>
      </c>
      <c r="OM39" s="17">
        <v>-2.419</v>
      </c>
      <c r="ON39" s="17">
        <v>59.9</v>
      </c>
      <c r="OO39" s="17"/>
      <c r="OP39" s="17">
        <v>79.641000000000005</v>
      </c>
      <c r="OQ39" s="17">
        <v>-19.741</v>
      </c>
      <c r="OR39" s="17">
        <v>6.4</v>
      </c>
      <c r="OS39" s="17">
        <v>7.96</v>
      </c>
      <c r="OT39" s="17">
        <v>1.482</v>
      </c>
      <c r="OU39" s="17">
        <v>4.9180000000000001</v>
      </c>
      <c r="OV39" s="17">
        <v>0.3</v>
      </c>
      <c r="OW39" s="17"/>
      <c r="OX39" s="17">
        <v>0.1</v>
      </c>
      <c r="OY39" s="17">
        <v>0.2</v>
      </c>
      <c r="OZ39" s="17">
        <v>20.3</v>
      </c>
      <c r="PA39" s="17">
        <v>20.456230000000001</v>
      </c>
      <c r="PB39" s="17">
        <v>20.456230000000001</v>
      </c>
      <c r="PC39" s="17">
        <v>-0.15623000000000001</v>
      </c>
      <c r="PD39" s="17">
        <v>9.9</v>
      </c>
      <c r="PE39" s="17">
        <v>9.9830000000000005</v>
      </c>
      <c r="PF39" s="17">
        <v>9.9830000000000005</v>
      </c>
      <c r="PG39" s="17">
        <v>-8.3000000000000004E-2</v>
      </c>
      <c r="PH39" s="17">
        <v>5.6</v>
      </c>
      <c r="PI39" s="17">
        <v>5.67</v>
      </c>
      <c r="PJ39" s="17">
        <v>5.67</v>
      </c>
      <c r="PK39" s="17">
        <v>-7.0000000000000007E-2</v>
      </c>
      <c r="PL39" s="17">
        <v>161.9</v>
      </c>
      <c r="PM39" s="17"/>
      <c r="PN39" s="17">
        <v>201.149</v>
      </c>
      <c r="PO39" s="17">
        <v>-39.249000000000002</v>
      </c>
      <c r="PP39" s="17">
        <v>87.37</v>
      </c>
      <c r="PQ39" s="17"/>
      <c r="PR39" s="17">
        <v>90</v>
      </c>
      <c r="PS39" s="17">
        <v>-2.63</v>
      </c>
      <c r="PT39" s="17">
        <v>1</v>
      </c>
      <c r="PU39" s="17">
        <v>1</v>
      </c>
      <c r="PV39" s="17">
        <v>1</v>
      </c>
      <c r="PW39" s="17">
        <v>0</v>
      </c>
      <c r="PX39" s="17">
        <v>3.6</v>
      </c>
      <c r="PY39" s="17"/>
      <c r="PZ39" s="17"/>
      <c r="QA39" s="17">
        <v>3.6</v>
      </c>
      <c r="QB39" s="17">
        <v>5.2</v>
      </c>
      <c r="QC39" s="17">
        <v>4.5</v>
      </c>
      <c r="QD39" s="17">
        <v>4.5</v>
      </c>
      <c r="QE39" s="17">
        <v>0.7</v>
      </c>
      <c r="QF39" s="17"/>
      <c r="QG39" s="17"/>
      <c r="QH39" s="17">
        <v>20.422219999999999</v>
      </c>
      <c r="QI39" s="17">
        <v>-20.422219999999999</v>
      </c>
      <c r="QJ39" s="17">
        <v>19.600000000000001</v>
      </c>
      <c r="QK39" s="17">
        <v>19.436350000000001</v>
      </c>
      <c r="QL39" s="17">
        <v>19.436350000000001</v>
      </c>
      <c r="QM39" s="17">
        <v>0.16364999999999999</v>
      </c>
      <c r="QN39" s="17">
        <v>19.5</v>
      </c>
      <c r="QO39" s="17">
        <v>17.492709999999999</v>
      </c>
      <c r="QP39" s="17">
        <v>17.492709999999999</v>
      </c>
      <c r="QQ39" s="17">
        <v>2.0072899999999998</v>
      </c>
      <c r="QR39" s="17">
        <v>3.6</v>
      </c>
      <c r="QS39" s="17">
        <v>3.4</v>
      </c>
      <c r="QT39" s="17">
        <v>3.4</v>
      </c>
      <c r="QU39" s="17">
        <v>0.2</v>
      </c>
      <c r="QV39" s="17">
        <v>18.5</v>
      </c>
      <c r="QW39" s="17">
        <v>17.881440000000001</v>
      </c>
      <c r="QX39" s="17">
        <v>17.881440000000001</v>
      </c>
      <c r="QY39" s="17">
        <v>0.61856</v>
      </c>
      <c r="QZ39" s="17">
        <v>14.1</v>
      </c>
      <c r="RA39" s="17"/>
      <c r="RB39" s="17">
        <v>13.491</v>
      </c>
      <c r="RC39" s="17">
        <v>0.60899999999999999</v>
      </c>
      <c r="RD39" s="17">
        <v>17.5</v>
      </c>
      <c r="RE39" s="17"/>
      <c r="RF39" s="17">
        <v>16.317</v>
      </c>
      <c r="RG39" s="17">
        <v>1.1830000000000001</v>
      </c>
      <c r="RH39" s="17">
        <v>27.3</v>
      </c>
      <c r="RI39" s="17">
        <v>29.33</v>
      </c>
      <c r="RJ39" s="17">
        <v>23.318999999999999</v>
      </c>
      <c r="RK39" s="17">
        <v>3.9809999999999999</v>
      </c>
      <c r="RL39" s="17">
        <v>80.599999999999994</v>
      </c>
      <c r="RM39" s="17">
        <v>80.64</v>
      </c>
      <c r="RN39" s="17">
        <v>78.63</v>
      </c>
      <c r="RO39" s="17">
        <v>1.97</v>
      </c>
      <c r="RP39" s="17">
        <v>17.399999999999999</v>
      </c>
      <c r="RQ39" s="17"/>
      <c r="RR39" s="17">
        <v>17.782</v>
      </c>
      <c r="RS39" s="17">
        <v>-0.38200000000000001</v>
      </c>
      <c r="RT39" s="17">
        <v>3.3</v>
      </c>
      <c r="RU39" s="17">
        <v>3.399</v>
      </c>
      <c r="RV39" s="17">
        <v>3.399</v>
      </c>
      <c r="RW39" s="17">
        <v>-9.9000000000000005E-2</v>
      </c>
      <c r="RX39" s="17">
        <v>20.100000000000001</v>
      </c>
      <c r="RY39" s="17">
        <v>19.792000000000002</v>
      </c>
      <c r="RZ39" s="17">
        <v>19.792000000000002</v>
      </c>
      <c r="SA39" s="17">
        <v>0.308</v>
      </c>
      <c r="SB39" s="17">
        <v>0</v>
      </c>
      <c r="SC39" s="17">
        <v>2</v>
      </c>
      <c r="SD39" s="17">
        <v>2</v>
      </c>
      <c r="SE39" s="17">
        <v>-2</v>
      </c>
      <c r="SF39" s="17"/>
      <c r="SG39" s="17">
        <v>0.4</v>
      </c>
      <c r="SH39" s="17">
        <v>0.4</v>
      </c>
      <c r="SI39" s="17">
        <v>-0.4</v>
      </c>
      <c r="SJ39" s="17">
        <v>0</v>
      </c>
      <c r="SK39" s="17"/>
      <c r="SL39" s="17">
        <v>0.26400000000000001</v>
      </c>
      <c r="SM39" s="17">
        <v>-0.26400000000000001</v>
      </c>
      <c r="SN39" s="17">
        <v>19.8</v>
      </c>
      <c r="SO39" s="17">
        <v>19.1448</v>
      </c>
      <c r="SP39" s="17">
        <v>19.1448</v>
      </c>
      <c r="SQ39" s="17">
        <v>0.6552</v>
      </c>
      <c r="SR39" s="17">
        <v>13.2</v>
      </c>
      <c r="SS39" s="17">
        <v>12.244899999999999</v>
      </c>
      <c r="ST39" s="17">
        <v>12.244899999999999</v>
      </c>
      <c r="SU39" s="17">
        <v>0.95509999999999995</v>
      </c>
      <c r="SV39" s="17">
        <v>20</v>
      </c>
      <c r="SW39" s="17">
        <v>19.436350000000001</v>
      </c>
      <c r="SX39" s="17">
        <v>19.436350000000001</v>
      </c>
      <c r="SY39" s="17">
        <v>0.56364999999999998</v>
      </c>
      <c r="SZ39" s="17">
        <v>20.3</v>
      </c>
      <c r="TA39" s="17">
        <v>19.436350000000001</v>
      </c>
      <c r="TB39" s="17">
        <v>19.436350000000001</v>
      </c>
      <c r="TC39" s="17">
        <v>0.86365000000000003</v>
      </c>
      <c r="TD39" s="17">
        <v>6.3</v>
      </c>
      <c r="TE39" s="17">
        <v>5.89</v>
      </c>
      <c r="TF39" s="17">
        <v>7.9960000000000004</v>
      </c>
      <c r="TG39" s="17">
        <v>-1.696</v>
      </c>
      <c r="TH39" s="17">
        <v>58.3</v>
      </c>
      <c r="TI39" s="17">
        <v>51.91</v>
      </c>
      <c r="TJ39" s="17">
        <v>59.408999999999999</v>
      </c>
      <c r="TK39" s="17">
        <v>-1.109</v>
      </c>
      <c r="TL39" s="17">
        <v>33.5</v>
      </c>
      <c r="TM39" s="17"/>
      <c r="TN39" s="17">
        <v>21.498000000000001</v>
      </c>
      <c r="TO39" s="17">
        <v>12.002000000000001</v>
      </c>
      <c r="TP39" s="17">
        <v>104.5</v>
      </c>
      <c r="TQ39" s="17">
        <v>108.45</v>
      </c>
      <c r="TR39" s="17">
        <v>93.629000000000005</v>
      </c>
      <c r="TS39" s="17">
        <v>10.871</v>
      </c>
      <c r="TT39" s="17">
        <v>106.8</v>
      </c>
      <c r="TU39" s="17">
        <v>99.97</v>
      </c>
      <c r="TV39" s="17">
        <v>103.96299999999999</v>
      </c>
      <c r="TW39" s="17">
        <v>2.8370000000000002</v>
      </c>
      <c r="TX39" s="17">
        <v>19.2</v>
      </c>
      <c r="TY39" s="17">
        <v>18.75</v>
      </c>
      <c r="TZ39" s="17">
        <v>5.46</v>
      </c>
      <c r="UA39" s="17">
        <v>13.74</v>
      </c>
      <c r="UB39" s="17">
        <v>14.8</v>
      </c>
      <c r="UC39" s="17">
        <v>19.899999999999999</v>
      </c>
      <c r="UD39" s="17">
        <v>9.0749999999999993</v>
      </c>
      <c r="UE39" s="17">
        <v>5.7249999999999996</v>
      </c>
      <c r="UF39" s="17">
        <v>41.2</v>
      </c>
      <c r="UG39" s="17"/>
      <c r="UH39" s="17">
        <v>41.29</v>
      </c>
      <c r="UI39" s="17">
        <v>-0.09</v>
      </c>
      <c r="UJ39" s="17">
        <v>10.4</v>
      </c>
      <c r="UK39" s="17">
        <v>20.408159999999999</v>
      </c>
      <c r="UL39" s="17">
        <v>20.408159999999999</v>
      </c>
      <c r="UM39" s="17">
        <v>-10.00816</v>
      </c>
      <c r="UN39" s="17">
        <v>7.9</v>
      </c>
      <c r="UO39" s="17">
        <v>8.1999999999999993</v>
      </c>
      <c r="UP39" s="17">
        <v>8.1999999999999993</v>
      </c>
      <c r="UQ39" s="17">
        <v>-0.3</v>
      </c>
      <c r="UR39" s="17">
        <v>5.3</v>
      </c>
      <c r="US39" s="17">
        <v>7.3</v>
      </c>
      <c r="UT39" s="17">
        <v>7.3</v>
      </c>
      <c r="UU39" s="17">
        <v>-2</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4.9000000000000004</v>
      </c>
      <c r="VI39" s="17">
        <v>7.07</v>
      </c>
      <c r="VJ39" s="17">
        <v>3.7610000000000001</v>
      </c>
      <c r="VK39" s="17">
        <v>1.139</v>
      </c>
      <c r="VL39" s="17">
        <v>208.3</v>
      </c>
      <c r="VM39" s="17"/>
      <c r="VN39" s="17">
        <v>248.321</v>
      </c>
      <c r="VO39" s="17">
        <v>-40.021000000000001</v>
      </c>
      <c r="VP39" s="17">
        <v>9</v>
      </c>
      <c r="VQ39" s="17"/>
      <c r="VR39" s="17">
        <v>7.9930000000000003</v>
      </c>
      <c r="VS39" s="17">
        <v>1.0069999999999999</v>
      </c>
      <c r="VT39" s="17">
        <v>135</v>
      </c>
      <c r="VU39" s="17"/>
      <c r="VV39" s="17">
        <v>114.054</v>
      </c>
      <c r="VW39" s="17">
        <v>20.946000000000002</v>
      </c>
      <c r="VX39" s="17">
        <v>0.6</v>
      </c>
      <c r="VY39" s="17">
        <v>0.6</v>
      </c>
      <c r="VZ39" s="17">
        <v>0.6</v>
      </c>
      <c r="WA39" s="17">
        <v>0</v>
      </c>
      <c r="WB39" s="17">
        <v>124.1</v>
      </c>
      <c r="WC39" s="17">
        <v>98.08</v>
      </c>
      <c r="WD39" s="17">
        <v>108.94499999999999</v>
      </c>
      <c r="WE39" s="17">
        <v>15.154999999999999</v>
      </c>
      <c r="WF39" s="17">
        <v>144.80000000000001</v>
      </c>
      <c r="WG39" s="17">
        <v>124.01</v>
      </c>
      <c r="WH39" s="17">
        <v>136.142</v>
      </c>
      <c r="WI39" s="17">
        <v>8.6579999999999995</v>
      </c>
      <c r="WJ39" s="17">
        <v>100.5</v>
      </c>
      <c r="WK39" s="17"/>
      <c r="WL39" s="17">
        <v>73.623999999999995</v>
      </c>
      <c r="WM39" s="17">
        <v>26.876000000000001</v>
      </c>
      <c r="WN39" s="17">
        <v>4.8</v>
      </c>
      <c r="WO39" s="17">
        <v>2.9009999999999998</v>
      </c>
      <c r="WP39" s="17">
        <v>2.9009999999999998</v>
      </c>
      <c r="WQ39" s="17">
        <v>1.899</v>
      </c>
      <c r="WR39" s="17">
        <v>2.2000000000000002</v>
      </c>
      <c r="WS39" s="17">
        <v>1.2</v>
      </c>
      <c r="WT39" s="17">
        <v>1.2</v>
      </c>
      <c r="WU39" s="17">
        <v>1</v>
      </c>
      <c r="WV39" s="17">
        <v>0</v>
      </c>
      <c r="WW39" s="17"/>
      <c r="WX39" s="17"/>
      <c r="WY39" s="17">
        <v>0</v>
      </c>
      <c r="WZ39" s="17">
        <v>2</v>
      </c>
      <c r="XA39" s="17">
        <v>2.8</v>
      </c>
      <c r="XB39" s="17">
        <v>2.8</v>
      </c>
      <c r="XC39" s="17">
        <v>-0.8</v>
      </c>
      <c r="XD39" s="17">
        <v>4.4000000000000004</v>
      </c>
      <c r="XE39" s="17"/>
      <c r="XF39" s="17">
        <v>8.3170000000000002</v>
      </c>
      <c r="XG39" s="17">
        <v>-3.9169999999999998</v>
      </c>
      <c r="XH39" s="17">
        <v>4.9000000000000004</v>
      </c>
      <c r="XI39" s="17">
        <v>5.4</v>
      </c>
      <c r="XJ39" s="17">
        <v>5.4</v>
      </c>
      <c r="XK39" s="17">
        <v>-0.5</v>
      </c>
      <c r="XL39" s="17">
        <v>20.2</v>
      </c>
      <c r="XM39" s="17">
        <v>19.241980000000002</v>
      </c>
      <c r="XN39" s="17">
        <v>19.241980000000002</v>
      </c>
      <c r="XO39" s="17">
        <v>0.95801999999999998</v>
      </c>
      <c r="XP39" s="17">
        <v>20.100000000000001</v>
      </c>
      <c r="XQ39" s="17">
        <v>19.241980000000002</v>
      </c>
      <c r="XR39" s="17">
        <v>19.241980000000002</v>
      </c>
      <c r="XS39" s="17">
        <v>0.85802</v>
      </c>
      <c r="XT39" s="17"/>
      <c r="XU39" s="17"/>
      <c r="XV39" s="17"/>
      <c r="XW39" s="17">
        <v>0</v>
      </c>
      <c r="XX39" s="17"/>
      <c r="XY39" s="17"/>
      <c r="XZ39" s="17"/>
      <c r="YA39" s="17">
        <v>0</v>
      </c>
      <c r="YB39" s="17"/>
      <c r="YC39" s="17"/>
      <c r="YD39" s="17"/>
      <c r="YE39" s="17">
        <v>0</v>
      </c>
      <c r="YF39" s="17">
        <v>17</v>
      </c>
      <c r="YG39" s="17">
        <v>14</v>
      </c>
      <c r="YH39" s="17">
        <v>14</v>
      </c>
      <c r="YI39" s="17">
        <v>3</v>
      </c>
      <c r="YJ39" s="17">
        <v>14.3</v>
      </c>
      <c r="YK39" s="17">
        <v>15</v>
      </c>
      <c r="YL39" s="17">
        <v>15</v>
      </c>
      <c r="YM39" s="17">
        <v>-0.7</v>
      </c>
      <c r="YN39" s="17">
        <v>7.4</v>
      </c>
      <c r="YO39" s="17">
        <v>7.33</v>
      </c>
      <c r="YP39" s="17">
        <v>7.33</v>
      </c>
      <c r="YQ39" s="17">
        <v>7.0000000000000007E-2</v>
      </c>
      <c r="YR39" s="17">
        <v>6.5</v>
      </c>
      <c r="YS39" s="17">
        <v>11</v>
      </c>
      <c r="YT39" s="17">
        <v>11</v>
      </c>
      <c r="YU39" s="17">
        <v>-4.5</v>
      </c>
      <c r="YV39" s="17">
        <v>14.2</v>
      </c>
      <c r="YW39" s="17">
        <v>18</v>
      </c>
      <c r="YX39" s="17">
        <v>18</v>
      </c>
      <c r="YY39" s="17">
        <v>-3.8</v>
      </c>
    </row>
    <row r="40" spans="1:675" ht="24" customHeight="1" x14ac:dyDescent="0.3">
      <c r="A40" s="1"/>
      <c r="B40" s="18" t="s">
        <v>63</v>
      </c>
      <c r="C40" s="18" t="s">
        <v>786</v>
      </c>
      <c r="D40" s="19">
        <v>202.7</v>
      </c>
      <c r="E40" s="19">
        <v>203.40136000000001</v>
      </c>
      <c r="F40" s="19">
        <v>203.40136000000001</v>
      </c>
      <c r="G40" s="19">
        <v>-0.70135999999999998</v>
      </c>
      <c r="H40" s="19"/>
      <c r="I40" s="19"/>
      <c r="J40" s="19"/>
      <c r="K40" s="19">
        <v>0</v>
      </c>
      <c r="L40" s="19"/>
      <c r="M40" s="19"/>
      <c r="N40" s="19"/>
      <c r="O40" s="19">
        <v>0</v>
      </c>
      <c r="P40" s="19"/>
      <c r="Q40" s="19"/>
      <c r="R40" s="19"/>
      <c r="S40" s="19">
        <v>0</v>
      </c>
      <c r="T40" s="19"/>
      <c r="U40" s="19"/>
      <c r="V40" s="19"/>
      <c r="W40" s="19">
        <v>0</v>
      </c>
      <c r="X40" s="19">
        <v>90</v>
      </c>
      <c r="Y40" s="19">
        <v>91.867829999999998</v>
      </c>
      <c r="Z40" s="19">
        <v>91.867829999999998</v>
      </c>
      <c r="AA40" s="19">
        <v>-1.8678300000000001</v>
      </c>
      <c r="AB40" s="19">
        <v>224.6</v>
      </c>
      <c r="AC40" s="19">
        <v>229</v>
      </c>
      <c r="AD40" s="19">
        <v>229</v>
      </c>
      <c r="AE40" s="19">
        <v>-4.4000000000000004</v>
      </c>
      <c r="AF40" s="19">
        <v>0</v>
      </c>
      <c r="AG40" s="19"/>
      <c r="AH40" s="19"/>
      <c r="AI40" s="19">
        <v>0</v>
      </c>
      <c r="AJ40" s="19">
        <v>0</v>
      </c>
      <c r="AK40" s="19"/>
      <c r="AL40" s="19"/>
      <c r="AM40" s="19">
        <v>0</v>
      </c>
      <c r="AN40" s="19">
        <v>143.69999999999999</v>
      </c>
      <c r="AO40" s="19">
        <v>152.49405999999999</v>
      </c>
      <c r="AP40" s="19">
        <v>152.49405999999999</v>
      </c>
      <c r="AQ40" s="19">
        <v>-8.79406</v>
      </c>
      <c r="AR40" s="19">
        <v>144.5</v>
      </c>
      <c r="AS40" s="19">
        <v>152.49405999999999</v>
      </c>
      <c r="AT40" s="19">
        <v>152.49405999999999</v>
      </c>
      <c r="AU40" s="19">
        <v>-7.9940600000000002</v>
      </c>
      <c r="AV40" s="19">
        <v>144</v>
      </c>
      <c r="AW40" s="19">
        <v>152.49405999999999</v>
      </c>
      <c r="AX40" s="19">
        <v>152.49405999999999</v>
      </c>
      <c r="AY40" s="19">
        <v>-8.4940599999999993</v>
      </c>
      <c r="AZ40" s="19">
        <v>237.4</v>
      </c>
      <c r="BA40" s="19">
        <v>229.42798999999999</v>
      </c>
      <c r="BB40" s="19">
        <v>229.428</v>
      </c>
      <c r="BC40" s="19">
        <v>7.9720000000000004</v>
      </c>
      <c r="BD40" s="19">
        <v>84.6</v>
      </c>
      <c r="BE40" s="19"/>
      <c r="BF40" s="19">
        <v>207.24285</v>
      </c>
      <c r="BG40" s="19">
        <v>-122.64285</v>
      </c>
      <c r="BH40" s="19"/>
      <c r="BI40" s="19"/>
      <c r="BJ40" s="19">
        <v>103.93259999999999</v>
      </c>
      <c r="BK40" s="19">
        <v>-103.93259999999999</v>
      </c>
      <c r="BL40" s="19">
        <v>560.79999999999995</v>
      </c>
      <c r="BM40" s="19">
        <v>566.08941000000004</v>
      </c>
      <c r="BN40" s="19">
        <v>566.08941000000004</v>
      </c>
      <c r="BO40" s="19">
        <v>-5.2894100000000002</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165.9</v>
      </c>
      <c r="CK40" s="19"/>
      <c r="CL40" s="19">
        <v>164.06706</v>
      </c>
      <c r="CM40" s="19">
        <v>1.83294</v>
      </c>
      <c r="CN40" s="19">
        <v>6.2</v>
      </c>
      <c r="CO40" s="19">
        <v>8.9220699999999997</v>
      </c>
      <c r="CP40" s="19">
        <v>8.9220699999999997</v>
      </c>
      <c r="CQ40" s="19">
        <v>-2.72207</v>
      </c>
      <c r="CR40" s="19"/>
      <c r="CS40" s="19"/>
      <c r="CT40" s="19"/>
      <c r="CU40" s="19">
        <v>0</v>
      </c>
      <c r="CV40" s="19">
        <v>0</v>
      </c>
      <c r="CW40" s="19"/>
      <c r="CX40" s="19"/>
      <c r="CY40" s="19">
        <v>0</v>
      </c>
      <c r="CZ40" s="19">
        <v>6.4</v>
      </c>
      <c r="DA40" s="19">
        <v>6.8787000000000003</v>
      </c>
      <c r="DB40" s="19">
        <v>6.8787000000000003</v>
      </c>
      <c r="DC40" s="19">
        <v>-0.47870000000000001</v>
      </c>
      <c r="DD40" s="19"/>
      <c r="DE40" s="19"/>
      <c r="DF40" s="19"/>
      <c r="DG40" s="19">
        <v>0</v>
      </c>
      <c r="DH40" s="19">
        <v>51.3</v>
      </c>
      <c r="DI40" s="19">
        <v>61.550829999999998</v>
      </c>
      <c r="DJ40" s="19">
        <v>15.447990000000001</v>
      </c>
      <c r="DK40" s="19">
        <v>35.85201</v>
      </c>
      <c r="DL40" s="19"/>
      <c r="DM40" s="19"/>
      <c r="DN40" s="19"/>
      <c r="DO40" s="19">
        <v>0</v>
      </c>
      <c r="DP40" s="19"/>
      <c r="DQ40" s="19"/>
      <c r="DR40" s="19"/>
      <c r="DS40" s="19">
        <v>0</v>
      </c>
      <c r="DT40" s="19"/>
      <c r="DU40" s="19"/>
      <c r="DV40" s="19"/>
      <c r="DW40" s="19">
        <v>0</v>
      </c>
      <c r="DX40" s="19"/>
      <c r="DY40" s="19"/>
      <c r="DZ40" s="19"/>
      <c r="EA40" s="19">
        <v>0</v>
      </c>
      <c r="EB40" s="19">
        <v>110.1</v>
      </c>
      <c r="EC40" s="19">
        <v>112.46647</v>
      </c>
      <c r="ED40" s="19">
        <v>112.46647</v>
      </c>
      <c r="EE40" s="19">
        <v>-2.3664700000000001</v>
      </c>
      <c r="EF40" s="19">
        <v>203.6</v>
      </c>
      <c r="EG40" s="19">
        <v>220.69499999999999</v>
      </c>
      <c r="EH40" s="19">
        <v>220.69499999999999</v>
      </c>
      <c r="EI40" s="19">
        <v>-17.094999999999999</v>
      </c>
      <c r="EJ40" s="19">
        <v>0</v>
      </c>
      <c r="EK40" s="19"/>
      <c r="EL40" s="19"/>
      <c r="EM40" s="19">
        <v>0</v>
      </c>
      <c r="EN40" s="19"/>
      <c r="EO40" s="19"/>
      <c r="EP40" s="19"/>
      <c r="EQ40" s="19">
        <v>0</v>
      </c>
      <c r="ER40" s="19"/>
      <c r="ES40" s="19"/>
      <c r="ET40" s="19"/>
      <c r="EU40" s="19">
        <v>0</v>
      </c>
      <c r="EV40" s="19">
        <v>6.5</v>
      </c>
      <c r="EW40" s="19">
        <v>6.39</v>
      </c>
      <c r="EX40" s="19">
        <v>6.39</v>
      </c>
      <c r="EY40" s="19">
        <v>0.11</v>
      </c>
      <c r="EZ40" s="19">
        <v>458.6</v>
      </c>
      <c r="FA40" s="19">
        <v>457.09426000000002</v>
      </c>
      <c r="FB40" s="19">
        <v>457.09426999999999</v>
      </c>
      <c r="FC40" s="19">
        <v>1.50573</v>
      </c>
      <c r="FD40" s="19">
        <v>81.2</v>
      </c>
      <c r="FE40" s="19">
        <v>81.635570000000001</v>
      </c>
      <c r="FF40" s="19">
        <v>81.635570000000001</v>
      </c>
      <c r="FG40" s="19">
        <v>-0.43557000000000001</v>
      </c>
      <c r="FH40" s="19">
        <v>152.1</v>
      </c>
      <c r="FI40" s="19">
        <v>151.36251999999999</v>
      </c>
      <c r="FJ40" s="19">
        <v>151.36251999999999</v>
      </c>
      <c r="FK40" s="19">
        <v>0.73748000000000002</v>
      </c>
      <c r="FL40" s="19">
        <v>41.9</v>
      </c>
      <c r="FM40" s="19">
        <v>41.89893</v>
      </c>
      <c r="FN40" s="19">
        <v>41.89893</v>
      </c>
      <c r="FO40" s="19">
        <v>1.07E-3</v>
      </c>
      <c r="FP40" s="19">
        <v>18.600000000000001</v>
      </c>
      <c r="FQ40" s="19">
        <v>19.21088</v>
      </c>
      <c r="FR40" s="19">
        <v>19.21088</v>
      </c>
      <c r="FS40" s="19">
        <v>-0.61087999999999998</v>
      </c>
      <c r="FT40" s="19">
        <v>19.3</v>
      </c>
      <c r="FU40" s="19">
        <v>18.46453</v>
      </c>
      <c r="FV40" s="19">
        <v>18.46453</v>
      </c>
      <c r="FW40" s="19">
        <v>0.83547000000000005</v>
      </c>
      <c r="FX40" s="19">
        <v>92.7</v>
      </c>
      <c r="FY40" s="19"/>
      <c r="FZ40" s="19">
        <v>87.773570000000007</v>
      </c>
      <c r="GA40" s="19">
        <v>4.9264299999999999</v>
      </c>
      <c r="GB40" s="19">
        <v>179.16308000000001</v>
      </c>
      <c r="GC40" s="19">
        <v>185.82039</v>
      </c>
      <c r="GD40" s="19">
        <v>185.82039</v>
      </c>
      <c r="GE40" s="19">
        <v>-6.6573099999999998</v>
      </c>
      <c r="GF40" s="19">
        <v>179.40488999999999</v>
      </c>
      <c r="GG40" s="19">
        <v>185.82039</v>
      </c>
      <c r="GH40" s="19">
        <v>185.82039</v>
      </c>
      <c r="GI40" s="19">
        <v>-6.4154999999999998</v>
      </c>
      <c r="GJ40" s="19">
        <v>184.50972999999999</v>
      </c>
      <c r="GK40" s="19">
        <v>186.37841</v>
      </c>
      <c r="GL40" s="19">
        <v>186.37841</v>
      </c>
      <c r="GM40" s="19">
        <v>-1.8686799999999999</v>
      </c>
      <c r="GN40" s="19">
        <v>106</v>
      </c>
      <c r="GO40" s="19">
        <v>110.48202000000001</v>
      </c>
      <c r="GP40" s="19">
        <v>110.48202000000001</v>
      </c>
      <c r="GQ40" s="19">
        <v>-4.4820200000000003</v>
      </c>
      <c r="GR40" s="19">
        <v>43.8</v>
      </c>
      <c r="GS40" s="19">
        <v>47.082599999999999</v>
      </c>
      <c r="GT40" s="19">
        <v>47.082599999999999</v>
      </c>
      <c r="GU40" s="19">
        <v>-3.2826</v>
      </c>
      <c r="GV40" s="19">
        <v>44.8</v>
      </c>
      <c r="GW40" s="19">
        <v>44.103009999999998</v>
      </c>
      <c r="GX40" s="19">
        <v>44.103009999999998</v>
      </c>
      <c r="GY40" s="19">
        <v>0.69699</v>
      </c>
      <c r="GZ40" s="19">
        <v>3.8</v>
      </c>
      <c r="HA40" s="19"/>
      <c r="HB40" s="19"/>
      <c r="HC40" s="19">
        <v>3.8</v>
      </c>
      <c r="HD40" s="19">
        <v>29.1</v>
      </c>
      <c r="HE40" s="19">
        <v>29.271260000000002</v>
      </c>
      <c r="HF40" s="19">
        <v>29.271260000000002</v>
      </c>
      <c r="HG40" s="19">
        <v>-0.17126</v>
      </c>
      <c r="HH40" s="19">
        <v>169.2</v>
      </c>
      <c r="HI40" s="19">
        <v>174.55947</v>
      </c>
      <c r="HJ40" s="19">
        <v>174.55948000000001</v>
      </c>
      <c r="HK40" s="19">
        <v>-5.3594799999999996</v>
      </c>
      <c r="HL40" s="19"/>
      <c r="HM40" s="19"/>
      <c r="HN40" s="19"/>
      <c r="HO40" s="19">
        <v>0</v>
      </c>
      <c r="HP40" s="19"/>
      <c r="HQ40" s="19"/>
      <c r="HR40" s="19"/>
      <c r="HS40" s="19">
        <v>0</v>
      </c>
      <c r="HT40" s="19">
        <v>91.8</v>
      </c>
      <c r="HU40" s="19">
        <v>95.545190000000005</v>
      </c>
      <c r="HV40" s="19">
        <v>62.028649999999999</v>
      </c>
      <c r="HW40" s="19">
        <v>29.771350000000002</v>
      </c>
      <c r="HX40" s="19">
        <v>0</v>
      </c>
      <c r="HY40" s="19"/>
      <c r="HZ40" s="19"/>
      <c r="IA40" s="19">
        <v>0</v>
      </c>
      <c r="IB40" s="19"/>
      <c r="IC40" s="19"/>
      <c r="ID40" s="19"/>
      <c r="IE40" s="19">
        <v>0</v>
      </c>
      <c r="IF40" s="19">
        <v>0</v>
      </c>
      <c r="IG40" s="19"/>
      <c r="IH40" s="19">
        <v>45.265309999999999</v>
      </c>
      <c r="II40" s="19">
        <v>-45.265309999999999</v>
      </c>
      <c r="IJ40" s="19"/>
      <c r="IK40" s="19"/>
      <c r="IL40" s="19"/>
      <c r="IM40" s="19">
        <v>0</v>
      </c>
      <c r="IN40" s="19"/>
      <c r="IO40" s="19"/>
      <c r="IP40" s="19"/>
      <c r="IQ40" s="19">
        <v>0</v>
      </c>
      <c r="IR40" s="19"/>
      <c r="IS40" s="19"/>
      <c r="IT40" s="19"/>
      <c r="IU40" s="19">
        <v>0</v>
      </c>
      <c r="IV40" s="19">
        <v>127.9</v>
      </c>
      <c r="IW40" s="19">
        <v>132.83837</v>
      </c>
      <c r="IX40" s="19">
        <v>132.83837</v>
      </c>
      <c r="IY40" s="19">
        <v>-4.9383699999999999</v>
      </c>
      <c r="IZ40" s="19">
        <v>164.2</v>
      </c>
      <c r="JA40" s="19">
        <v>172.50053</v>
      </c>
      <c r="JB40" s="19">
        <v>145.55667</v>
      </c>
      <c r="JC40" s="19">
        <v>18.643329999999999</v>
      </c>
      <c r="JD40" s="19">
        <v>161.4</v>
      </c>
      <c r="JE40" s="19">
        <v>172.50053</v>
      </c>
      <c r="JF40" s="19">
        <v>145.55667</v>
      </c>
      <c r="JG40" s="19">
        <v>15.84333</v>
      </c>
      <c r="JH40" s="19">
        <v>193.3</v>
      </c>
      <c r="JI40" s="19">
        <v>172.50053</v>
      </c>
      <c r="JJ40" s="19">
        <v>145.55667</v>
      </c>
      <c r="JK40" s="19">
        <v>47.74333</v>
      </c>
      <c r="JL40" s="19">
        <v>261.60000000000002</v>
      </c>
      <c r="JM40" s="19">
        <v>259.52782000000002</v>
      </c>
      <c r="JN40" s="19">
        <v>218.99065999999999</v>
      </c>
      <c r="JO40" s="19">
        <v>42.609340000000003</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v>56</v>
      </c>
      <c r="KM40" s="19">
        <v>-56</v>
      </c>
      <c r="KN40" s="19"/>
      <c r="KO40" s="19"/>
      <c r="KP40" s="19"/>
      <c r="KQ40" s="19">
        <v>0</v>
      </c>
      <c r="KR40" s="19"/>
      <c r="KS40" s="19"/>
      <c r="KT40" s="19"/>
      <c r="KU40" s="19">
        <v>0</v>
      </c>
      <c r="KV40" s="19">
        <v>3.5</v>
      </c>
      <c r="KW40" s="19">
        <v>4.7853500000000002</v>
      </c>
      <c r="KX40" s="19">
        <v>4.7853599999999998</v>
      </c>
      <c r="KY40" s="19">
        <v>-1.2853600000000001</v>
      </c>
      <c r="KZ40" s="19">
        <v>204.8</v>
      </c>
      <c r="LA40" s="19">
        <v>202.90573000000001</v>
      </c>
      <c r="LB40" s="19">
        <v>202.90573000000001</v>
      </c>
      <c r="LC40" s="19">
        <v>1.8942699999999999</v>
      </c>
      <c r="LD40" s="19">
        <v>124.1</v>
      </c>
      <c r="LE40" s="19">
        <v>133.16031000000001</v>
      </c>
      <c r="LF40" s="19">
        <v>133.16031000000001</v>
      </c>
      <c r="LG40" s="19">
        <v>-9.0603099999999994</v>
      </c>
      <c r="LH40" s="19">
        <v>66.2</v>
      </c>
      <c r="LI40" s="19">
        <v>67.199219999999997</v>
      </c>
      <c r="LJ40" s="19">
        <v>67.199219999999997</v>
      </c>
      <c r="LK40" s="19">
        <v>-0.99922</v>
      </c>
      <c r="LL40" s="19">
        <v>78.8</v>
      </c>
      <c r="LM40" s="19">
        <v>78.567999999999998</v>
      </c>
      <c r="LN40" s="19">
        <v>78.567999999999998</v>
      </c>
      <c r="LO40" s="19">
        <v>0.23200000000000001</v>
      </c>
      <c r="LP40" s="19">
        <v>30.2</v>
      </c>
      <c r="LQ40" s="19">
        <v>29.980560000000001</v>
      </c>
      <c r="LR40" s="19">
        <v>29.980560000000001</v>
      </c>
      <c r="LS40" s="19">
        <v>0.21944</v>
      </c>
      <c r="LT40" s="19"/>
      <c r="LU40" s="19"/>
      <c r="LV40" s="19"/>
      <c r="LW40" s="19">
        <v>0</v>
      </c>
      <c r="LX40" s="19">
        <v>0</v>
      </c>
      <c r="LY40" s="19"/>
      <c r="LZ40" s="19"/>
      <c r="MA40" s="19">
        <v>0</v>
      </c>
      <c r="MB40" s="19">
        <v>0</v>
      </c>
      <c r="MC40" s="19"/>
      <c r="MD40" s="19"/>
      <c r="ME40" s="19">
        <v>0</v>
      </c>
      <c r="MF40" s="19">
        <v>90</v>
      </c>
      <c r="MG40" s="19">
        <v>92.687950000000001</v>
      </c>
      <c r="MH40" s="19">
        <v>92.687950000000001</v>
      </c>
      <c r="MI40" s="19">
        <v>-2.6879499999999998</v>
      </c>
      <c r="MJ40" s="19"/>
      <c r="MK40" s="19"/>
      <c r="ML40" s="19"/>
      <c r="MM40" s="19">
        <v>0</v>
      </c>
      <c r="MN40" s="19"/>
      <c r="MO40" s="19"/>
      <c r="MP40" s="19"/>
      <c r="MQ40" s="19">
        <v>0</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198.8</v>
      </c>
      <c r="NM40" s="19">
        <v>206.49084999999999</v>
      </c>
      <c r="NN40" s="19">
        <v>205.79400000000001</v>
      </c>
      <c r="NO40" s="19">
        <v>-6.9939999999999998</v>
      </c>
      <c r="NP40" s="19">
        <v>95.7</v>
      </c>
      <c r="NQ40" s="19">
        <v>103.55547</v>
      </c>
      <c r="NR40" s="19">
        <v>103.206</v>
      </c>
      <c r="NS40" s="19">
        <v>-7.5060000000000002</v>
      </c>
      <c r="NT40" s="19"/>
      <c r="NU40" s="19"/>
      <c r="NV40" s="19">
        <v>7.8287500000000003</v>
      </c>
      <c r="NW40" s="19">
        <v>-7.8287500000000003</v>
      </c>
      <c r="NX40" s="19"/>
      <c r="NY40" s="19"/>
      <c r="NZ40" s="19">
        <v>8.2131000000000007</v>
      </c>
      <c r="OA40" s="19">
        <v>-8.2131000000000007</v>
      </c>
      <c r="OB40" s="19">
        <v>19.7</v>
      </c>
      <c r="OC40" s="19">
        <v>17.492709999999999</v>
      </c>
      <c r="OD40" s="19">
        <v>17.492709999999999</v>
      </c>
      <c r="OE40" s="19">
        <v>2.20729</v>
      </c>
      <c r="OF40" s="19">
        <v>0.2</v>
      </c>
      <c r="OG40" s="19"/>
      <c r="OH40" s="19">
        <v>0.39400000000000002</v>
      </c>
      <c r="OI40" s="19">
        <v>-0.19400000000000001</v>
      </c>
      <c r="OJ40" s="19">
        <v>101.1</v>
      </c>
      <c r="OK40" s="19">
        <v>107.49</v>
      </c>
      <c r="OL40" s="19">
        <v>103.973</v>
      </c>
      <c r="OM40" s="19">
        <v>-2.8730000000000002</v>
      </c>
      <c r="ON40" s="19">
        <v>76.7</v>
      </c>
      <c r="OO40" s="19"/>
      <c r="OP40" s="19">
        <v>73.727999999999994</v>
      </c>
      <c r="OQ40" s="19">
        <v>2.972</v>
      </c>
      <c r="OR40" s="19">
        <v>6.2</v>
      </c>
      <c r="OS40" s="19">
        <v>7.76</v>
      </c>
      <c r="OT40" s="19">
        <v>1.5629999999999999</v>
      </c>
      <c r="OU40" s="19">
        <v>4.6369999999999996</v>
      </c>
      <c r="OV40" s="19">
        <v>0.1</v>
      </c>
      <c r="OW40" s="19"/>
      <c r="OX40" s="19">
        <v>0.1</v>
      </c>
      <c r="OY40" s="19">
        <v>0</v>
      </c>
      <c r="OZ40" s="19">
        <v>20.399999999999999</v>
      </c>
      <c r="PA40" s="19">
        <v>20.456230000000001</v>
      </c>
      <c r="PB40" s="19">
        <v>20.456230000000001</v>
      </c>
      <c r="PC40" s="19">
        <v>-5.6230000000000002E-2</v>
      </c>
      <c r="PD40" s="19">
        <v>9.8000000000000007</v>
      </c>
      <c r="PE40" s="19">
        <v>9.9830000000000005</v>
      </c>
      <c r="PF40" s="19">
        <v>9.9830000000000005</v>
      </c>
      <c r="PG40" s="19">
        <v>-0.183</v>
      </c>
      <c r="PH40" s="19">
        <v>5.5</v>
      </c>
      <c r="PI40" s="19">
        <v>5.67</v>
      </c>
      <c r="PJ40" s="19">
        <v>5.67</v>
      </c>
      <c r="PK40" s="19">
        <v>-0.17</v>
      </c>
      <c r="PL40" s="19">
        <v>197.6</v>
      </c>
      <c r="PM40" s="19"/>
      <c r="PN40" s="19">
        <v>181.35</v>
      </c>
      <c r="PO40" s="19">
        <v>16.25</v>
      </c>
      <c r="PP40" s="19">
        <v>99.91</v>
      </c>
      <c r="PQ40" s="19"/>
      <c r="PR40" s="19">
        <v>75</v>
      </c>
      <c r="PS40" s="19">
        <v>24.91</v>
      </c>
      <c r="PT40" s="19">
        <v>1</v>
      </c>
      <c r="PU40" s="19">
        <v>1</v>
      </c>
      <c r="PV40" s="19">
        <v>1</v>
      </c>
      <c r="PW40" s="19">
        <v>0</v>
      </c>
      <c r="PX40" s="19">
        <v>3.6</v>
      </c>
      <c r="PY40" s="19"/>
      <c r="PZ40" s="19"/>
      <c r="QA40" s="19">
        <v>3.6</v>
      </c>
      <c r="QB40" s="19">
        <v>5.2</v>
      </c>
      <c r="QC40" s="19">
        <v>4.5</v>
      </c>
      <c r="QD40" s="19">
        <v>4.5</v>
      </c>
      <c r="QE40" s="19">
        <v>0.7</v>
      </c>
      <c r="QF40" s="19"/>
      <c r="QG40" s="19"/>
      <c r="QH40" s="19">
        <v>20.422219999999999</v>
      </c>
      <c r="QI40" s="19">
        <v>-20.422219999999999</v>
      </c>
      <c r="QJ40" s="19">
        <v>19.600000000000001</v>
      </c>
      <c r="QK40" s="19">
        <v>19.436350000000001</v>
      </c>
      <c r="QL40" s="19">
        <v>19.436350000000001</v>
      </c>
      <c r="QM40" s="19">
        <v>0.16364999999999999</v>
      </c>
      <c r="QN40" s="19">
        <v>19.5</v>
      </c>
      <c r="QO40" s="19">
        <v>17.492709999999999</v>
      </c>
      <c r="QP40" s="19">
        <v>17.492709999999999</v>
      </c>
      <c r="QQ40" s="19">
        <v>2.0072899999999998</v>
      </c>
      <c r="QR40" s="19">
        <v>3.6</v>
      </c>
      <c r="QS40" s="19">
        <v>3.4</v>
      </c>
      <c r="QT40" s="19">
        <v>3.4</v>
      </c>
      <c r="QU40" s="19">
        <v>0.2</v>
      </c>
      <c r="QV40" s="19">
        <v>18.5</v>
      </c>
      <c r="QW40" s="19">
        <v>17.881440000000001</v>
      </c>
      <c r="QX40" s="19">
        <v>17.881440000000001</v>
      </c>
      <c r="QY40" s="19">
        <v>0.61856</v>
      </c>
      <c r="QZ40" s="19">
        <v>13.4</v>
      </c>
      <c r="RA40" s="19"/>
      <c r="RB40" s="19">
        <v>12.337999999999999</v>
      </c>
      <c r="RC40" s="19">
        <v>1.0620000000000001</v>
      </c>
      <c r="RD40" s="19">
        <v>16.8</v>
      </c>
      <c r="RE40" s="19"/>
      <c r="RF40" s="19">
        <v>15.395</v>
      </c>
      <c r="RG40" s="19">
        <v>1.405</v>
      </c>
      <c r="RH40" s="19">
        <v>27.2</v>
      </c>
      <c r="RI40" s="19">
        <v>29.26</v>
      </c>
      <c r="RJ40" s="19">
        <v>23.062999999999999</v>
      </c>
      <c r="RK40" s="19">
        <v>4.1369999999999996</v>
      </c>
      <c r="RL40" s="19">
        <v>79.599999999999994</v>
      </c>
      <c r="RM40" s="19">
        <v>80.98</v>
      </c>
      <c r="RN40" s="19">
        <v>78.858999999999995</v>
      </c>
      <c r="RO40" s="19">
        <v>0.74099999999999999</v>
      </c>
      <c r="RP40" s="19">
        <v>15.9</v>
      </c>
      <c r="RQ40" s="19"/>
      <c r="RR40" s="19">
        <v>16.108000000000001</v>
      </c>
      <c r="RS40" s="19">
        <v>-0.20799999999999999</v>
      </c>
      <c r="RT40" s="19">
        <v>3.3</v>
      </c>
      <c r="RU40" s="19">
        <v>3.399</v>
      </c>
      <c r="RV40" s="19">
        <v>3.399</v>
      </c>
      <c r="RW40" s="19">
        <v>-9.9000000000000005E-2</v>
      </c>
      <c r="RX40" s="19">
        <v>20.100000000000001</v>
      </c>
      <c r="RY40" s="19">
        <v>19.792000000000002</v>
      </c>
      <c r="RZ40" s="19">
        <v>19.792000000000002</v>
      </c>
      <c r="SA40" s="19">
        <v>0.308</v>
      </c>
      <c r="SB40" s="19">
        <v>0</v>
      </c>
      <c r="SC40" s="19">
        <v>2</v>
      </c>
      <c r="SD40" s="19">
        <v>2</v>
      </c>
      <c r="SE40" s="19">
        <v>-2</v>
      </c>
      <c r="SF40" s="19"/>
      <c r="SG40" s="19">
        <v>0.4</v>
      </c>
      <c r="SH40" s="19">
        <v>0.4</v>
      </c>
      <c r="SI40" s="19">
        <v>-0.4</v>
      </c>
      <c r="SJ40" s="19">
        <v>0</v>
      </c>
      <c r="SK40" s="19"/>
      <c r="SL40" s="19">
        <v>0.22500000000000001</v>
      </c>
      <c r="SM40" s="19">
        <v>-0.22500000000000001</v>
      </c>
      <c r="SN40" s="19">
        <v>19.8</v>
      </c>
      <c r="SO40" s="19">
        <v>19.1448</v>
      </c>
      <c r="SP40" s="19">
        <v>19.1448</v>
      </c>
      <c r="SQ40" s="19">
        <v>0.6552</v>
      </c>
      <c r="SR40" s="19">
        <v>13.1</v>
      </c>
      <c r="SS40" s="19">
        <v>12.244899999999999</v>
      </c>
      <c r="ST40" s="19">
        <v>12.244899999999999</v>
      </c>
      <c r="SU40" s="19">
        <v>0.85509999999999997</v>
      </c>
      <c r="SV40" s="19">
        <v>20.2</v>
      </c>
      <c r="SW40" s="19">
        <v>19.436350000000001</v>
      </c>
      <c r="SX40" s="19">
        <v>19.436350000000001</v>
      </c>
      <c r="SY40" s="19">
        <v>0.76365000000000005</v>
      </c>
      <c r="SZ40" s="19">
        <v>20.3</v>
      </c>
      <c r="TA40" s="19">
        <v>19.436350000000001</v>
      </c>
      <c r="TB40" s="19">
        <v>19.436350000000001</v>
      </c>
      <c r="TC40" s="19">
        <v>0.86365000000000003</v>
      </c>
      <c r="TD40" s="19">
        <v>5.8</v>
      </c>
      <c r="TE40" s="19">
        <v>5.54</v>
      </c>
      <c r="TF40" s="19">
        <v>7.5529999999999999</v>
      </c>
      <c r="TG40" s="19">
        <v>-1.7529999999999999</v>
      </c>
      <c r="TH40" s="19">
        <v>51.9</v>
      </c>
      <c r="TI40" s="19">
        <v>50.79</v>
      </c>
      <c r="TJ40" s="19">
        <v>57.969000000000001</v>
      </c>
      <c r="TK40" s="19">
        <v>-6.069</v>
      </c>
      <c r="TL40" s="19">
        <v>33.9</v>
      </c>
      <c r="TM40" s="19"/>
      <c r="TN40" s="19">
        <v>16.991</v>
      </c>
      <c r="TO40" s="19">
        <v>16.908999999999999</v>
      </c>
      <c r="TP40" s="19">
        <v>103.7</v>
      </c>
      <c r="TQ40" s="19">
        <v>106.41</v>
      </c>
      <c r="TR40" s="19">
        <v>89.477999999999994</v>
      </c>
      <c r="TS40" s="19">
        <v>14.222</v>
      </c>
      <c r="TT40" s="19">
        <v>106.8</v>
      </c>
      <c r="TU40" s="19">
        <v>99.27</v>
      </c>
      <c r="TV40" s="19">
        <v>103.143</v>
      </c>
      <c r="TW40" s="19">
        <v>3.657</v>
      </c>
      <c r="TX40" s="19">
        <v>19.600000000000001</v>
      </c>
      <c r="TY40" s="19">
        <v>17.940000000000001</v>
      </c>
      <c r="TZ40" s="19">
        <v>5.1849999999999996</v>
      </c>
      <c r="UA40" s="19">
        <v>14.414999999999999</v>
      </c>
      <c r="UB40" s="19">
        <v>14.5</v>
      </c>
      <c r="UC40" s="19">
        <v>19.11</v>
      </c>
      <c r="UD40" s="19">
        <v>8.7159999999999993</v>
      </c>
      <c r="UE40" s="19">
        <v>5.7839999999999998</v>
      </c>
      <c r="UF40" s="19">
        <v>44.2</v>
      </c>
      <c r="UG40" s="19"/>
      <c r="UH40" s="19">
        <v>30.24</v>
      </c>
      <c r="UI40" s="19">
        <v>13.96</v>
      </c>
      <c r="UJ40" s="19">
        <v>10.4</v>
      </c>
      <c r="UK40" s="19">
        <v>20.408159999999999</v>
      </c>
      <c r="UL40" s="19">
        <v>20.408159999999999</v>
      </c>
      <c r="UM40" s="19">
        <v>-10.00816</v>
      </c>
      <c r="UN40" s="19">
        <v>7.9</v>
      </c>
      <c r="UO40" s="19">
        <v>8.1999999999999993</v>
      </c>
      <c r="UP40" s="19">
        <v>8.1999999999999993</v>
      </c>
      <c r="UQ40" s="19">
        <v>-0.3</v>
      </c>
      <c r="UR40" s="19">
        <v>5.3</v>
      </c>
      <c r="US40" s="19">
        <v>7.3</v>
      </c>
      <c r="UT40" s="19">
        <v>7.3</v>
      </c>
      <c r="UU40" s="19">
        <v>-2</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3.3</v>
      </c>
      <c r="VI40" s="19">
        <v>6.79</v>
      </c>
      <c r="VJ40" s="19">
        <v>3.62</v>
      </c>
      <c r="VK40" s="19">
        <v>-0.32</v>
      </c>
      <c r="VL40" s="19">
        <v>249</v>
      </c>
      <c r="VM40" s="19"/>
      <c r="VN40" s="19">
        <v>233.053</v>
      </c>
      <c r="VO40" s="19">
        <v>15.946999999999999</v>
      </c>
      <c r="VP40" s="19">
        <v>8.6999999999999993</v>
      </c>
      <c r="VQ40" s="19"/>
      <c r="VR40" s="19">
        <v>3.1709999999999998</v>
      </c>
      <c r="VS40" s="19">
        <v>5.5289999999999999</v>
      </c>
      <c r="VT40" s="19">
        <v>125.2</v>
      </c>
      <c r="VU40" s="19"/>
      <c r="VV40" s="19">
        <v>86.245999999999995</v>
      </c>
      <c r="VW40" s="19">
        <v>38.954000000000001</v>
      </c>
      <c r="VX40" s="19">
        <v>0.6</v>
      </c>
      <c r="VY40" s="19">
        <v>0.6</v>
      </c>
      <c r="VZ40" s="19">
        <v>0.6</v>
      </c>
      <c r="WA40" s="19">
        <v>0</v>
      </c>
      <c r="WB40" s="19">
        <v>123</v>
      </c>
      <c r="WC40" s="19">
        <v>105.4</v>
      </c>
      <c r="WD40" s="19">
        <v>115.82599999999999</v>
      </c>
      <c r="WE40" s="19">
        <v>7.1740000000000004</v>
      </c>
      <c r="WF40" s="19">
        <v>162.30000000000001</v>
      </c>
      <c r="WG40" s="19">
        <v>127.35</v>
      </c>
      <c r="WH40" s="19">
        <v>143.738</v>
      </c>
      <c r="WI40" s="19">
        <v>18.562000000000001</v>
      </c>
      <c r="WJ40" s="19">
        <v>90.4</v>
      </c>
      <c r="WK40" s="19"/>
      <c r="WL40" s="19">
        <v>58.334000000000003</v>
      </c>
      <c r="WM40" s="19">
        <v>32.066000000000003</v>
      </c>
      <c r="WN40" s="19">
        <v>4.8</v>
      </c>
      <c r="WO40" s="19">
        <v>2.9009999999999998</v>
      </c>
      <c r="WP40" s="19">
        <v>2.9009999999999998</v>
      </c>
      <c r="WQ40" s="19">
        <v>1.899</v>
      </c>
      <c r="WR40" s="19">
        <v>2.2999999999999998</v>
      </c>
      <c r="WS40" s="19">
        <v>1.2</v>
      </c>
      <c r="WT40" s="19">
        <v>1.2</v>
      </c>
      <c r="WU40" s="19">
        <v>1.1000000000000001</v>
      </c>
      <c r="WV40" s="19">
        <v>0</v>
      </c>
      <c r="WW40" s="19"/>
      <c r="WX40" s="19"/>
      <c r="WY40" s="19">
        <v>0</v>
      </c>
      <c r="WZ40" s="19">
        <v>2</v>
      </c>
      <c r="XA40" s="19">
        <v>2.8</v>
      </c>
      <c r="XB40" s="19">
        <v>2.8</v>
      </c>
      <c r="XC40" s="19">
        <v>-0.8</v>
      </c>
      <c r="XD40" s="19">
        <v>9.1</v>
      </c>
      <c r="XE40" s="19"/>
      <c r="XF40" s="19">
        <v>3.8769999999999998</v>
      </c>
      <c r="XG40" s="19">
        <v>5.2229999999999999</v>
      </c>
      <c r="XH40" s="19">
        <v>5</v>
      </c>
      <c r="XI40" s="19">
        <v>5.4</v>
      </c>
      <c r="XJ40" s="19">
        <v>5.4</v>
      </c>
      <c r="XK40" s="19">
        <v>-0.4</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c r="XY40" s="19"/>
      <c r="XZ40" s="19"/>
      <c r="YA40" s="19">
        <v>0</v>
      </c>
      <c r="YB40" s="19"/>
      <c r="YC40" s="19"/>
      <c r="YD40" s="19"/>
      <c r="YE40" s="19">
        <v>0</v>
      </c>
      <c r="YF40" s="19">
        <v>16.8</v>
      </c>
      <c r="YG40" s="19">
        <v>14</v>
      </c>
      <c r="YH40" s="19">
        <v>14</v>
      </c>
      <c r="YI40" s="19">
        <v>2.8</v>
      </c>
      <c r="YJ40" s="19">
        <v>14.2</v>
      </c>
      <c r="YK40" s="19">
        <v>15</v>
      </c>
      <c r="YL40" s="19">
        <v>15</v>
      </c>
      <c r="YM40" s="19">
        <v>-0.8</v>
      </c>
      <c r="YN40" s="19">
        <v>8.1999999999999993</v>
      </c>
      <c r="YO40" s="19">
        <v>7.33</v>
      </c>
      <c r="YP40" s="19">
        <v>7.33</v>
      </c>
      <c r="YQ40" s="19">
        <v>0.87</v>
      </c>
      <c r="YR40" s="19">
        <v>6.5</v>
      </c>
      <c r="YS40" s="19">
        <v>11</v>
      </c>
      <c r="YT40" s="19">
        <v>11</v>
      </c>
      <c r="YU40" s="19">
        <v>-4.5</v>
      </c>
      <c r="YV40" s="19">
        <v>13.9</v>
      </c>
      <c r="YW40" s="19">
        <v>18</v>
      </c>
      <c r="YX40" s="19">
        <v>18</v>
      </c>
      <c r="YY40" s="19">
        <v>-4.0999999999999996</v>
      </c>
    </row>
    <row r="41" spans="1:675" ht="24" customHeight="1" x14ac:dyDescent="0.3">
      <c r="A41" s="1"/>
      <c r="B41" s="13" t="s">
        <v>63</v>
      </c>
      <c r="C41" s="13" t="s">
        <v>787</v>
      </c>
      <c r="D41" s="14">
        <v>202.6</v>
      </c>
      <c r="E41" s="14">
        <v>203.40136000000001</v>
      </c>
      <c r="F41" s="14">
        <v>203.40136000000001</v>
      </c>
      <c r="G41" s="14">
        <v>-0.80135999999999996</v>
      </c>
      <c r="H41" s="14"/>
      <c r="I41" s="14"/>
      <c r="J41" s="14"/>
      <c r="K41" s="14">
        <v>0</v>
      </c>
      <c r="L41" s="14"/>
      <c r="M41" s="14"/>
      <c r="N41" s="14"/>
      <c r="O41" s="14">
        <v>0</v>
      </c>
      <c r="P41" s="14"/>
      <c r="Q41" s="14"/>
      <c r="R41" s="14"/>
      <c r="S41" s="14">
        <v>0</v>
      </c>
      <c r="T41" s="14"/>
      <c r="U41" s="14"/>
      <c r="V41" s="14"/>
      <c r="W41" s="14">
        <v>0</v>
      </c>
      <c r="X41" s="14">
        <v>90.3</v>
      </c>
      <c r="Y41" s="14">
        <v>91.867829999999998</v>
      </c>
      <c r="Z41" s="14">
        <v>91.867829999999998</v>
      </c>
      <c r="AA41" s="14">
        <v>-1.5678300000000001</v>
      </c>
      <c r="AB41" s="14">
        <v>226.4</v>
      </c>
      <c r="AC41" s="14">
        <v>229</v>
      </c>
      <c r="AD41" s="14">
        <v>229</v>
      </c>
      <c r="AE41" s="14">
        <v>-2.6</v>
      </c>
      <c r="AF41" s="14">
        <v>0</v>
      </c>
      <c r="AG41" s="14"/>
      <c r="AH41" s="14"/>
      <c r="AI41" s="14">
        <v>0</v>
      </c>
      <c r="AJ41" s="14">
        <v>0</v>
      </c>
      <c r="AK41" s="14"/>
      <c r="AL41" s="14"/>
      <c r="AM41" s="14">
        <v>0</v>
      </c>
      <c r="AN41" s="14">
        <v>169.6</v>
      </c>
      <c r="AO41" s="14">
        <v>152.49405999999999</v>
      </c>
      <c r="AP41" s="14">
        <v>152.49405999999999</v>
      </c>
      <c r="AQ41" s="14">
        <v>17.10594</v>
      </c>
      <c r="AR41" s="14">
        <v>169.2</v>
      </c>
      <c r="AS41" s="14">
        <v>152.49405999999999</v>
      </c>
      <c r="AT41" s="14">
        <v>152.49405999999999</v>
      </c>
      <c r="AU41" s="14">
        <v>16.705939999999998</v>
      </c>
      <c r="AV41" s="14">
        <v>169.9</v>
      </c>
      <c r="AW41" s="14">
        <v>152.49405999999999</v>
      </c>
      <c r="AX41" s="14">
        <v>152.49405999999999</v>
      </c>
      <c r="AY41" s="14">
        <v>17.405940000000001</v>
      </c>
      <c r="AZ41" s="14">
        <v>252.1</v>
      </c>
      <c r="BA41" s="14">
        <v>229.428</v>
      </c>
      <c r="BB41" s="14">
        <v>229.428</v>
      </c>
      <c r="BC41" s="14">
        <v>22.672000000000001</v>
      </c>
      <c r="BD41" s="14">
        <v>96.8</v>
      </c>
      <c r="BE41" s="14"/>
      <c r="BF41" s="14">
        <v>207.24285</v>
      </c>
      <c r="BG41" s="14">
        <v>-110.44285000000001</v>
      </c>
      <c r="BH41" s="14"/>
      <c r="BI41" s="14"/>
      <c r="BJ41" s="14">
        <v>103.93259999999999</v>
      </c>
      <c r="BK41" s="14">
        <v>-103.93259999999999</v>
      </c>
      <c r="BL41" s="14">
        <v>579.1</v>
      </c>
      <c r="BM41" s="14">
        <v>566.08941000000004</v>
      </c>
      <c r="BN41" s="14">
        <v>566.08941000000004</v>
      </c>
      <c r="BO41" s="14">
        <v>13.010590000000001</v>
      </c>
      <c r="BP41" s="14">
        <v>10.3</v>
      </c>
      <c r="BQ41" s="14">
        <v>10.52094</v>
      </c>
      <c r="BR41" s="14">
        <v>10.52094</v>
      </c>
      <c r="BS41" s="14">
        <v>-0.22094</v>
      </c>
      <c r="BT41" s="14"/>
      <c r="BU41" s="14"/>
      <c r="BV41" s="14"/>
      <c r="BW41" s="14">
        <v>0</v>
      </c>
      <c r="BX41" s="14"/>
      <c r="BY41" s="14"/>
      <c r="BZ41" s="14"/>
      <c r="CA41" s="14">
        <v>0</v>
      </c>
      <c r="CB41" s="14"/>
      <c r="CC41" s="14"/>
      <c r="CD41" s="14"/>
      <c r="CE41" s="14">
        <v>0</v>
      </c>
      <c r="CF41" s="14"/>
      <c r="CG41" s="14"/>
      <c r="CH41" s="14"/>
      <c r="CI41" s="14">
        <v>0</v>
      </c>
      <c r="CJ41" s="14">
        <v>115</v>
      </c>
      <c r="CK41" s="14"/>
      <c r="CL41" s="14">
        <v>164.06706</v>
      </c>
      <c r="CM41" s="14">
        <v>-49.067059999999998</v>
      </c>
      <c r="CN41" s="14">
        <v>6.8</v>
      </c>
      <c r="CO41" s="14">
        <v>8.9220699999999997</v>
      </c>
      <c r="CP41" s="14">
        <v>8.9220699999999997</v>
      </c>
      <c r="CQ41" s="14">
        <v>-2.1220699999999999</v>
      </c>
      <c r="CR41" s="14"/>
      <c r="CS41" s="14"/>
      <c r="CT41" s="14"/>
      <c r="CU41" s="14">
        <v>0</v>
      </c>
      <c r="CV41" s="14">
        <v>0</v>
      </c>
      <c r="CW41" s="14"/>
      <c r="CX41" s="14"/>
      <c r="CY41" s="14">
        <v>0</v>
      </c>
      <c r="CZ41" s="14">
        <v>6.3</v>
      </c>
      <c r="DA41" s="14">
        <v>6.8787000000000003</v>
      </c>
      <c r="DB41" s="14">
        <v>6.8787000000000003</v>
      </c>
      <c r="DC41" s="14">
        <v>-0.57869999999999999</v>
      </c>
      <c r="DD41" s="14"/>
      <c r="DE41" s="14"/>
      <c r="DF41" s="14"/>
      <c r="DG41" s="14">
        <v>0</v>
      </c>
      <c r="DH41" s="14">
        <v>116.4</v>
      </c>
      <c r="DI41" s="14">
        <v>65.664929999999998</v>
      </c>
      <c r="DJ41" s="14">
        <v>15.447990000000001</v>
      </c>
      <c r="DK41" s="14">
        <v>100.95201</v>
      </c>
      <c r="DL41" s="14"/>
      <c r="DM41" s="14"/>
      <c r="DN41" s="14"/>
      <c r="DO41" s="14">
        <v>0</v>
      </c>
      <c r="DP41" s="14"/>
      <c r="DQ41" s="14"/>
      <c r="DR41" s="14"/>
      <c r="DS41" s="14">
        <v>0</v>
      </c>
      <c r="DT41" s="14"/>
      <c r="DU41" s="14"/>
      <c r="DV41" s="14"/>
      <c r="DW41" s="14">
        <v>0</v>
      </c>
      <c r="DX41" s="14"/>
      <c r="DY41" s="14"/>
      <c r="DZ41" s="14"/>
      <c r="EA41" s="14">
        <v>0</v>
      </c>
      <c r="EB41" s="14">
        <v>110.1</v>
      </c>
      <c r="EC41" s="14">
        <v>112.46647</v>
      </c>
      <c r="ED41" s="14">
        <v>112.46647</v>
      </c>
      <c r="EE41" s="14">
        <v>-2.3664700000000001</v>
      </c>
      <c r="EF41" s="14">
        <v>221.5</v>
      </c>
      <c r="EG41" s="14">
        <v>220.69499999999999</v>
      </c>
      <c r="EH41" s="14">
        <v>220.69499999999999</v>
      </c>
      <c r="EI41" s="14">
        <v>0.80500000000000005</v>
      </c>
      <c r="EJ41" s="14">
        <v>0</v>
      </c>
      <c r="EK41" s="14"/>
      <c r="EL41" s="14"/>
      <c r="EM41" s="14">
        <v>0</v>
      </c>
      <c r="EN41" s="14"/>
      <c r="EO41" s="14"/>
      <c r="EP41" s="14"/>
      <c r="EQ41" s="14">
        <v>0</v>
      </c>
      <c r="ER41" s="14"/>
      <c r="ES41" s="14"/>
      <c r="ET41" s="14"/>
      <c r="EU41" s="14">
        <v>0</v>
      </c>
      <c r="EV41" s="14">
        <v>6.5</v>
      </c>
      <c r="EW41" s="14">
        <v>6.39</v>
      </c>
      <c r="EX41" s="14">
        <v>6.39</v>
      </c>
      <c r="EY41" s="14">
        <v>0.11</v>
      </c>
      <c r="EZ41" s="14">
        <v>458.1</v>
      </c>
      <c r="FA41" s="14">
        <v>457.09426999999999</v>
      </c>
      <c r="FB41" s="14">
        <v>457.09426999999999</v>
      </c>
      <c r="FC41" s="14">
        <v>1.00573</v>
      </c>
      <c r="FD41" s="14">
        <v>81.5</v>
      </c>
      <c r="FE41" s="14">
        <v>81.635570000000001</v>
      </c>
      <c r="FF41" s="14">
        <v>81.635570000000001</v>
      </c>
      <c r="FG41" s="14">
        <v>-0.13557</v>
      </c>
      <c r="FH41" s="14">
        <v>153.5</v>
      </c>
      <c r="FI41" s="14">
        <v>151.36251999999999</v>
      </c>
      <c r="FJ41" s="14">
        <v>151.36251999999999</v>
      </c>
      <c r="FK41" s="14">
        <v>2.13748</v>
      </c>
      <c r="FL41" s="14">
        <v>42.3</v>
      </c>
      <c r="FM41" s="14">
        <v>41.89893</v>
      </c>
      <c r="FN41" s="14">
        <v>41.89893</v>
      </c>
      <c r="FO41" s="14">
        <v>0.40106999999999998</v>
      </c>
      <c r="FP41" s="14">
        <v>18.8</v>
      </c>
      <c r="FQ41" s="14">
        <v>19.21088</v>
      </c>
      <c r="FR41" s="14">
        <v>19.21088</v>
      </c>
      <c r="FS41" s="14">
        <v>-0.41088000000000002</v>
      </c>
      <c r="FT41" s="14">
        <v>19.3</v>
      </c>
      <c r="FU41" s="14">
        <v>18.46453</v>
      </c>
      <c r="FV41" s="14">
        <v>18.46453</v>
      </c>
      <c r="FW41" s="14">
        <v>0.83547000000000005</v>
      </c>
      <c r="FX41" s="14">
        <v>89.7</v>
      </c>
      <c r="FY41" s="14"/>
      <c r="FZ41" s="14">
        <v>87.773570000000007</v>
      </c>
      <c r="GA41" s="14">
        <v>1.9264300000000001</v>
      </c>
      <c r="GB41" s="14">
        <v>181.69438</v>
      </c>
      <c r="GC41" s="14">
        <v>185.82039</v>
      </c>
      <c r="GD41" s="14">
        <v>185.82039</v>
      </c>
      <c r="GE41" s="14">
        <v>-4.12601</v>
      </c>
      <c r="GF41" s="14">
        <v>181.55583999999999</v>
      </c>
      <c r="GG41" s="14">
        <v>185.82039</v>
      </c>
      <c r="GH41" s="14">
        <v>185.82039</v>
      </c>
      <c r="GI41" s="14">
        <v>-4.2645499999999998</v>
      </c>
      <c r="GJ41" s="14">
        <v>186.05739</v>
      </c>
      <c r="GK41" s="14">
        <v>186.37841</v>
      </c>
      <c r="GL41" s="14">
        <v>186.37841</v>
      </c>
      <c r="GM41" s="14">
        <v>-0.32102000000000003</v>
      </c>
      <c r="GN41" s="14">
        <v>107.9</v>
      </c>
      <c r="GO41" s="14">
        <v>110.48202000000001</v>
      </c>
      <c r="GP41" s="14">
        <v>110.48202000000001</v>
      </c>
      <c r="GQ41" s="14">
        <v>-2.58202</v>
      </c>
      <c r="GR41" s="14">
        <v>44.2</v>
      </c>
      <c r="GS41" s="14">
        <v>47.082599999999999</v>
      </c>
      <c r="GT41" s="14">
        <v>47.082599999999999</v>
      </c>
      <c r="GU41" s="14">
        <v>-2.8826000000000001</v>
      </c>
      <c r="GV41" s="14">
        <v>45.3</v>
      </c>
      <c r="GW41" s="14">
        <v>44.103009999999998</v>
      </c>
      <c r="GX41" s="14">
        <v>44.103009999999998</v>
      </c>
      <c r="GY41" s="14">
        <v>1.19699</v>
      </c>
      <c r="GZ41" s="14">
        <v>3.8</v>
      </c>
      <c r="HA41" s="14"/>
      <c r="HB41" s="14"/>
      <c r="HC41" s="14">
        <v>3.8</v>
      </c>
      <c r="HD41" s="14">
        <v>29.5</v>
      </c>
      <c r="HE41" s="14">
        <v>29.271260000000002</v>
      </c>
      <c r="HF41" s="14">
        <v>29.271260000000002</v>
      </c>
      <c r="HG41" s="14">
        <v>0.22874</v>
      </c>
      <c r="HH41" s="14">
        <v>173.2</v>
      </c>
      <c r="HI41" s="14">
        <v>174.55947</v>
      </c>
      <c r="HJ41" s="14">
        <v>174.55948000000001</v>
      </c>
      <c r="HK41" s="14">
        <v>-1.35948</v>
      </c>
      <c r="HL41" s="14"/>
      <c r="HM41" s="14"/>
      <c r="HN41" s="14"/>
      <c r="HO41" s="14">
        <v>0</v>
      </c>
      <c r="HP41" s="14"/>
      <c r="HQ41" s="14"/>
      <c r="HR41" s="14"/>
      <c r="HS41" s="14">
        <v>0</v>
      </c>
      <c r="HT41" s="14">
        <v>92.3</v>
      </c>
      <c r="HU41" s="14">
        <v>95.545190000000005</v>
      </c>
      <c r="HV41" s="14">
        <v>94.898840000000007</v>
      </c>
      <c r="HW41" s="14">
        <v>-2.59884</v>
      </c>
      <c r="HX41" s="14">
        <v>0</v>
      </c>
      <c r="HY41" s="14">
        <v>84.067490000000006</v>
      </c>
      <c r="HZ41" s="14"/>
      <c r="IA41" s="14">
        <v>0</v>
      </c>
      <c r="IB41" s="14"/>
      <c r="IC41" s="14"/>
      <c r="ID41" s="14"/>
      <c r="IE41" s="14">
        <v>0</v>
      </c>
      <c r="IF41" s="14">
        <v>0</v>
      </c>
      <c r="IG41" s="14"/>
      <c r="IH41" s="14">
        <v>45.265309999999999</v>
      </c>
      <c r="II41" s="14">
        <v>-45.265309999999999</v>
      </c>
      <c r="IJ41" s="14"/>
      <c r="IK41" s="14"/>
      <c r="IL41" s="14"/>
      <c r="IM41" s="14">
        <v>0</v>
      </c>
      <c r="IN41" s="14"/>
      <c r="IO41" s="14"/>
      <c r="IP41" s="14"/>
      <c r="IQ41" s="14">
        <v>0</v>
      </c>
      <c r="IR41" s="14"/>
      <c r="IS41" s="14"/>
      <c r="IT41" s="14"/>
      <c r="IU41" s="14">
        <v>0</v>
      </c>
      <c r="IV41" s="14">
        <v>128.80000000000001</v>
      </c>
      <c r="IW41" s="14">
        <v>132.83837</v>
      </c>
      <c r="IX41" s="14">
        <v>132.83837</v>
      </c>
      <c r="IY41" s="14">
        <v>-4.0383699999999996</v>
      </c>
      <c r="IZ41" s="14">
        <v>169.9</v>
      </c>
      <c r="JA41" s="14">
        <v>181.98804999999999</v>
      </c>
      <c r="JB41" s="14">
        <v>181.98804999999999</v>
      </c>
      <c r="JC41" s="14">
        <v>-12.088050000000001</v>
      </c>
      <c r="JD41" s="14">
        <v>161.5</v>
      </c>
      <c r="JE41" s="14">
        <v>181.98804999999999</v>
      </c>
      <c r="JF41" s="14">
        <v>181.98804999999999</v>
      </c>
      <c r="JG41" s="14">
        <v>-20.488050000000001</v>
      </c>
      <c r="JH41" s="14">
        <v>191.4</v>
      </c>
      <c r="JI41" s="14">
        <v>181.98804999999999</v>
      </c>
      <c r="JJ41" s="14">
        <v>181.98804999999999</v>
      </c>
      <c r="JK41" s="14">
        <v>9.4119499999999992</v>
      </c>
      <c r="JL41" s="14">
        <v>262.2</v>
      </c>
      <c r="JM41" s="14">
        <v>273.80183</v>
      </c>
      <c r="JN41" s="14">
        <v>273.80183</v>
      </c>
      <c r="JO41" s="14">
        <v>-11.60183</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c r="KL41" s="14">
        <v>56</v>
      </c>
      <c r="KM41" s="14">
        <v>-56</v>
      </c>
      <c r="KN41" s="14"/>
      <c r="KO41" s="14"/>
      <c r="KP41" s="14"/>
      <c r="KQ41" s="14">
        <v>0</v>
      </c>
      <c r="KR41" s="14"/>
      <c r="KS41" s="14"/>
      <c r="KT41" s="14"/>
      <c r="KU41" s="14">
        <v>0</v>
      </c>
      <c r="KV41" s="14">
        <v>3.5</v>
      </c>
      <c r="KW41" s="14">
        <v>4.7853500000000002</v>
      </c>
      <c r="KX41" s="14">
        <v>4.7853599999999998</v>
      </c>
      <c r="KY41" s="14">
        <v>-1.2853600000000001</v>
      </c>
      <c r="KZ41" s="14">
        <v>209.6</v>
      </c>
      <c r="LA41" s="14">
        <v>202.90573000000001</v>
      </c>
      <c r="LB41" s="14">
        <v>202.90573000000001</v>
      </c>
      <c r="LC41" s="14">
        <v>6.6942700000000004</v>
      </c>
      <c r="LD41" s="14">
        <v>127.2</v>
      </c>
      <c r="LE41" s="14">
        <v>133.16031000000001</v>
      </c>
      <c r="LF41" s="14">
        <v>133.16031000000001</v>
      </c>
      <c r="LG41" s="14">
        <v>-5.9603099999999998</v>
      </c>
      <c r="LH41" s="14">
        <v>61</v>
      </c>
      <c r="LI41" s="14">
        <v>67.199219999999997</v>
      </c>
      <c r="LJ41" s="14">
        <v>67.199219999999997</v>
      </c>
      <c r="LK41" s="14">
        <v>-6.1992200000000004</v>
      </c>
      <c r="LL41" s="14">
        <v>78.7</v>
      </c>
      <c r="LM41" s="14">
        <v>78.567999999999998</v>
      </c>
      <c r="LN41" s="14">
        <v>78.567999999999998</v>
      </c>
      <c r="LO41" s="14">
        <v>0.13200000000000001</v>
      </c>
      <c r="LP41" s="14">
        <v>30.4</v>
      </c>
      <c r="LQ41" s="14">
        <v>29.980560000000001</v>
      </c>
      <c r="LR41" s="14">
        <v>29.980560000000001</v>
      </c>
      <c r="LS41" s="14">
        <v>0.41943999999999998</v>
      </c>
      <c r="LT41" s="14"/>
      <c r="LU41" s="14"/>
      <c r="LV41" s="14"/>
      <c r="LW41" s="14">
        <v>0</v>
      </c>
      <c r="LX41" s="14">
        <v>0</v>
      </c>
      <c r="LY41" s="14"/>
      <c r="LZ41" s="14"/>
      <c r="MA41" s="14">
        <v>0</v>
      </c>
      <c r="MB41" s="14">
        <v>0</v>
      </c>
      <c r="MC41" s="14"/>
      <c r="MD41" s="14"/>
      <c r="ME41" s="14">
        <v>0</v>
      </c>
      <c r="MF41" s="14">
        <v>89.7</v>
      </c>
      <c r="MG41" s="14">
        <v>146.40891999999999</v>
      </c>
      <c r="MH41" s="14">
        <v>92.687950000000001</v>
      </c>
      <c r="MI41" s="14">
        <v>-2.9879500000000001</v>
      </c>
      <c r="MJ41" s="14"/>
      <c r="MK41" s="14"/>
      <c r="ML41" s="14"/>
      <c r="MM41" s="14">
        <v>0</v>
      </c>
      <c r="MN41" s="14"/>
      <c r="MO41" s="14"/>
      <c r="MP41" s="14"/>
      <c r="MQ41" s="14">
        <v>0</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199.9</v>
      </c>
      <c r="NM41" s="14">
        <v>206.49084999999999</v>
      </c>
      <c r="NN41" s="14">
        <v>206.49084999999999</v>
      </c>
      <c r="NO41" s="14">
        <v>-6.5908499999999997</v>
      </c>
      <c r="NP41" s="14">
        <v>96</v>
      </c>
      <c r="NQ41" s="14">
        <v>103.55547</v>
      </c>
      <c r="NR41" s="14">
        <v>103.55547</v>
      </c>
      <c r="NS41" s="14">
        <v>-7.5554699999999997</v>
      </c>
      <c r="NT41" s="14"/>
      <c r="NU41" s="14"/>
      <c r="NV41" s="14">
        <v>7.8287500000000003</v>
      </c>
      <c r="NW41" s="14">
        <v>-7.8287500000000003</v>
      </c>
      <c r="NX41" s="14"/>
      <c r="NY41" s="14"/>
      <c r="NZ41" s="14">
        <v>8.2131000000000007</v>
      </c>
      <c r="OA41" s="14">
        <v>-8.2131000000000007</v>
      </c>
      <c r="OB41" s="14">
        <v>19.7</v>
      </c>
      <c r="OC41" s="14">
        <v>17.492709999999999</v>
      </c>
      <c r="OD41" s="14">
        <v>17.492709999999999</v>
      </c>
      <c r="OE41" s="14">
        <v>2.20729</v>
      </c>
      <c r="OF41" s="14">
        <v>0.1</v>
      </c>
      <c r="OG41" s="14"/>
      <c r="OH41" s="14">
        <v>0.33900000000000002</v>
      </c>
      <c r="OI41" s="14">
        <v>-0.23899999999999999</v>
      </c>
      <c r="OJ41" s="14">
        <v>99.5</v>
      </c>
      <c r="OK41" s="14">
        <v>108.12</v>
      </c>
      <c r="OL41" s="14">
        <v>104.59</v>
      </c>
      <c r="OM41" s="14">
        <v>-5.09</v>
      </c>
      <c r="ON41" s="14">
        <v>62.1</v>
      </c>
      <c r="OO41" s="14"/>
      <c r="OP41" s="14">
        <v>45.037999999999997</v>
      </c>
      <c r="OQ41" s="14">
        <v>17.062000000000001</v>
      </c>
      <c r="OR41" s="14">
        <v>3.4</v>
      </c>
      <c r="OS41" s="14">
        <v>7.38</v>
      </c>
      <c r="OT41" s="14">
        <v>1.448</v>
      </c>
      <c r="OU41" s="14">
        <v>1.952</v>
      </c>
      <c r="OV41" s="14">
        <v>0.1</v>
      </c>
      <c r="OW41" s="14"/>
      <c r="OX41" s="14">
        <v>0.1</v>
      </c>
      <c r="OY41" s="14">
        <v>0</v>
      </c>
      <c r="OZ41" s="14">
        <v>20.399999999999999</v>
      </c>
      <c r="PA41" s="14">
        <v>20.456230000000001</v>
      </c>
      <c r="PB41" s="14">
        <v>20.456230000000001</v>
      </c>
      <c r="PC41" s="14">
        <v>-5.6230000000000002E-2</v>
      </c>
      <c r="PD41" s="14">
        <v>9.8000000000000007</v>
      </c>
      <c r="PE41" s="14">
        <v>9.9830000000000005</v>
      </c>
      <c r="PF41" s="14">
        <v>9.9830000000000005</v>
      </c>
      <c r="PG41" s="14">
        <v>-0.183</v>
      </c>
      <c r="PH41" s="14">
        <v>5.5</v>
      </c>
      <c r="PI41" s="14">
        <v>5.67</v>
      </c>
      <c r="PJ41" s="14">
        <v>5.67</v>
      </c>
      <c r="PK41" s="14">
        <v>-0.17</v>
      </c>
      <c r="PL41" s="14">
        <v>173.9</v>
      </c>
      <c r="PM41" s="14"/>
      <c r="PN41" s="14">
        <v>134.68799999999999</v>
      </c>
      <c r="PO41" s="14">
        <v>39.212000000000003</v>
      </c>
      <c r="PP41" s="14">
        <v>87.81</v>
      </c>
      <c r="PQ41" s="14"/>
      <c r="PR41" s="14">
        <v>45</v>
      </c>
      <c r="PS41" s="14">
        <v>42.81</v>
      </c>
      <c r="PT41" s="14">
        <v>1</v>
      </c>
      <c r="PU41" s="14">
        <v>1</v>
      </c>
      <c r="PV41" s="14">
        <v>1</v>
      </c>
      <c r="PW41" s="14">
        <v>0</v>
      </c>
      <c r="PX41" s="14">
        <v>3.6</v>
      </c>
      <c r="PY41" s="14"/>
      <c r="PZ41" s="14"/>
      <c r="QA41" s="14">
        <v>3.6</v>
      </c>
      <c r="QB41" s="14">
        <v>5</v>
      </c>
      <c r="QC41" s="14">
        <v>4.5</v>
      </c>
      <c r="QD41" s="14">
        <v>4.5</v>
      </c>
      <c r="QE41" s="14">
        <v>0.5</v>
      </c>
      <c r="QF41" s="14"/>
      <c r="QG41" s="14"/>
      <c r="QH41" s="14">
        <v>20.422219999999999</v>
      </c>
      <c r="QI41" s="14">
        <v>-20.422219999999999</v>
      </c>
      <c r="QJ41" s="14">
        <v>19.600000000000001</v>
      </c>
      <c r="QK41" s="14">
        <v>19.436350000000001</v>
      </c>
      <c r="QL41" s="14">
        <v>19.436350000000001</v>
      </c>
      <c r="QM41" s="14">
        <v>0.16364999999999999</v>
      </c>
      <c r="QN41" s="14">
        <v>19.5</v>
      </c>
      <c r="QO41" s="14">
        <v>17.492709999999999</v>
      </c>
      <c r="QP41" s="14">
        <v>17.492709999999999</v>
      </c>
      <c r="QQ41" s="14">
        <v>2.0072899999999998</v>
      </c>
      <c r="QR41" s="14">
        <v>3.6</v>
      </c>
      <c r="QS41" s="14">
        <v>3.4</v>
      </c>
      <c r="QT41" s="14">
        <v>3.4</v>
      </c>
      <c r="QU41" s="14">
        <v>0.2</v>
      </c>
      <c r="QV41" s="14">
        <v>18.5</v>
      </c>
      <c r="QW41" s="14">
        <v>17.881440000000001</v>
      </c>
      <c r="QX41" s="14">
        <v>17.881440000000001</v>
      </c>
      <c r="QY41" s="14">
        <v>0.61856</v>
      </c>
      <c r="QZ41" s="14">
        <v>12.4</v>
      </c>
      <c r="RA41" s="14"/>
      <c r="RB41" s="14">
        <v>8.6910000000000007</v>
      </c>
      <c r="RC41" s="14">
        <v>3.7090000000000001</v>
      </c>
      <c r="RD41" s="14">
        <v>15.7</v>
      </c>
      <c r="RE41" s="14"/>
      <c r="RF41" s="14">
        <v>12.534000000000001</v>
      </c>
      <c r="RG41" s="14">
        <v>3.1659999999999999</v>
      </c>
      <c r="RH41" s="14">
        <v>26.9</v>
      </c>
      <c r="RI41" s="14">
        <v>29.09</v>
      </c>
      <c r="RJ41" s="14">
        <v>23.373999999999999</v>
      </c>
      <c r="RK41" s="14">
        <v>3.5259999999999998</v>
      </c>
      <c r="RL41" s="14">
        <v>77.900000000000006</v>
      </c>
      <c r="RM41" s="14">
        <v>81.510000000000005</v>
      </c>
      <c r="RN41" s="14">
        <v>79.721999999999994</v>
      </c>
      <c r="RO41" s="14">
        <v>-1.8220000000000001</v>
      </c>
      <c r="RP41" s="14">
        <v>12.2</v>
      </c>
      <c r="RQ41" s="14"/>
      <c r="RR41" s="14">
        <v>8.3409999999999993</v>
      </c>
      <c r="RS41" s="14">
        <v>3.859</v>
      </c>
      <c r="RT41" s="14">
        <v>3.3</v>
      </c>
      <c r="RU41" s="14">
        <v>3.399</v>
      </c>
      <c r="RV41" s="14">
        <v>3.399</v>
      </c>
      <c r="RW41" s="14">
        <v>-9.9000000000000005E-2</v>
      </c>
      <c r="RX41" s="14">
        <v>20.100000000000001</v>
      </c>
      <c r="RY41" s="14">
        <v>19.792000000000002</v>
      </c>
      <c r="RZ41" s="14">
        <v>19.792000000000002</v>
      </c>
      <c r="SA41" s="14">
        <v>0.308</v>
      </c>
      <c r="SB41" s="14">
        <v>2.6</v>
      </c>
      <c r="SC41" s="14">
        <v>2</v>
      </c>
      <c r="SD41" s="14">
        <v>2</v>
      </c>
      <c r="SE41" s="14">
        <v>0.6</v>
      </c>
      <c r="SF41" s="14"/>
      <c r="SG41" s="14">
        <v>0.4</v>
      </c>
      <c r="SH41" s="14">
        <v>0.4</v>
      </c>
      <c r="SI41" s="14">
        <v>-0.4</v>
      </c>
      <c r="SJ41" s="14">
        <v>0</v>
      </c>
      <c r="SK41" s="14"/>
      <c r="SL41" s="14">
        <v>0.17</v>
      </c>
      <c r="SM41" s="14">
        <v>-0.17</v>
      </c>
      <c r="SN41" s="14">
        <v>19.8</v>
      </c>
      <c r="SO41" s="14">
        <v>19.1448</v>
      </c>
      <c r="SP41" s="14">
        <v>19.1448</v>
      </c>
      <c r="SQ41" s="14">
        <v>0.6552</v>
      </c>
      <c r="SR41" s="14">
        <v>13.2</v>
      </c>
      <c r="SS41" s="14">
        <v>12.244899999999999</v>
      </c>
      <c r="ST41" s="14">
        <v>12.244899999999999</v>
      </c>
      <c r="SU41" s="14">
        <v>0.95509999999999995</v>
      </c>
      <c r="SV41" s="14">
        <v>20.2</v>
      </c>
      <c r="SW41" s="14">
        <v>19.436350000000001</v>
      </c>
      <c r="SX41" s="14">
        <v>19.436350000000001</v>
      </c>
      <c r="SY41" s="14">
        <v>0.76365000000000005</v>
      </c>
      <c r="SZ41" s="14">
        <v>20.3</v>
      </c>
      <c r="TA41" s="14">
        <v>19.436350000000001</v>
      </c>
      <c r="TB41" s="14">
        <v>19.436350000000001</v>
      </c>
      <c r="TC41" s="14">
        <v>0.86365000000000003</v>
      </c>
      <c r="TD41" s="14">
        <v>4.5999999999999996</v>
      </c>
      <c r="TE41" s="14">
        <v>5.22</v>
      </c>
      <c r="TF41" s="14">
        <v>7.1470000000000002</v>
      </c>
      <c r="TG41" s="14">
        <v>-2.5470000000000002</v>
      </c>
      <c r="TH41" s="14">
        <v>53.4</v>
      </c>
      <c r="TI41" s="14">
        <v>53.03</v>
      </c>
      <c r="TJ41" s="14">
        <v>59.902000000000001</v>
      </c>
      <c r="TK41" s="14">
        <v>-6.5019999999999998</v>
      </c>
      <c r="TL41" s="14">
        <v>26.9</v>
      </c>
      <c r="TM41" s="14"/>
      <c r="TN41" s="14">
        <v>10.298</v>
      </c>
      <c r="TO41" s="14">
        <v>16.602</v>
      </c>
      <c r="TP41" s="14">
        <v>104.5</v>
      </c>
      <c r="TQ41" s="14">
        <v>103.19</v>
      </c>
      <c r="TR41" s="14">
        <v>85.091999999999999</v>
      </c>
      <c r="TS41" s="14">
        <v>19.408000000000001</v>
      </c>
      <c r="TT41" s="14">
        <v>107.1</v>
      </c>
      <c r="TU41" s="14">
        <v>98.18</v>
      </c>
      <c r="TV41" s="14">
        <v>101.928</v>
      </c>
      <c r="TW41" s="14">
        <v>5.1719999999999997</v>
      </c>
      <c r="TX41" s="14">
        <v>19.7</v>
      </c>
      <c r="TY41" s="14">
        <v>17.05</v>
      </c>
      <c r="TZ41" s="14">
        <v>4.8109999999999999</v>
      </c>
      <c r="UA41" s="14">
        <v>14.888999999999999</v>
      </c>
      <c r="UB41" s="14">
        <v>11.9</v>
      </c>
      <c r="UC41" s="14">
        <v>18.3</v>
      </c>
      <c r="UD41" s="14">
        <v>8.3260000000000005</v>
      </c>
      <c r="UE41" s="14">
        <v>3.5739999999999998</v>
      </c>
      <c r="UF41" s="14">
        <v>45.9</v>
      </c>
      <c r="UG41" s="14"/>
      <c r="UH41" s="14">
        <v>19.190000000000001</v>
      </c>
      <c r="UI41" s="14">
        <v>26.71</v>
      </c>
      <c r="UJ41" s="14">
        <v>10.4</v>
      </c>
      <c r="UK41" s="14">
        <v>20.408159999999999</v>
      </c>
      <c r="UL41" s="14">
        <v>20.408159999999999</v>
      </c>
      <c r="UM41" s="14">
        <v>-10.00816</v>
      </c>
      <c r="UN41" s="14">
        <v>7.9</v>
      </c>
      <c r="UO41" s="14">
        <v>8.1999999999999993</v>
      </c>
      <c r="UP41" s="14">
        <v>8.1999999999999993</v>
      </c>
      <c r="UQ41" s="14">
        <v>-0.3</v>
      </c>
      <c r="UR41" s="14">
        <v>5.3</v>
      </c>
      <c r="US41" s="14">
        <v>7.3</v>
      </c>
      <c r="UT41" s="14">
        <v>7.3</v>
      </c>
      <c r="UU41" s="14">
        <v>-2</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2.6</v>
      </c>
      <c r="VI41" s="14">
        <v>6.28</v>
      </c>
      <c r="VJ41" s="14">
        <v>3.242</v>
      </c>
      <c r="VK41" s="14">
        <v>-0.64200000000000002</v>
      </c>
      <c r="VL41" s="14">
        <v>219.4</v>
      </c>
      <c r="VM41" s="14"/>
      <c r="VN41" s="14">
        <v>165.61</v>
      </c>
      <c r="VO41" s="14">
        <v>53.79</v>
      </c>
      <c r="VP41" s="14">
        <v>6.3</v>
      </c>
      <c r="VQ41" s="14"/>
      <c r="VR41" s="14">
        <v>0.44600000000000001</v>
      </c>
      <c r="VS41" s="14">
        <v>5.8540000000000001</v>
      </c>
      <c r="VT41" s="14">
        <v>28.9</v>
      </c>
      <c r="VU41" s="14"/>
      <c r="VV41" s="14">
        <v>40.784999999999997</v>
      </c>
      <c r="VW41" s="14">
        <v>-11.885</v>
      </c>
      <c r="VX41" s="14">
        <v>0.6</v>
      </c>
      <c r="VY41" s="14">
        <v>0.6</v>
      </c>
      <c r="VZ41" s="14">
        <v>0.6</v>
      </c>
      <c r="WA41" s="14">
        <v>0</v>
      </c>
      <c r="WB41" s="14">
        <v>128.6</v>
      </c>
      <c r="WC41" s="14">
        <v>109.36</v>
      </c>
      <c r="WD41" s="14">
        <v>119.35</v>
      </c>
      <c r="WE41" s="14">
        <v>9.25</v>
      </c>
      <c r="WF41" s="14">
        <v>161.6</v>
      </c>
      <c r="WG41" s="14">
        <v>129.27000000000001</v>
      </c>
      <c r="WH41" s="14">
        <v>146.76900000000001</v>
      </c>
      <c r="WI41" s="14">
        <v>14.831</v>
      </c>
      <c r="WJ41" s="14">
        <v>23.9</v>
      </c>
      <c r="WK41" s="14"/>
      <c r="WL41" s="14">
        <v>34.088999999999999</v>
      </c>
      <c r="WM41" s="14">
        <v>-10.189</v>
      </c>
      <c r="WN41" s="14">
        <v>4.8</v>
      </c>
      <c r="WO41" s="14">
        <v>2.9009999999999998</v>
      </c>
      <c r="WP41" s="14">
        <v>2.9009999999999998</v>
      </c>
      <c r="WQ41" s="14">
        <v>1.899</v>
      </c>
      <c r="WR41" s="14">
        <v>2.2999999999999998</v>
      </c>
      <c r="WS41" s="14">
        <v>1.2</v>
      </c>
      <c r="WT41" s="14">
        <v>1.2</v>
      </c>
      <c r="WU41" s="14">
        <v>1.1000000000000001</v>
      </c>
      <c r="WV41" s="14">
        <v>0</v>
      </c>
      <c r="WW41" s="14"/>
      <c r="WX41" s="14"/>
      <c r="WY41" s="14">
        <v>0</v>
      </c>
      <c r="WZ41" s="14">
        <v>2.1</v>
      </c>
      <c r="XA41" s="14">
        <v>2.8</v>
      </c>
      <c r="XB41" s="14">
        <v>2.8</v>
      </c>
      <c r="XC41" s="14">
        <v>-0.7</v>
      </c>
      <c r="XD41" s="14">
        <v>6.2</v>
      </c>
      <c r="XE41" s="14"/>
      <c r="XF41" s="14">
        <v>0.74</v>
      </c>
      <c r="XG41" s="14">
        <v>5.46</v>
      </c>
      <c r="XH41" s="14">
        <v>4.9000000000000004</v>
      </c>
      <c r="XI41" s="14">
        <v>5.4</v>
      </c>
      <c r="XJ41" s="14">
        <v>5.4</v>
      </c>
      <c r="XK41" s="14">
        <v>-0.5</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c r="XY41" s="14"/>
      <c r="XZ41" s="14"/>
      <c r="YA41" s="14">
        <v>0</v>
      </c>
      <c r="YB41" s="14"/>
      <c r="YC41" s="14"/>
      <c r="YD41" s="14"/>
      <c r="YE41" s="14">
        <v>0</v>
      </c>
      <c r="YF41" s="14">
        <v>17</v>
      </c>
      <c r="YG41" s="14">
        <v>14</v>
      </c>
      <c r="YH41" s="14">
        <v>14</v>
      </c>
      <c r="YI41" s="14">
        <v>3</v>
      </c>
      <c r="YJ41" s="14">
        <v>14.6</v>
      </c>
      <c r="YK41" s="14">
        <v>15</v>
      </c>
      <c r="YL41" s="14">
        <v>15</v>
      </c>
      <c r="YM41" s="14">
        <v>-0.4</v>
      </c>
      <c r="YN41" s="14">
        <v>7</v>
      </c>
      <c r="YO41" s="14">
        <v>7.33</v>
      </c>
      <c r="YP41" s="14">
        <v>7.33</v>
      </c>
      <c r="YQ41" s="14">
        <v>-0.33</v>
      </c>
      <c r="YR41" s="14">
        <v>6.5</v>
      </c>
      <c r="YS41" s="14">
        <v>11</v>
      </c>
      <c r="YT41" s="14">
        <v>11</v>
      </c>
      <c r="YU41" s="14">
        <v>-4.5</v>
      </c>
      <c r="YV41" s="14">
        <v>14.2</v>
      </c>
      <c r="YW41" s="14">
        <v>18</v>
      </c>
      <c r="YX41" s="14">
        <v>18</v>
      </c>
      <c r="YY41" s="14">
        <v>-3.8</v>
      </c>
    </row>
    <row r="42" spans="1:675" ht="24" customHeight="1" x14ac:dyDescent="0.3">
      <c r="A42" s="1"/>
      <c r="B42" s="16" t="s">
        <v>63</v>
      </c>
      <c r="C42" s="16" t="s">
        <v>788</v>
      </c>
      <c r="D42" s="17">
        <v>205.6</v>
      </c>
      <c r="E42" s="17">
        <v>203.40136000000001</v>
      </c>
      <c r="F42" s="17">
        <v>203.40136000000001</v>
      </c>
      <c r="G42" s="17">
        <v>2.1986400000000001</v>
      </c>
      <c r="H42" s="17"/>
      <c r="I42" s="17"/>
      <c r="J42" s="17"/>
      <c r="K42" s="17">
        <v>0</v>
      </c>
      <c r="L42" s="17"/>
      <c r="M42" s="17"/>
      <c r="N42" s="17"/>
      <c r="O42" s="17">
        <v>0</v>
      </c>
      <c r="P42" s="17"/>
      <c r="Q42" s="17"/>
      <c r="R42" s="17"/>
      <c r="S42" s="17">
        <v>0</v>
      </c>
      <c r="T42" s="17"/>
      <c r="U42" s="17"/>
      <c r="V42" s="17"/>
      <c r="W42" s="17">
        <v>0</v>
      </c>
      <c r="X42" s="17">
        <v>91.5</v>
      </c>
      <c r="Y42" s="17">
        <v>91.867829999999998</v>
      </c>
      <c r="Z42" s="17">
        <v>91.867829999999998</v>
      </c>
      <c r="AA42" s="17">
        <v>-0.36782999999999999</v>
      </c>
      <c r="AB42" s="17">
        <v>227.8</v>
      </c>
      <c r="AC42" s="17">
        <v>229</v>
      </c>
      <c r="AD42" s="17">
        <v>229</v>
      </c>
      <c r="AE42" s="17">
        <v>-1.2</v>
      </c>
      <c r="AF42" s="17">
        <v>0</v>
      </c>
      <c r="AG42" s="17"/>
      <c r="AH42" s="17"/>
      <c r="AI42" s="17">
        <v>0</v>
      </c>
      <c r="AJ42" s="17">
        <v>0</v>
      </c>
      <c r="AK42" s="17"/>
      <c r="AL42" s="17"/>
      <c r="AM42" s="17">
        <v>0</v>
      </c>
      <c r="AN42" s="17">
        <v>152.5</v>
      </c>
      <c r="AO42" s="17">
        <v>152.49405999999999</v>
      </c>
      <c r="AP42" s="17">
        <v>152.49405999999999</v>
      </c>
      <c r="AQ42" s="17">
        <v>5.94E-3</v>
      </c>
      <c r="AR42" s="17">
        <v>152.5</v>
      </c>
      <c r="AS42" s="17">
        <v>152.49405999999999</v>
      </c>
      <c r="AT42" s="17">
        <v>152.49405999999999</v>
      </c>
      <c r="AU42" s="17">
        <v>5.94E-3</v>
      </c>
      <c r="AV42" s="17">
        <v>151.30000000000001</v>
      </c>
      <c r="AW42" s="17">
        <v>152.49405999999999</v>
      </c>
      <c r="AX42" s="17">
        <v>152.49405999999999</v>
      </c>
      <c r="AY42" s="17">
        <v>-1.1940599999999999</v>
      </c>
      <c r="AZ42" s="17">
        <v>250.3</v>
      </c>
      <c r="BA42" s="17">
        <v>229.428</v>
      </c>
      <c r="BB42" s="17">
        <v>229.428</v>
      </c>
      <c r="BC42" s="17">
        <v>20.872</v>
      </c>
      <c r="BD42" s="17">
        <v>201.4</v>
      </c>
      <c r="BE42" s="17">
        <v>205.21600000000001</v>
      </c>
      <c r="BF42" s="17">
        <v>207.24285</v>
      </c>
      <c r="BG42" s="17">
        <v>-5.8428500000000003</v>
      </c>
      <c r="BH42" s="17"/>
      <c r="BI42" s="17"/>
      <c r="BJ42" s="17">
        <v>103.93259999999999</v>
      </c>
      <c r="BK42" s="17">
        <v>-103.93259999999999</v>
      </c>
      <c r="BL42" s="17">
        <v>567.9</v>
      </c>
      <c r="BM42" s="17">
        <v>566.08941000000004</v>
      </c>
      <c r="BN42" s="17">
        <v>566.08941000000004</v>
      </c>
      <c r="BO42" s="17">
        <v>1.8105899999999999</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171.2</v>
      </c>
      <c r="CK42" s="17"/>
      <c r="CL42" s="17">
        <v>164.06706</v>
      </c>
      <c r="CM42" s="17">
        <v>7.1329399999999996</v>
      </c>
      <c r="CN42" s="17">
        <v>6.6</v>
      </c>
      <c r="CO42" s="17">
        <v>8.9220699999999997</v>
      </c>
      <c r="CP42" s="17">
        <v>8.9220699999999997</v>
      </c>
      <c r="CQ42" s="17">
        <v>-2.3220700000000001</v>
      </c>
      <c r="CR42" s="17"/>
      <c r="CS42" s="17"/>
      <c r="CT42" s="17"/>
      <c r="CU42" s="17">
        <v>0</v>
      </c>
      <c r="CV42" s="17">
        <v>0</v>
      </c>
      <c r="CW42" s="17"/>
      <c r="CX42" s="17"/>
      <c r="CY42" s="17">
        <v>0</v>
      </c>
      <c r="CZ42" s="17">
        <v>6.3</v>
      </c>
      <c r="DA42" s="17">
        <v>6.8787000000000003</v>
      </c>
      <c r="DB42" s="17">
        <v>6.8787000000000003</v>
      </c>
      <c r="DC42" s="17">
        <v>-0.57869999999999999</v>
      </c>
      <c r="DD42" s="17"/>
      <c r="DE42" s="17"/>
      <c r="DF42" s="17"/>
      <c r="DG42" s="17">
        <v>0</v>
      </c>
      <c r="DH42" s="17">
        <v>56.8</v>
      </c>
      <c r="DI42" s="17">
        <v>61.550829999999998</v>
      </c>
      <c r="DJ42" s="17">
        <v>142.44412</v>
      </c>
      <c r="DK42" s="17">
        <v>-85.644120000000001</v>
      </c>
      <c r="DL42" s="17"/>
      <c r="DM42" s="17"/>
      <c r="DN42" s="17"/>
      <c r="DO42" s="17">
        <v>0</v>
      </c>
      <c r="DP42" s="17"/>
      <c r="DQ42" s="17"/>
      <c r="DR42" s="17"/>
      <c r="DS42" s="17">
        <v>0</v>
      </c>
      <c r="DT42" s="17"/>
      <c r="DU42" s="17"/>
      <c r="DV42" s="17"/>
      <c r="DW42" s="17">
        <v>0</v>
      </c>
      <c r="DX42" s="17"/>
      <c r="DY42" s="17"/>
      <c r="DZ42" s="17"/>
      <c r="EA42" s="17">
        <v>0</v>
      </c>
      <c r="EB42" s="17">
        <v>110</v>
      </c>
      <c r="EC42" s="17">
        <v>112.46647</v>
      </c>
      <c r="ED42" s="17">
        <v>112.46647</v>
      </c>
      <c r="EE42" s="17">
        <v>-2.4664700000000002</v>
      </c>
      <c r="EF42" s="17">
        <v>208.9</v>
      </c>
      <c r="EG42" s="17">
        <v>220.69499999999999</v>
      </c>
      <c r="EH42" s="17">
        <v>220.69499999999999</v>
      </c>
      <c r="EI42" s="17">
        <v>-11.795</v>
      </c>
      <c r="EJ42" s="17">
        <v>0</v>
      </c>
      <c r="EK42" s="17"/>
      <c r="EL42" s="17"/>
      <c r="EM42" s="17">
        <v>0</v>
      </c>
      <c r="EN42" s="17"/>
      <c r="EO42" s="17"/>
      <c r="EP42" s="17"/>
      <c r="EQ42" s="17">
        <v>0</v>
      </c>
      <c r="ER42" s="17"/>
      <c r="ES42" s="17"/>
      <c r="ET42" s="17"/>
      <c r="EU42" s="17">
        <v>0</v>
      </c>
      <c r="EV42" s="17">
        <v>6.5</v>
      </c>
      <c r="EW42" s="17">
        <v>6.39</v>
      </c>
      <c r="EX42" s="17">
        <v>6.39</v>
      </c>
      <c r="EY42" s="17">
        <v>0.11</v>
      </c>
      <c r="EZ42" s="17">
        <v>459.9</v>
      </c>
      <c r="FA42" s="17">
        <v>457.09426999999999</v>
      </c>
      <c r="FB42" s="17">
        <v>457.09426999999999</v>
      </c>
      <c r="FC42" s="17">
        <v>2.8057300000000001</v>
      </c>
      <c r="FD42" s="17">
        <v>81.400000000000006</v>
      </c>
      <c r="FE42" s="17">
        <v>81.635570000000001</v>
      </c>
      <c r="FF42" s="17">
        <v>81.635570000000001</v>
      </c>
      <c r="FG42" s="17">
        <v>-0.23557</v>
      </c>
      <c r="FH42" s="17">
        <v>152.69999999999999</v>
      </c>
      <c r="FI42" s="17">
        <v>151.36251999999999</v>
      </c>
      <c r="FJ42" s="17">
        <v>151.36251999999999</v>
      </c>
      <c r="FK42" s="17">
        <v>1.33748</v>
      </c>
      <c r="FL42" s="17">
        <v>42.3</v>
      </c>
      <c r="FM42" s="17">
        <v>41.89893</v>
      </c>
      <c r="FN42" s="17">
        <v>41.89893</v>
      </c>
      <c r="FO42" s="17">
        <v>0.40106999999999998</v>
      </c>
      <c r="FP42" s="17">
        <v>18.600000000000001</v>
      </c>
      <c r="FQ42" s="17">
        <v>19.21088</v>
      </c>
      <c r="FR42" s="17">
        <v>19.21088</v>
      </c>
      <c r="FS42" s="17">
        <v>-0.61087999999999998</v>
      </c>
      <c r="FT42" s="17">
        <v>19.3</v>
      </c>
      <c r="FU42" s="17">
        <v>18.46453</v>
      </c>
      <c r="FV42" s="17">
        <v>18.46453</v>
      </c>
      <c r="FW42" s="17">
        <v>0.83547000000000005</v>
      </c>
      <c r="FX42" s="17">
        <v>88.3</v>
      </c>
      <c r="FY42" s="17"/>
      <c r="FZ42" s="17">
        <v>87.773570000000007</v>
      </c>
      <c r="GA42" s="17">
        <v>0.52642999999999995</v>
      </c>
      <c r="GB42" s="17">
        <v>181.91463999999999</v>
      </c>
      <c r="GC42" s="17">
        <v>185.82039</v>
      </c>
      <c r="GD42" s="17">
        <v>185.82039</v>
      </c>
      <c r="GE42" s="17">
        <v>-3.9057499999999998</v>
      </c>
      <c r="GF42" s="17">
        <v>182.83731</v>
      </c>
      <c r="GG42" s="17">
        <v>185.82039</v>
      </c>
      <c r="GH42" s="17">
        <v>185.82039</v>
      </c>
      <c r="GI42" s="17">
        <v>-2.9830800000000002</v>
      </c>
      <c r="GJ42" s="17">
        <v>184.60291000000001</v>
      </c>
      <c r="GK42" s="17">
        <v>186.37841</v>
      </c>
      <c r="GL42" s="17">
        <v>186.37841</v>
      </c>
      <c r="GM42" s="17">
        <v>-1.7755000000000001</v>
      </c>
      <c r="GN42" s="17">
        <v>108.2</v>
      </c>
      <c r="GO42" s="17">
        <v>110.48202000000001</v>
      </c>
      <c r="GP42" s="17">
        <v>110.48202000000001</v>
      </c>
      <c r="GQ42" s="17">
        <v>-2.2820200000000002</v>
      </c>
      <c r="GR42" s="17">
        <v>45.1</v>
      </c>
      <c r="GS42" s="17">
        <v>47.082599999999999</v>
      </c>
      <c r="GT42" s="17">
        <v>47.082599999999999</v>
      </c>
      <c r="GU42" s="17">
        <v>-1.9825999999999999</v>
      </c>
      <c r="GV42" s="17">
        <v>45.4</v>
      </c>
      <c r="GW42" s="17">
        <v>44.103009999999998</v>
      </c>
      <c r="GX42" s="17">
        <v>44.103009999999998</v>
      </c>
      <c r="GY42" s="17">
        <v>1.2969900000000001</v>
      </c>
      <c r="GZ42" s="17">
        <v>3.8</v>
      </c>
      <c r="HA42" s="17"/>
      <c r="HB42" s="17"/>
      <c r="HC42" s="17">
        <v>3.8</v>
      </c>
      <c r="HD42" s="17">
        <v>29</v>
      </c>
      <c r="HE42" s="17">
        <v>29.271260000000002</v>
      </c>
      <c r="HF42" s="17">
        <v>29.271260000000002</v>
      </c>
      <c r="HG42" s="17">
        <v>-0.27126</v>
      </c>
      <c r="HH42" s="17">
        <v>172.5</v>
      </c>
      <c r="HI42" s="17">
        <v>174.55947</v>
      </c>
      <c r="HJ42" s="17">
        <v>174.55948000000001</v>
      </c>
      <c r="HK42" s="17">
        <v>-2.0594800000000002</v>
      </c>
      <c r="HL42" s="17"/>
      <c r="HM42" s="17"/>
      <c r="HN42" s="17"/>
      <c r="HO42" s="17">
        <v>0</v>
      </c>
      <c r="HP42" s="17"/>
      <c r="HQ42" s="17"/>
      <c r="HR42" s="17"/>
      <c r="HS42" s="17">
        <v>0</v>
      </c>
      <c r="HT42" s="17">
        <v>92.5</v>
      </c>
      <c r="HU42" s="17">
        <v>95.545190000000005</v>
      </c>
      <c r="HV42" s="17">
        <v>95.545190000000005</v>
      </c>
      <c r="HW42" s="17">
        <v>-3.0451899999999998</v>
      </c>
      <c r="HX42" s="17">
        <v>0</v>
      </c>
      <c r="HY42" s="17">
        <v>73.042450000000002</v>
      </c>
      <c r="HZ42" s="17"/>
      <c r="IA42" s="17">
        <v>0</v>
      </c>
      <c r="IB42" s="17"/>
      <c r="IC42" s="17"/>
      <c r="ID42" s="17"/>
      <c r="IE42" s="17">
        <v>0</v>
      </c>
      <c r="IF42" s="17">
        <v>0</v>
      </c>
      <c r="IG42" s="17"/>
      <c r="IH42" s="17">
        <v>45.265309999999999</v>
      </c>
      <c r="II42" s="17">
        <v>-45.265309999999999</v>
      </c>
      <c r="IJ42" s="17"/>
      <c r="IK42" s="17"/>
      <c r="IL42" s="17"/>
      <c r="IM42" s="17">
        <v>0</v>
      </c>
      <c r="IN42" s="17"/>
      <c r="IO42" s="17"/>
      <c r="IP42" s="17"/>
      <c r="IQ42" s="17">
        <v>0</v>
      </c>
      <c r="IR42" s="17"/>
      <c r="IS42" s="17"/>
      <c r="IT42" s="17"/>
      <c r="IU42" s="17">
        <v>0</v>
      </c>
      <c r="IV42" s="17">
        <v>129.19999999999999</v>
      </c>
      <c r="IW42" s="17">
        <v>132.83837</v>
      </c>
      <c r="IX42" s="17">
        <v>132.83837</v>
      </c>
      <c r="IY42" s="17">
        <v>-3.6383700000000001</v>
      </c>
      <c r="IZ42" s="17">
        <v>164.1</v>
      </c>
      <c r="JA42" s="17">
        <v>181.98804999999999</v>
      </c>
      <c r="JB42" s="17">
        <v>181.98804999999999</v>
      </c>
      <c r="JC42" s="17">
        <v>-17.88805</v>
      </c>
      <c r="JD42" s="17">
        <v>162.30000000000001</v>
      </c>
      <c r="JE42" s="17">
        <v>181.98804999999999</v>
      </c>
      <c r="JF42" s="17">
        <v>181.98804999999999</v>
      </c>
      <c r="JG42" s="17">
        <v>-19.68805</v>
      </c>
      <c r="JH42" s="17">
        <v>191.7</v>
      </c>
      <c r="JI42" s="17">
        <v>181.98804999999999</v>
      </c>
      <c r="JJ42" s="17">
        <v>181.98804999999999</v>
      </c>
      <c r="JK42" s="17">
        <v>9.7119499999999999</v>
      </c>
      <c r="JL42" s="17">
        <v>261.89999999999998</v>
      </c>
      <c r="JM42" s="17">
        <v>273.80183</v>
      </c>
      <c r="JN42" s="17">
        <v>273.80183</v>
      </c>
      <c r="JO42" s="17">
        <v>-11.90183</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c r="KL42" s="17">
        <v>56</v>
      </c>
      <c r="KM42" s="17">
        <v>-56</v>
      </c>
      <c r="KN42" s="17"/>
      <c r="KO42" s="17"/>
      <c r="KP42" s="17"/>
      <c r="KQ42" s="17">
        <v>0</v>
      </c>
      <c r="KR42" s="17"/>
      <c r="KS42" s="17"/>
      <c r="KT42" s="17"/>
      <c r="KU42" s="17">
        <v>0</v>
      </c>
      <c r="KV42" s="17">
        <v>3.3</v>
      </c>
      <c r="KW42" s="17">
        <v>4.7853500000000002</v>
      </c>
      <c r="KX42" s="17">
        <v>4.7853599999999998</v>
      </c>
      <c r="KY42" s="17">
        <v>-1.48536</v>
      </c>
      <c r="KZ42" s="17">
        <v>208.2</v>
      </c>
      <c r="LA42" s="17">
        <v>202.90573000000001</v>
      </c>
      <c r="LB42" s="17">
        <v>202.90573000000001</v>
      </c>
      <c r="LC42" s="17">
        <v>5.29427</v>
      </c>
      <c r="LD42" s="17">
        <v>128.4</v>
      </c>
      <c r="LE42" s="17">
        <v>133.16031000000001</v>
      </c>
      <c r="LF42" s="17">
        <v>133.16031000000001</v>
      </c>
      <c r="LG42" s="17">
        <v>-4.7603099999999996</v>
      </c>
      <c r="LH42" s="17">
        <v>62.2</v>
      </c>
      <c r="LI42" s="17">
        <v>67.199219999999997</v>
      </c>
      <c r="LJ42" s="17">
        <v>67.199219999999997</v>
      </c>
      <c r="LK42" s="17">
        <v>-4.9992200000000002</v>
      </c>
      <c r="LL42" s="17">
        <v>78.7</v>
      </c>
      <c r="LM42" s="17">
        <v>78.567999999999998</v>
      </c>
      <c r="LN42" s="17">
        <v>78.567999999999998</v>
      </c>
      <c r="LO42" s="17">
        <v>0.13200000000000001</v>
      </c>
      <c r="LP42" s="17">
        <v>30.8</v>
      </c>
      <c r="LQ42" s="17">
        <v>29.980560000000001</v>
      </c>
      <c r="LR42" s="17">
        <v>29.980560000000001</v>
      </c>
      <c r="LS42" s="17">
        <v>0.81943999999999995</v>
      </c>
      <c r="LT42" s="17"/>
      <c r="LU42" s="17"/>
      <c r="LV42" s="17"/>
      <c r="LW42" s="17">
        <v>0</v>
      </c>
      <c r="LX42" s="17">
        <v>0</v>
      </c>
      <c r="LY42" s="17"/>
      <c r="LZ42" s="17"/>
      <c r="MA42" s="17">
        <v>0</v>
      </c>
      <c r="MB42" s="17">
        <v>0</v>
      </c>
      <c r="MC42" s="17"/>
      <c r="MD42" s="17"/>
      <c r="ME42" s="17">
        <v>0</v>
      </c>
      <c r="MF42" s="17">
        <v>89.7</v>
      </c>
      <c r="MG42" s="17">
        <v>138.16594000000001</v>
      </c>
      <c r="MH42" s="17">
        <v>133.22547</v>
      </c>
      <c r="MI42" s="17">
        <v>-43.525469999999999</v>
      </c>
      <c r="MJ42" s="17"/>
      <c r="MK42" s="17"/>
      <c r="ML42" s="17"/>
      <c r="MM42" s="17">
        <v>0</v>
      </c>
      <c r="MN42" s="17"/>
      <c r="MO42" s="17"/>
      <c r="MP42" s="17"/>
      <c r="MQ42" s="17">
        <v>0</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v>200.1</v>
      </c>
      <c r="NM42" s="17">
        <v>206.49084999999999</v>
      </c>
      <c r="NN42" s="17">
        <v>206.49084999999999</v>
      </c>
      <c r="NO42" s="17">
        <v>-6.3908500000000004</v>
      </c>
      <c r="NP42" s="17">
        <v>95.9</v>
      </c>
      <c r="NQ42" s="17">
        <v>103.55547</v>
      </c>
      <c r="NR42" s="17">
        <v>103.55547</v>
      </c>
      <c r="NS42" s="17">
        <v>-7.6554700000000002</v>
      </c>
      <c r="NT42" s="17"/>
      <c r="NU42" s="17"/>
      <c r="NV42" s="17">
        <v>7.8287500000000003</v>
      </c>
      <c r="NW42" s="17">
        <v>-7.8287500000000003</v>
      </c>
      <c r="NX42" s="17"/>
      <c r="NY42" s="17"/>
      <c r="NZ42" s="17">
        <v>8.2131000000000007</v>
      </c>
      <c r="OA42" s="17">
        <v>-8.2131000000000007</v>
      </c>
      <c r="OB42" s="17">
        <v>19.7</v>
      </c>
      <c r="OC42" s="17">
        <v>17.492709999999999</v>
      </c>
      <c r="OD42" s="17">
        <v>17.492709999999999</v>
      </c>
      <c r="OE42" s="17">
        <v>2.20729</v>
      </c>
      <c r="OF42" s="17">
        <v>0.1</v>
      </c>
      <c r="OG42" s="17"/>
      <c r="OH42" s="17">
        <v>0.23499999999999999</v>
      </c>
      <c r="OI42" s="17">
        <v>-0.13500000000000001</v>
      </c>
      <c r="OJ42" s="17">
        <v>100.4</v>
      </c>
      <c r="OK42" s="17">
        <v>109.13</v>
      </c>
      <c r="OL42" s="17">
        <v>105.587</v>
      </c>
      <c r="OM42" s="17">
        <v>-5.1870000000000003</v>
      </c>
      <c r="ON42" s="17">
        <v>31.6</v>
      </c>
      <c r="OO42" s="17"/>
      <c r="OP42" s="17">
        <v>17.18</v>
      </c>
      <c r="OQ42" s="17">
        <v>14.42</v>
      </c>
      <c r="OR42" s="17">
        <v>2.2999999999999998</v>
      </c>
      <c r="OS42" s="17">
        <v>6.93</v>
      </c>
      <c r="OT42" s="17">
        <v>1.278</v>
      </c>
      <c r="OU42" s="17">
        <v>1.022</v>
      </c>
      <c r="OV42" s="17">
        <v>0</v>
      </c>
      <c r="OW42" s="17"/>
      <c r="OX42" s="17">
        <v>0.1</v>
      </c>
      <c r="OY42" s="17">
        <v>-0.1</v>
      </c>
      <c r="OZ42" s="17">
        <v>20.7</v>
      </c>
      <c r="PA42" s="17">
        <v>20.456230000000001</v>
      </c>
      <c r="PB42" s="17">
        <v>20.456230000000001</v>
      </c>
      <c r="PC42" s="17">
        <v>0.24376999999999999</v>
      </c>
      <c r="PD42" s="17">
        <v>9.9</v>
      </c>
      <c r="PE42" s="17">
        <v>9.9830000000000005</v>
      </c>
      <c r="PF42" s="17">
        <v>9.9830000000000005</v>
      </c>
      <c r="PG42" s="17">
        <v>-8.3000000000000004E-2</v>
      </c>
      <c r="PH42" s="17">
        <v>5.5</v>
      </c>
      <c r="PI42" s="17">
        <v>5.67</v>
      </c>
      <c r="PJ42" s="17">
        <v>5.67</v>
      </c>
      <c r="PK42" s="17">
        <v>-0.17</v>
      </c>
      <c r="PL42" s="17">
        <v>102</v>
      </c>
      <c r="PM42" s="17"/>
      <c r="PN42" s="17">
        <v>60.845999999999997</v>
      </c>
      <c r="PO42" s="17">
        <v>41.154000000000003</v>
      </c>
      <c r="PP42" s="17">
        <v>52.2</v>
      </c>
      <c r="PQ42" s="17"/>
      <c r="PR42" s="17">
        <v>25</v>
      </c>
      <c r="PS42" s="17">
        <v>27.2</v>
      </c>
      <c r="PT42" s="17">
        <v>1</v>
      </c>
      <c r="PU42" s="17">
        <v>1</v>
      </c>
      <c r="PV42" s="17">
        <v>1</v>
      </c>
      <c r="PW42" s="17">
        <v>0</v>
      </c>
      <c r="PX42" s="17">
        <v>3.6</v>
      </c>
      <c r="PY42" s="17"/>
      <c r="PZ42" s="17"/>
      <c r="QA42" s="17">
        <v>3.6</v>
      </c>
      <c r="QB42" s="17">
        <v>5</v>
      </c>
      <c r="QC42" s="17">
        <v>4.5</v>
      </c>
      <c r="QD42" s="17">
        <v>4.5</v>
      </c>
      <c r="QE42" s="17">
        <v>0.5</v>
      </c>
      <c r="QF42" s="17"/>
      <c r="QG42" s="17"/>
      <c r="QH42" s="17">
        <v>20.422219999999999</v>
      </c>
      <c r="QI42" s="17">
        <v>-20.422219999999999</v>
      </c>
      <c r="QJ42" s="17">
        <v>19.600000000000001</v>
      </c>
      <c r="QK42" s="17">
        <v>19.436350000000001</v>
      </c>
      <c r="QL42" s="17">
        <v>19.436350000000001</v>
      </c>
      <c r="QM42" s="17">
        <v>0.16364999999999999</v>
      </c>
      <c r="QN42" s="17">
        <v>19.5</v>
      </c>
      <c r="QO42" s="17">
        <v>17.492709999999999</v>
      </c>
      <c r="QP42" s="17">
        <v>17.492709999999999</v>
      </c>
      <c r="QQ42" s="17">
        <v>2.0072899999999998</v>
      </c>
      <c r="QR42" s="17">
        <v>3.6</v>
      </c>
      <c r="QS42" s="17">
        <v>3.4</v>
      </c>
      <c r="QT42" s="17">
        <v>3.4</v>
      </c>
      <c r="QU42" s="17">
        <v>0.2</v>
      </c>
      <c r="QV42" s="17">
        <v>18.5</v>
      </c>
      <c r="QW42" s="17">
        <v>17.881440000000001</v>
      </c>
      <c r="QX42" s="17">
        <v>17.881440000000001</v>
      </c>
      <c r="QY42" s="17">
        <v>0.61856</v>
      </c>
      <c r="QZ42" s="17">
        <v>10.7</v>
      </c>
      <c r="RA42" s="17"/>
      <c r="RB42" s="17">
        <v>3.8159999999999998</v>
      </c>
      <c r="RC42" s="17">
        <v>6.8840000000000003</v>
      </c>
      <c r="RD42" s="17">
        <v>13</v>
      </c>
      <c r="RE42" s="17"/>
      <c r="RF42" s="17">
        <v>7.3239999999999998</v>
      </c>
      <c r="RG42" s="17">
        <v>5.6760000000000002</v>
      </c>
      <c r="RH42" s="17">
        <v>27.2</v>
      </c>
      <c r="RI42" s="17">
        <v>29.02</v>
      </c>
      <c r="RJ42" s="17">
        <v>23.98</v>
      </c>
      <c r="RK42" s="17">
        <v>3.22</v>
      </c>
      <c r="RL42" s="17">
        <v>82.2</v>
      </c>
      <c r="RM42" s="17">
        <v>82.05</v>
      </c>
      <c r="RN42" s="17">
        <v>80.831000000000003</v>
      </c>
      <c r="RO42" s="17">
        <v>1.369</v>
      </c>
      <c r="RP42" s="17">
        <v>5.2</v>
      </c>
      <c r="RQ42" s="17"/>
      <c r="RR42" s="17">
        <v>0.81799999999999995</v>
      </c>
      <c r="RS42" s="17">
        <v>4.3819999999999997</v>
      </c>
      <c r="RT42" s="17">
        <v>3.3</v>
      </c>
      <c r="RU42" s="17">
        <v>3.399</v>
      </c>
      <c r="RV42" s="17">
        <v>3.399</v>
      </c>
      <c r="RW42" s="17">
        <v>-9.9000000000000005E-2</v>
      </c>
      <c r="RX42" s="17">
        <v>20.100000000000001</v>
      </c>
      <c r="RY42" s="17">
        <v>19.792000000000002</v>
      </c>
      <c r="RZ42" s="17">
        <v>19.792000000000002</v>
      </c>
      <c r="SA42" s="17">
        <v>0.308</v>
      </c>
      <c r="SB42" s="17">
        <v>3.24</v>
      </c>
      <c r="SC42" s="17">
        <v>2</v>
      </c>
      <c r="SD42" s="17">
        <v>2</v>
      </c>
      <c r="SE42" s="17">
        <v>1.24</v>
      </c>
      <c r="SF42" s="17"/>
      <c r="SG42" s="17">
        <v>0.4</v>
      </c>
      <c r="SH42" s="17">
        <v>0.4</v>
      </c>
      <c r="SI42" s="17">
        <v>-0.4</v>
      </c>
      <c r="SJ42" s="17">
        <v>0</v>
      </c>
      <c r="SK42" s="17"/>
      <c r="SL42" s="17">
        <v>0.11700000000000001</v>
      </c>
      <c r="SM42" s="17">
        <v>-0.11700000000000001</v>
      </c>
      <c r="SN42" s="17">
        <v>19.8</v>
      </c>
      <c r="SO42" s="17">
        <v>19.1448</v>
      </c>
      <c r="SP42" s="17">
        <v>19.1448</v>
      </c>
      <c r="SQ42" s="17">
        <v>0.6552</v>
      </c>
      <c r="SR42" s="17">
        <v>13.1</v>
      </c>
      <c r="SS42" s="17">
        <v>12.244899999999999</v>
      </c>
      <c r="ST42" s="17">
        <v>12.244899999999999</v>
      </c>
      <c r="SU42" s="17">
        <v>0.85509999999999997</v>
      </c>
      <c r="SV42" s="17">
        <v>20.399999999999999</v>
      </c>
      <c r="SW42" s="17">
        <v>19.436350000000001</v>
      </c>
      <c r="SX42" s="17">
        <v>19.436350000000001</v>
      </c>
      <c r="SY42" s="17">
        <v>0.96365000000000001</v>
      </c>
      <c r="SZ42" s="17">
        <v>20.3</v>
      </c>
      <c r="TA42" s="17">
        <v>19.436350000000001</v>
      </c>
      <c r="TB42" s="17">
        <v>19.436350000000001</v>
      </c>
      <c r="TC42" s="17">
        <v>0.86365000000000003</v>
      </c>
      <c r="TD42" s="17">
        <v>4.3</v>
      </c>
      <c r="TE42" s="17">
        <v>4.91</v>
      </c>
      <c r="TF42" s="17">
        <v>6.7350000000000003</v>
      </c>
      <c r="TG42" s="17">
        <v>-2.4350000000000001</v>
      </c>
      <c r="TH42" s="17">
        <v>53.2</v>
      </c>
      <c r="TI42" s="17">
        <v>56.76</v>
      </c>
      <c r="TJ42" s="17">
        <v>63.311999999999998</v>
      </c>
      <c r="TK42" s="17">
        <v>-10.112</v>
      </c>
      <c r="TL42" s="17">
        <v>13.7</v>
      </c>
      <c r="TM42" s="17"/>
      <c r="TN42" s="17">
        <v>3.8359999999999999</v>
      </c>
      <c r="TO42" s="17">
        <v>9.8640000000000008</v>
      </c>
      <c r="TP42" s="17">
        <v>108.6</v>
      </c>
      <c r="TQ42" s="17">
        <v>99.65</v>
      </c>
      <c r="TR42" s="17">
        <v>80.536000000000001</v>
      </c>
      <c r="TS42" s="17">
        <v>28.064</v>
      </c>
      <c r="TT42" s="17">
        <v>106.9</v>
      </c>
      <c r="TU42" s="17">
        <v>96.85</v>
      </c>
      <c r="TV42" s="17">
        <v>100.474</v>
      </c>
      <c r="TW42" s="17">
        <v>6.4260000000000002</v>
      </c>
      <c r="TX42" s="17">
        <v>19.600000000000001</v>
      </c>
      <c r="TY42" s="17">
        <v>16.09</v>
      </c>
      <c r="TZ42" s="17">
        <v>4.3819999999999997</v>
      </c>
      <c r="UA42" s="17">
        <v>15.218</v>
      </c>
      <c r="UB42" s="17">
        <v>14.7</v>
      </c>
      <c r="UC42" s="17">
        <v>17.440000000000001</v>
      </c>
      <c r="UD42" s="17">
        <v>7.8979999999999997</v>
      </c>
      <c r="UE42" s="17">
        <v>6.8019999999999996</v>
      </c>
      <c r="UF42" s="17">
        <v>41.2</v>
      </c>
      <c r="UG42" s="17"/>
      <c r="UH42" s="17">
        <v>12.69</v>
      </c>
      <c r="UI42" s="17">
        <v>28.51</v>
      </c>
      <c r="UJ42" s="17">
        <v>10.4</v>
      </c>
      <c r="UK42" s="17">
        <v>20.408159999999999</v>
      </c>
      <c r="UL42" s="17">
        <v>20.408159999999999</v>
      </c>
      <c r="UM42" s="17">
        <v>-10.00816</v>
      </c>
      <c r="UN42" s="17">
        <v>7.9</v>
      </c>
      <c r="UO42" s="17">
        <v>8.1999999999999993</v>
      </c>
      <c r="UP42" s="17">
        <v>8.1999999999999993</v>
      </c>
      <c r="UQ42" s="17">
        <v>-0.3</v>
      </c>
      <c r="UR42" s="17">
        <v>5.3</v>
      </c>
      <c r="US42" s="17">
        <v>7.3</v>
      </c>
      <c r="UT42" s="17">
        <v>7.3</v>
      </c>
      <c r="UU42" s="17">
        <v>-2</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1.5</v>
      </c>
      <c r="VI42" s="17">
        <v>5.67</v>
      </c>
      <c r="VJ42" s="17">
        <v>2.7690000000000001</v>
      </c>
      <c r="VK42" s="17">
        <v>-1.2689999999999999</v>
      </c>
      <c r="VL42" s="17">
        <v>139.4</v>
      </c>
      <c r="VM42" s="17"/>
      <c r="VN42" s="17">
        <v>74.135000000000005</v>
      </c>
      <c r="VO42" s="17">
        <v>65.265000000000001</v>
      </c>
      <c r="VP42" s="17">
        <v>2.5</v>
      </c>
      <c r="VQ42" s="17"/>
      <c r="VR42" s="17">
        <v>1.2999999999999999E-2</v>
      </c>
      <c r="VS42" s="17">
        <v>2.4870000000000001</v>
      </c>
      <c r="VT42" s="17">
        <v>58.5</v>
      </c>
      <c r="VU42" s="17"/>
      <c r="VV42" s="17">
        <v>13.407999999999999</v>
      </c>
      <c r="VW42" s="17">
        <v>45.091999999999999</v>
      </c>
      <c r="VX42" s="17">
        <v>0.6</v>
      </c>
      <c r="VY42" s="17">
        <v>0.6</v>
      </c>
      <c r="VZ42" s="17">
        <v>0.6</v>
      </c>
      <c r="WA42" s="17">
        <v>0</v>
      </c>
      <c r="WB42" s="17">
        <v>129.1</v>
      </c>
      <c r="WC42" s="17">
        <v>111.48</v>
      </c>
      <c r="WD42" s="17">
        <v>121.018</v>
      </c>
      <c r="WE42" s="17">
        <v>8.0820000000000007</v>
      </c>
      <c r="WF42" s="17">
        <v>160.6</v>
      </c>
      <c r="WG42" s="17">
        <v>128.61000000000001</v>
      </c>
      <c r="WH42" s="17">
        <v>147.46100000000001</v>
      </c>
      <c r="WI42" s="17">
        <v>13.138999999999999</v>
      </c>
      <c r="WJ42" s="17">
        <v>54.3</v>
      </c>
      <c r="WK42" s="17"/>
      <c r="WL42" s="17">
        <v>12.795</v>
      </c>
      <c r="WM42" s="17">
        <v>41.505000000000003</v>
      </c>
      <c r="WN42" s="17">
        <v>4.8</v>
      </c>
      <c r="WO42" s="17">
        <v>2.9009999999999998</v>
      </c>
      <c r="WP42" s="17">
        <v>2.9009999999999998</v>
      </c>
      <c r="WQ42" s="17">
        <v>1.899</v>
      </c>
      <c r="WR42" s="17">
        <v>2.2999999999999998</v>
      </c>
      <c r="WS42" s="17">
        <v>1.2</v>
      </c>
      <c r="WT42" s="17">
        <v>1.2</v>
      </c>
      <c r="WU42" s="17">
        <v>1.1000000000000001</v>
      </c>
      <c r="WV42" s="17">
        <v>0</v>
      </c>
      <c r="WW42" s="17"/>
      <c r="WX42" s="17"/>
      <c r="WY42" s="17">
        <v>0</v>
      </c>
      <c r="WZ42" s="17">
        <v>2.1</v>
      </c>
      <c r="XA42" s="17">
        <v>2.8</v>
      </c>
      <c r="XB42" s="17">
        <v>2.8</v>
      </c>
      <c r="XC42" s="17">
        <v>-0.7</v>
      </c>
      <c r="XD42" s="17">
        <v>3.4</v>
      </c>
      <c r="XE42" s="17"/>
      <c r="XF42" s="17">
        <v>3.1E-2</v>
      </c>
      <c r="XG42" s="17">
        <v>3.3690000000000002</v>
      </c>
      <c r="XH42" s="17">
        <v>5</v>
      </c>
      <c r="XI42" s="17">
        <v>5.4</v>
      </c>
      <c r="XJ42" s="17">
        <v>5.4</v>
      </c>
      <c r="XK42" s="17">
        <v>-0.4</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c r="XY42" s="17"/>
      <c r="XZ42" s="17"/>
      <c r="YA42" s="17">
        <v>0</v>
      </c>
      <c r="YB42" s="17"/>
      <c r="YC42" s="17"/>
      <c r="YD42" s="17"/>
      <c r="YE42" s="17">
        <v>0</v>
      </c>
      <c r="YF42" s="17">
        <v>17.100000000000001</v>
      </c>
      <c r="YG42" s="17">
        <v>14</v>
      </c>
      <c r="YH42" s="17">
        <v>14</v>
      </c>
      <c r="YI42" s="17">
        <v>3.1</v>
      </c>
      <c r="YJ42" s="17">
        <v>14.6</v>
      </c>
      <c r="YK42" s="17">
        <v>15</v>
      </c>
      <c r="YL42" s="17">
        <v>15</v>
      </c>
      <c r="YM42" s="17">
        <v>-0.4</v>
      </c>
      <c r="YN42" s="17">
        <v>7.9</v>
      </c>
      <c r="YO42" s="17">
        <v>7.33</v>
      </c>
      <c r="YP42" s="17">
        <v>7.33</v>
      </c>
      <c r="YQ42" s="17">
        <v>0.56999999999999995</v>
      </c>
      <c r="YR42" s="17">
        <v>6.5</v>
      </c>
      <c r="YS42" s="17">
        <v>11</v>
      </c>
      <c r="YT42" s="17">
        <v>11</v>
      </c>
      <c r="YU42" s="17">
        <v>-4.5</v>
      </c>
      <c r="YV42" s="17">
        <v>13.3</v>
      </c>
      <c r="YW42" s="17">
        <v>18</v>
      </c>
      <c r="YX42" s="17">
        <v>18</v>
      </c>
      <c r="YY42" s="17">
        <v>-4.7</v>
      </c>
    </row>
    <row r="43" spans="1:675" ht="24" customHeight="1" x14ac:dyDescent="0.3">
      <c r="A43" s="1"/>
      <c r="B43" s="16" t="s">
        <v>63</v>
      </c>
      <c r="C43" s="16" t="s">
        <v>789</v>
      </c>
      <c r="D43" s="17">
        <v>198.4</v>
      </c>
      <c r="E43" s="17">
        <v>203.40136000000001</v>
      </c>
      <c r="F43" s="17">
        <v>203.40136000000001</v>
      </c>
      <c r="G43" s="17">
        <v>-5.00136</v>
      </c>
      <c r="H43" s="17"/>
      <c r="I43" s="17"/>
      <c r="J43" s="17"/>
      <c r="K43" s="17">
        <v>0</v>
      </c>
      <c r="L43" s="17"/>
      <c r="M43" s="17"/>
      <c r="N43" s="17"/>
      <c r="O43" s="17">
        <v>0</v>
      </c>
      <c r="P43" s="17"/>
      <c r="Q43" s="17"/>
      <c r="R43" s="17"/>
      <c r="S43" s="17">
        <v>0</v>
      </c>
      <c r="T43" s="17"/>
      <c r="U43" s="17"/>
      <c r="V43" s="17"/>
      <c r="W43" s="17">
        <v>0</v>
      </c>
      <c r="X43" s="17">
        <v>88.7</v>
      </c>
      <c r="Y43" s="17">
        <v>91.867829999999998</v>
      </c>
      <c r="Z43" s="17">
        <v>91.867829999999998</v>
      </c>
      <c r="AA43" s="17">
        <v>-3.1678299999999999</v>
      </c>
      <c r="AB43" s="17">
        <v>218.2</v>
      </c>
      <c r="AC43" s="17">
        <v>230</v>
      </c>
      <c r="AD43" s="17">
        <v>230</v>
      </c>
      <c r="AE43" s="17">
        <v>-11.8</v>
      </c>
      <c r="AF43" s="17">
        <v>0</v>
      </c>
      <c r="AG43" s="17"/>
      <c r="AH43" s="17"/>
      <c r="AI43" s="17">
        <v>0</v>
      </c>
      <c r="AJ43" s="17">
        <v>0</v>
      </c>
      <c r="AK43" s="17"/>
      <c r="AL43" s="17"/>
      <c r="AM43" s="17">
        <v>0</v>
      </c>
      <c r="AN43" s="17">
        <v>171</v>
      </c>
      <c r="AO43" s="17">
        <v>152.49405999999999</v>
      </c>
      <c r="AP43" s="17">
        <v>152.49405999999999</v>
      </c>
      <c r="AQ43" s="17">
        <v>18.505939999999999</v>
      </c>
      <c r="AR43" s="17">
        <v>184.1</v>
      </c>
      <c r="AS43" s="17">
        <v>152.49405999999999</v>
      </c>
      <c r="AT43" s="17">
        <v>152.49405999999999</v>
      </c>
      <c r="AU43" s="17">
        <v>31.60594</v>
      </c>
      <c r="AV43" s="17">
        <v>184</v>
      </c>
      <c r="AW43" s="17">
        <v>152.49405999999999</v>
      </c>
      <c r="AX43" s="17">
        <v>152.49405999999999</v>
      </c>
      <c r="AY43" s="17">
        <v>31.505939999999999</v>
      </c>
      <c r="AZ43" s="17">
        <v>285.10000000000002</v>
      </c>
      <c r="BA43" s="17">
        <v>229.428</v>
      </c>
      <c r="BB43" s="17">
        <v>229.428</v>
      </c>
      <c r="BC43" s="17">
        <v>55.671999999999997</v>
      </c>
      <c r="BD43" s="17">
        <v>204.3</v>
      </c>
      <c r="BE43" s="17">
        <v>205.21600000000001</v>
      </c>
      <c r="BF43" s="17">
        <v>207.24285</v>
      </c>
      <c r="BG43" s="17">
        <v>-2.94285</v>
      </c>
      <c r="BH43" s="17"/>
      <c r="BI43" s="17"/>
      <c r="BJ43" s="17">
        <v>103.93259999999999</v>
      </c>
      <c r="BK43" s="17">
        <v>-103.93259999999999</v>
      </c>
      <c r="BL43" s="17">
        <v>529.29999999999995</v>
      </c>
      <c r="BM43" s="17">
        <v>566.08941000000004</v>
      </c>
      <c r="BN43" s="17">
        <v>566.08941000000004</v>
      </c>
      <c r="BO43" s="17">
        <v>-36.789409999999997</v>
      </c>
      <c r="BP43" s="17">
        <v>10.1</v>
      </c>
      <c r="BQ43" s="17">
        <v>10.52094</v>
      </c>
      <c r="BR43" s="17">
        <v>10.52094</v>
      </c>
      <c r="BS43" s="17">
        <v>-0.42093999999999998</v>
      </c>
      <c r="BT43" s="17"/>
      <c r="BU43" s="17"/>
      <c r="BV43" s="17"/>
      <c r="BW43" s="17">
        <v>0</v>
      </c>
      <c r="BX43" s="17"/>
      <c r="BY43" s="17"/>
      <c r="BZ43" s="17"/>
      <c r="CA43" s="17">
        <v>0</v>
      </c>
      <c r="CB43" s="17"/>
      <c r="CC43" s="17"/>
      <c r="CD43" s="17"/>
      <c r="CE43" s="17">
        <v>0</v>
      </c>
      <c r="CF43" s="17"/>
      <c r="CG43" s="17"/>
      <c r="CH43" s="17"/>
      <c r="CI43" s="17">
        <v>0</v>
      </c>
      <c r="CJ43" s="17">
        <v>164.6</v>
      </c>
      <c r="CK43" s="17"/>
      <c r="CL43" s="17">
        <v>164.06706</v>
      </c>
      <c r="CM43" s="17">
        <v>0.53293999999999997</v>
      </c>
      <c r="CN43" s="17">
        <v>5.3</v>
      </c>
      <c r="CO43" s="17">
        <v>8.9220699999999997</v>
      </c>
      <c r="CP43" s="17">
        <v>8.9220699999999997</v>
      </c>
      <c r="CQ43" s="17">
        <v>-3.6220699999999999</v>
      </c>
      <c r="CR43" s="17"/>
      <c r="CS43" s="17"/>
      <c r="CT43" s="17"/>
      <c r="CU43" s="17">
        <v>0</v>
      </c>
      <c r="CV43" s="17">
        <v>22.1</v>
      </c>
      <c r="CW43" s="17"/>
      <c r="CX43" s="17"/>
      <c r="CY43" s="17">
        <v>22.1</v>
      </c>
      <c r="CZ43" s="17">
        <v>6.3</v>
      </c>
      <c r="DA43" s="17">
        <v>6.8787000000000003</v>
      </c>
      <c r="DB43" s="17">
        <v>6.8787000000000003</v>
      </c>
      <c r="DC43" s="17">
        <v>-0.57869999999999999</v>
      </c>
      <c r="DD43" s="17"/>
      <c r="DE43" s="17"/>
      <c r="DF43" s="17"/>
      <c r="DG43" s="17">
        <v>0</v>
      </c>
      <c r="DH43" s="17">
        <v>118.2</v>
      </c>
      <c r="DI43" s="17">
        <v>61.550829999999998</v>
      </c>
      <c r="DJ43" s="17">
        <v>142.44412</v>
      </c>
      <c r="DK43" s="17">
        <v>-24.244119999999999</v>
      </c>
      <c r="DL43" s="17"/>
      <c r="DM43" s="17"/>
      <c r="DN43" s="17"/>
      <c r="DO43" s="17">
        <v>0</v>
      </c>
      <c r="DP43" s="17"/>
      <c r="DQ43" s="17"/>
      <c r="DR43" s="17"/>
      <c r="DS43" s="17">
        <v>0</v>
      </c>
      <c r="DT43" s="17"/>
      <c r="DU43" s="17"/>
      <c r="DV43" s="17"/>
      <c r="DW43" s="17">
        <v>0</v>
      </c>
      <c r="DX43" s="17"/>
      <c r="DY43" s="17"/>
      <c r="DZ43" s="17"/>
      <c r="EA43" s="17">
        <v>0</v>
      </c>
      <c r="EB43" s="17">
        <v>109.5</v>
      </c>
      <c r="EC43" s="17">
        <v>112.46647</v>
      </c>
      <c r="ED43" s="17">
        <v>112.46647</v>
      </c>
      <c r="EE43" s="17">
        <v>-2.9664700000000002</v>
      </c>
      <c r="EF43" s="17">
        <v>220.5</v>
      </c>
      <c r="EG43" s="17">
        <v>220.69499999999999</v>
      </c>
      <c r="EH43" s="17">
        <v>220.69499999999999</v>
      </c>
      <c r="EI43" s="17">
        <v>-0.19500000000000001</v>
      </c>
      <c r="EJ43" s="17">
        <v>0</v>
      </c>
      <c r="EK43" s="17"/>
      <c r="EL43" s="17"/>
      <c r="EM43" s="17">
        <v>0</v>
      </c>
      <c r="EN43" s="17"/>
      <c r="EO43" s="17"/>
      <c r="EP43" s="17"/>
      <c r="EQ43" s="17">
        <v>0</v>
      </c>
      <c r="ER43" s="17"/>
      <c r="ES43" s="17"/>
      <c r="ET43" s="17"/>
      <c r="EU43" s="17">
        <v>0</v>
      </c>
      <c r="EV43" s="17">
        <v>6.5</v>
      </c>
      <c r="EW43" s="17">
        <v>6.39</v>
      </c>
      <c r="EX43" s="17">
        <v>6.39</v>
      </c>
      <c r="EY43" s="17">
        <v>0.11</v>
      </c>
      <c r="EZ43" s="17">
        <v>453.1</v>
      </c>
      <c r="FA43" s="17">
        <v>457.09426999999999</v>
      </c>
      <c r="FB43" s="17">
        <v>457.09426999999999</v>
      </c>
      <c r="FC43" s="17">
        <v>-3.9942700000000002</v>
      </c>
      <c r="FD43" s="17">
        <v>81.400000000000006</v>
      </c>
      <c r="FE43" s="17">
        <v>81.635570000000001</v>
      </c>
      <c r="FF43" s="17">
        <v>81.635570000000001</v>
      </c>
      <c r="FG43" s="17">
        <v>-0.23557</v>
      </c>
      <c r="FH43" s="17">
        <v>149.19999999999999</v>
      </c>
      <c r="FI43" s="17">
        <v>151.36251999999999</v>
      </c>
      <c r="FJ43" s="17">
        <v>151.36251999999999</v>
      </c>
      <c r="FK43" s="17">
        <v>-2.1625200000000002</v>
      </c>
      <c r="FL43" s="17">
        <v>40.6</v>
      </c>
      <c r="FM43" s="17">
        <v>41.89893</v>
      </c>
      <c r="FN43" s="17">
        <v>41.89893</v>
      </c>
      <c r="FO43" s="17">
        <v>-1.2989299999999999</v>
      </c>
      <c r="FP43" s="17">
        <v>18.399999999999999</v>
      </c>
      <c r="FQ43" s="17">
        <v>19.21088</v>
      </c>
      <c r="FR43" s="17">
        <v>19.21088</v>
      </c>
      <c r="FS43" s="17">
        <v>-0.81088000000000005</v>
      </c>
      <c r="FT43" s="17">
        <v>19.3</v>
      </c>
      <c r="FU43" s="17">
        <v>18.46453</v>
      </c>
      <c r="FV43" s="17">
        <v>18.46453</v>
      </c>
      <c r="FW43" s="17">
        <v>0.83547000000000005</v>
      </c>
      <c r="FX43" s="17">
        <v>89.7</v>
      </c>
      <c r="FY43" s="17"/>
      <c r="FZ43" s="17">
        <v>87.773570000000007</v>
      </c>
      <c r="GA43" s="17">
        <v>1.9264300000000001</v>
      </c>
      <c r="GB43" s="17">
        <v>175.76400000000001</v>
      </c>
      <c r="GC43" s="17">
        <v>185.82039</v>
      </c>
      <c r="GD43" s="17">
        <v>185.82039</v>
      </c>
      <c r="GE43" s="17">
        <v>-10.05639</v>
      </c>
      <c r="GF43" s="17">
        <v>176.6728</v>
      </c>
      <c r="GG43" s="17">
        <v>185.82039</v>
      </c>
      <c r="GH43" s="17">
        <v>185.82039</v>
      </c>
      <c r="GI43" s="17">
        <v>-9.1475899999999992</v>
      </c>
      <c r="GJ43" s="17">
        <v>181.23325</v>
      </c>
      <c r="GK43" s="17">
        <v>186.37841</v>
      </c>
      <c r="GL43" s="17">
        <v>186.37841</v>
      </c>
      <c r="GM43" s="17">
        <v>-5.1451599999999997</v>
      </c>
      <c r="GN43" s="17">
        <v>103.6</v>
      </c>
      <c r="GO43" s="17">
        <v>110.48202000000001</v>
      </c>
      <c r="GP43" s="17">
        <v>110.48202000000001</v>
      </c>
      <c r="GQ43" s="17">
        <v>-6.8820199999999998</v>
      </c>
      <c r="GR43" s="17">
        <v>42.2</v>
      </c>
      <c r="GS43" s="17">
        <v>47.082599999999999</v>
      </c>
      <c r="GT43" s="17">
        <v>47.082599999999999</v>
      </c>
      <c r="GU43" s="17">
        <v>-4.8826000000000001</v>
      </c>
      <c r="GV43" s="17">
        <v>44.1</v>
      </c>
      <c r="GW43" s="17">
        <v>44.103009999999998</v>
      </c>
      <c r="GX43" s="17">
        <v>44.103009999999998</v>
      </c>
      <c r="GY43" s="17">
        <v>-3.0100000000000001E-3</v>
      </c>
      <c r="GZ43" s="17">
        <v>3.8</v>
      </c>
      <c r="HA43" s="17"/>
      <c r="HB43" s="17"/>
      <c r="HC43" s="17">
        <v>3.8</v>
      </c>
      <c r="HD43" s="17">
        <v>28.7</v>
      </c>
      <c r="HE43" s="17">
        <v>29.271260000000002</v>
      </c>
      <c r="HF43" s="17">
        <v>29.271260000000002</v>
      </c>
      <c r="HG43" s="17">
        <v>-0.57125999999999999</v>
      </c>
      <c r="HH43" s="17">
        <v>165</v>
      </c>
      <c r="HI43" s="17">
        <v>174.55947</v>
      </c>
      <c r="HJ43" s="17">
        <v>174.55948000000001</v>
      </c>
      <c r="HK43" s="17">
        <v>-9.5594800000000006</v>
      </c>
      <c r="HL43" s="17"/>
      <c r="HM43" s="17"/>
      <c r="HN43" s="17"/>
      <c r="HO43" s="17">
        <v>0</v>
      </c>
      <c r="HP43" s="17"/>
      <c r="HQ43" s="17"/>
      <c r="HR43" s="17"/>
      <c r="HS43" s="17">
        <v>0</v>
      </c>
      <c r="HT43" s="17">
        <v>89.9</v>
      </c>
      <c r="HU43" s="17">
        <v>95.545190000000005</v>
      </c>
      <c r="HV43" s="17">
        <v>95.545190000000005</v>
      </c>
      <c r="HW43" s="17">
        <v>-5.6451900000000004</v>
      </c>
      <c r="HX43" s="17">
        <v>20.5</v>
      </c>
      <c r="HY43" s="17">
        <v>66.188659999999999</v>
      </c>
      <c r="HZ43" s="17"/>
      <c r="IA43" s="17">
        <v>20.5</v>
      </c>
      <c r="IB43" s="17"/>
      <c r="IC43" s="17"/>
      <c r="ID43" s="17"/>
      <c r="IE43" s="17">
        <v>0</v>
      </c>
      <c r="IF43" s="17">
        <v>0</v>
      </c>
      <c r="IG43" s="17"/>
      <c r="IH43" s="17">
        <v>45.265309999999999</v>
      </c>
      <c r="II43" s="17">
        <v>-45.265309999999999</v>
      </c>
      <c r="IJ43" s="17"/>
      <c r="IK43" s="17"/>
      <c r="IL43" s="17"/>
      <c r="IM43" s="17">
        <v>0</v>
      </c>
      <c r="IN43" s="17"/>
      <c r="IO43" s="17"/>
      <c r="IP43" s="17"/>
      <c r="IQ43" s="17">
        <v>0</v>
      </c>
      <c r="IR43" s="17"/>
      <c r="IS43" s="17"/>
      <c r="IT43" s="17"/>
      <c r="IU43" s="17">
        <v>0</v>
      </c>
      <c r="IV43" s="17">
        <v>126.6</v>
      </c>
      <c r="IW43" s="17">
        <v>132.83837</v>
      </c>
      <c r="IX43" s="17">
        <v>132.83837</v>
      </c>
      <c r="IY43" s="17">
        <v>-6.2383699999999997</v>
      </c>
      <c r="IZ43" s="17">
        <v>165.4</v>
      </c>
      <c r="JA43" s="17">
        <v>181.98804999999999</v>
      </c>
      <c r="JB43" s="17">
        <v>181.98804999999999</v>
      </c>
      <c r="JC43" s="17">
        <v>-16.588049999999999</v>
      </c>
      <c r="JD43" s="17">
        <v>162.69999999999999</v>
      </c>
      <c r="JE43" s="17">
        <v>181.98804999999999</v>
      </c>
      <c r="JF43" s="17">
        <v>181.98804999999999</v>
      </c>
      <c r="JG43" s="17">
        <v>-19.288049999999998</v>
      </c>
      <c r="JH43" s="17">
        <v>194.2</v>
      </c>
      <c r="JI43" s="17">
        <v>181.98804999999999</v>
      </c>
      <c r="JJ43" s="17">
        <v>181.98804999999999</v>
      </c>
      <c r="JK43" s="17">
        <v>12.21195</v>
      </c>
      <c r="JL43" s="17">
        <v>264.39999999999998</v>
      </c>
      <c r="JM43" s="17">
        <v>273.80183</v>
      </c>
      <c r="JN43" s="17">
        <v>273.80183</v>
      </c>
      <c r="JO43" s="17">
        <v>-9.4018300000000004</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35.1</v>
      </c>
      <c r="KK43" s="17"/>
      <c r="KL43" s="17">
        <v>56</v>
      </c>
      <c r="KM43" s="17">
        <v>-20.9</v>
      </c>
      <c r="KN43" s="17"/>
      <c r="KO43" s="17"/>
      <c r="KP43" s="17"/>
      <c r="KQ43" s="17">
        <v>0</v>
      </c>
      <c r="KR43" s="17"/>
      <c r="KS43" s="17"/>
      <c r="KT43" s="17"/>
      <c r="KU43" s="17">
        <v>0</v>
      </c>
      <c r="KV43" s="17">
        <v>3.3</v>
      </c>
      <c r="KW43" s="17">
        <v>4.7853500000000002</v>
      </c>
      <c r="KX43" s="17">
        <v>4.7853599999999998</v>
      </c>
      <c r="KY43" s="17">
        <v>-1.48536</v>
      </c>
      <c r="KZ43" s="17">
        <v>194.5</v>
      </c>
      <c r="LA43" s="17">
        <v>270.06803000000002</v>
      </c>
      <c r="LB43" s="17">
        <v>270.06803000000002</v>
      </c>
      <c r="LC43" s="17">
        <v>-75.568029999999993</v>
      </c>
      <c r="LD43" s="17">
        <v>120.7</v>
      </c>
      <c r="LE43" s="17">
        <v>133.16031000000001</v>
      </c>
      <c r="LF43" s="17">
        <v>133.16031000000001</v>
      </c>
      <c r="LG43" s="17">
        <v>-12.46031</v>
      </c>
      <c r="LH43" s="17">
        <v>59.9</v>
      </c>
      <c r="LI43" s="17">
        <v>67.199219999999997</v>
      </c>
      <c r="LJ43" s="17">
        <v>67.199219999999997</v>
      </c>
      <c r="LK43" s="17">
        <v>-7.29922</v>
      </c>
      <c r="LL43" s="17">
        <v>78.3</v>
      </c>
      <c r="LM43" s="17">
        <v>78.567999999999998</v>
      </c>
      <c r="LN43" s="17">
        <v>78.567999999999998</v>
      </c>
      <c r="LO43" s="17">
        <v>-0.26800000000000002</v>
      </c>
      <c r="LP43" s="17">
        <v>29.5</v>
      </c>
      <c r="LQ43" s="17">
        <v>29.980560000000001</v>
      </c>
      <c r="LR43" s="17">
        <v>29.980560000000001</v>
      </c>
      <c r="LS43" s="17">
        <v>-0.48055999999999999</v>
      </c>
      <c r="LT43" s="17"/>
      <c r="LU43" s="17"/>
      <c r="LV43" s="17"/>
      <c r="LW43" s="17">
        <v>0</v>
      </c>
      <c r="LX43" s="17">
        <v>0</v>
      </c>
      <c r="LY43" s="17"/>
      <c r="LZ43" s="17"/>
      <c r="MA43" s="17">
        <v>0</v>
      </c>
      <c r="MB43" s="17">
        <v>0</v>
      </c>
      <c r="MC43" s="17"/>
      <c r="MD43" s="17"/>
      <c r="ME43" s="17">
        <v>0</v>
      </c>
      <c r="MF43" s="17">
        <v>140.4</v>
      </c>
      <c r="MG43" s="17">
        <v>121.52924</v>
      </c>
      <c r="MH43" s="17">
        <v>104.82378</v>
      </c>
      <c r="MI43" s="17">
        <v>35.576219999999999</v>
      </c>
      <c r="MJ43" s="17"/>
      <c r="MK43" s="17"/>
      <c r="ML43" s="17"/>
      <c r="MM43" s="17">
        <v>0</v>
      </c>
      <c r="MN43" s="17"/>
      <c r="MO43" s="17"/>
      <c r="MP43" s="17"/>
      <c r="MQ43" s="17">
        <v>0</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202.3</v>
      </c>
      <c r="NM43" s="17">
        <v>206.49084999999999</v>
      </c>
      <c r="NN43" s="17">
        <v>206.49084999999999</v>
      </c>
      <c r="NO43" s="17">
        <v>-4.1908500000000002</v>
      </c>
      <c r="NP43" s="17">
        <v>96.2</v>
      </c>
      <c r="NQ43" s="17">
        <v>103.55547</v>
      </c>
      <c r="NR43" s="17">
        <v>103.55547</v>
      </c>
      <c r="NS43" s="17">
        <v>-7.3554700000000004</v>
      </c>
      <c r="NT43" s="17"/>
      <c r="NU43" s="17"/>
      <c r="NV43" s="17">
        <v>7.8287500000000003</v>
      </c>
      <c r="NW43" s="17">
        <v>-7.8287500000000003</v>
      </c>
      <c r="NX43" s="17"/>
      <c r="NY43" s="17"/>
      <c r="NZ43" s="17">
        <v>8.2131000000000007</v>
      </c>
      <c r="OA43" s="17">
        <v>-8.2131000000000007</v>
      </c>
      <c r="OB43" s="17">
        <v>19.7</v>
      </c>
      <c r="OC43" s="17">
        <v>17.492709999999999</v>
      </c>
      <c r="OD43" s="17">
        <v>17.492709999999999</v>
      </c>
      <c r="OE43" s="17">
        <v>2.20729</v>
      </c>
      <c r="OF43" s="17">
        <v>0</v>
      </c>
      <c r="OG43" s="17"/>
      <c r="OH43" s="17">
        <v>8.1000000000000003E-2</v>
      </c>
      <c r="OI43" s="17">
        <v>-8.1000000000000003E-2</v>
      </c>
      <c r="OJ43" s="17">
        <v>107.9</v>
      </c>
      <c r="OK43" s="17">
        <v>110.92</v>
      </c>
      <c r="OL43" s="17">
        <v>107.361</v>
      </c>
      <c r="OM43" s="17">
        <v>0.53900000000000003</v>
      </c>
      <c r="ON43" s="17">
        <v>10.7</v>
      </c>
      <c r="OO43" s="17"/>
      <c r="OP43" s="17">
        <v>4.4450000000000003</v>
      </c>
      <c r="OQ43" s="17">
        <v>6.2549999999999999</v>
      </c>
      <c r="OR43" s="17">
        <v>0.5</v>
      </c>
      <c r="OS43" s="17">
        <v>6.63</v>
      </c>
      <c r="OT43" s="17">
        <v>1.252</v>
      </c>
      <c r="OU43" s="17">
        <v>-0.752</v>
      </c>
      <c r="OV43" s="17">
        <v>0</v>
      </c>
      <c r="OW43" s="17"/>
      <c r="OX43" s="17"/>
      <c r="OY43" s="17">
        <v>0</v>
      </c>
      <c r="OZ43" s="17">
        <v>20.2</v>
      </c>
      <c r="PA43" s="17">
        <v>20.456230000000001</v>
      </c>
      <c r="PB43" s="17">
        <v>20.456230000000001</v>
      </c>
      <c r="PC43" s="17">
        <v>-0.25623000000000001</v>
      </c>
      <c r="PD43" s="17">
        <v>9.8000000000000007</v>
      </c>
      <c r="PE43" s="17">
        <v>9.9830000000000005</v>
      </c>
      <c r="PF43" s="17">
        <v>9.9830000000000005</v>
      </c>
      <c r="PG43" s="17">
        <v>-0.183</v>
      </c>
      <c r="PH43" s="17">
        <v>5.5</v>
      </c>
      <c r="PI43" s="17">
        <v>5.67</v>
      </c>
      <c r="PJ43" s="17">
        <v>5.67</v>
      </c>
      <c r="PK43" s="17">
        <v>-0.17</v>
      </c>
      <c r="PL43" s="17">
        <v>36.9</v>
      </c>
      <c r="PM43" s="17"/>
      <c r="PN43" s="17">
        <v>14.885999999999999</v>
      </c>
      <c r="PO43" s="17">
        <v>22.013999999999999</v>
      </c>
      <c r="PP43" s="17">
        <v>18.23</v>
      </c>
      <c r="PQ43" s="17"/>
      <c r="PR43" s="17">
        <v>9.35</v>
      </c>
      <c r="PS43" s="17">
        <v>8.8800000000000008</v>
      </c>
      <c r="PT43" s="17">
        <v>1</v>
      </c>
      <c r="PU43" s="17">
        <v>1</v>
      </c>
      <c r="PV43" s="17">
        <v>1</v>
      </c>
      <c r="PW43" s="17">
        <v>0</v>
      </c>
      <c r="PX43" s="17">
        <v>3.6</v>
      </c>
      <c r="PY43" s="17"/>
      <c r="PZ43" s="17"/>
      <c r="QA43" s="17">
        <v>3.6</v>
      </c>
      <c r="QB43" s="17">
        <v>5.2</v>
      </c>
      <c r="QC43" s="17">
        <v>4.5</v>
      </c>
      <c r="QD43" s="17">
        <v>4.5</v>
      </c>
      <c r="QE43" s="17">
        <v>0.7</v>
      </c>
      <c r="QF43" s="17"/>
      <c r="QG43" s="17"/>
      <c r="QH43" s="17">
        <v>20.422219999999999</v>
      </c>
      <c r="QI43" s="17">
        <v>-20.422219999999999</v>
      </c>
      <c r="QJ43" s="17">
        <v>19.600000000000001</v>
      </c>
      <c r="QK43" s="17">
        <v>19.436350000000001</v>
      </c>
      <c r="QL43" s="17">
        <v>19.436350000000001</v>
      </c>
      <c r="QM43" s="17">
        <v>0.16364999999999999</v>
      </c>
      <c r="QN43" s="17">
        <v>19.399999999999999</v>
      </c>
      <c r="QO43" s="17">
        <v>17.492709999999999</v>
      </c>
      <c r="QP43" s="17">
        <v>17.492709999999999</v>
      </c>
      <c r="QQ43" s="17">
        <v>1.9072899999999999</v>
      </c>
      <c r="QR43" s="17">
        <v>3.6</v>
      </c>
      <c r="QS43" s="17">
        <v>3.4</v>
      </c>
      <c r="QT43" s="17">
        <v>3.4</v>
      </c>
      <c r="QU43" s="17">
        <v>0.2</v>
      </c>
      <c r="QV43" s="17">
        <v>18.5</v>
      </c>
      <c r="QW43" s="17">
        <v>17.881440000000001</v>
      </c>
      <c r="QX43" s="17">
        <v>17.881440000000001</v>
      </c>
      <c r="QY43" s="17">
        <v>0.61856</v>
      </c>
      <c r="QZ43" s="17">
        <v>4.0999999999999996</v>
      </c>
      <c r="RA43" s="17"/>
      <c r="RB43" s="17">
        <v>0.877</v>
      </c>
      <c r="RC43" s="17">
        <v>3.2229999999999999</v>
      </c>
      <c r="RD43" s="17">
        <v>5.2</v>
      </c>
      <c r="RE43" s="17"/>
      <c r="RF43" s="17">
        <v>2.6179999999999999</v>
      </c>
      <c r="RG43" s="17">
        <v>2.5819999999999999</v>
      </c>
      <c r="RH43" s="17">
        <v>27.7</v>
      </c>
      <c r="RI43" s="17">
        <v>29.25</v>
      </c>
      <c r="RJ43" s="17">
        <v>24.146999999999998</v>
      </c>
      <c r="RK43" s="17">
        <v>3.5529999999999999</v>
      </c>
      <c r="RL43" s="17">
        <v>82.9</v>
      </c>
      <c r="RM43" s="17">
        <v>82.39</v>
      </c>
      <c r="RN43" s="17">
        <v>80.478999999999999</v>
      </c>
      <c r="RO43" s="17">
        <v>2.4209999999999998</v>
      </c>
      <c r="RP43" s="17">
        <v>0.1</v>
      </c>
      <c r="RQ43" s="17"/>
      <c r="RR43" s="17">
        <v>7.0000000000000001E-3</v>
      </c>
      <c r="RS43" s="17">
        <v>9.2999999999999999E-2</v>
      </c>
      <c r="RT43" s="17">
        <v>3.1</v>
      </c>
      <c r="RU43" s="17">
        <v>3.399</v>
      </c>
      <c r="RV43" s="17">
        <v>3.399</v>
      </c>
      <c r="RW43" s="17">
        <v>-0.29899999999999999</v>
      </c>
      <c r="RX43" s="17">
        <v>20.100000000000001</v>
      </c>
      <c r="RY43" s="17">
        <v>19.792000000000002</v>
      </c>
      <c r="RZ43" s="17">
        <v>19.792000000000002</v>
      </c>
      <c r="SA43" s="17">
        <v>0.308</v>
      </c>
      <c r="SB43" s="17">
        <v>3.2</v>
      </c>
      <c r="SC43" s="17">
        <v>2</v>
      </c>
      <c r="SD43" s="17">
        <v>2</v>
      </c>
      <c r="SE43" s="17">
        <v>1.2</v>
      </c>
      <c r="SF43" s="17"/>
      <c r="SG43" s="17">
        <v>0.4</v>
      </c>
      <c r="SH43" s="17">
        <v>0.4</v>
      </c>
      <c r="SI43" s="17">
        <v>-0.4</v>
      </c>
      <c r="SJ43" s="17">
        <v>0</v>
      </c>
      <c r="SK43" s="17"/>
      <c r="SL43" s="17">
        <v>6.7000000000000004E-2</v>
      </c>
      <c r="SM43" s="17">
        <v>-6.7000000000000004E-2</v>
      </c>
      <c r="SN43" s="17">
        <v>19.8</v>
      </c>
      <c r="SO43" s="17">
        <v>19.1448</v>
      </c>
      <c r="SP43" s="17">
        <v>19.1448</v>
      </c>
      <c r="SQ43" s="17">
        <v>0.6552</v>
      </c>
      <c r="SR43" s="17">
        <v>13.2</v>
      </c>
      <c r="SS43" s="17">
        <v>12.244899999999999</v>
      </c>
      <c r="ST43" s="17">
        <v>12.244899999999999</v>
      </c>
      <c r="SU43" s="17">
        <v>0.95509999999999995</v>
      </c>
      <c r="SV43" s="17">
        <v>20.100000000000001</v>
      </c>
      <c r="SW43" s="17">
        <v>19.436350000000001</v>
      </c>
      <c r="SX43" s="17">
        <v>19.436350000000001</v>
      </c>
      <c r="SY43" s="17">
        <v>0.66364999999999996</v>
      </c>
      <c r="SZ43" s="17">
        <v>20.100000000000001</v>
      </c>
      <c r="TA43" s="17">
        <v>19.436350000000001</v>
      </c>
      <c r="TB43" s="17">
        <v>19.436350000000001</v>
      </c>
      <c r="TC43" s="17">
        <v>0.66364999999999996</v>
      </c>
      <c r="TD43" s="17">
        <v>4.9000000000000004</v>
      </c>
      <c r="TE43" s="17">
        <v>4.7</v>
      </c>
      <c r="TF43" s="17">
        <v>6.44</v>
      </c>
      <c r="TG43" s="17">
        <v>-1.54</v>
      </c>
      <c r="TH43" s="17">
        <v>59.1</v>
      </c>
      <c r="TI43" s="17">
        <v>58.28</v>
      </c>
      <c r="TJ43" s="17">
        <v>64.518000000000001</v>
      </c>
      <c r="TK43" s="17">
        <v>-5.4180000000000001</v>
      </c>
      <c r="TL43" s="17">
        <v>5.4</v>
      </c>
      <c r="TM43" s="17"/>
      <c r="TN43" s="17">
        <v>0.96499999999999997</v>
      </c>
      <c r="TO43" s="17">
        <v>4.4349999999999996</v>
      </c>
      <c r="TP43" s="17">
        <v>108.7</v>
      </c>
      <c r="TQ43" s="17">
        <v>97.91</v>
      </c>
      <c r="TR43" s="17">
        <v>77.126000000000005</v>
      </c>
      <c r="TS43" s="17">
        <v>31.574000000000002</v>
      </c>
      <c r="TT43" s="17">
        <v>106.3</v>
      </c>
      <c r="TU43" s="17">
        <v>96.38</v>
      </c>
      <c r="TV43" s="17">
        <v>99.867999999999995</v>
      </c>
      <c r="TW43" s="17">
        <v>6.4320000000000004</v>
      </c>
      <c r="TX43" s="17">
        <v>17.7</v>
      </c>
      <c r="TY43" s="17">
        <v>14.69</v>
      </c>
      <c r="TZ43" s="17">
        <v>3.5</v>
      </c>
      <c r="UA43" s="17">
        <v>14.2</v>
      </c>
      <c r="UB43" s="17">
        <v>13.1</v>
      </c>
      <c r="UC43" s="17">
        <v>15.8</v>
      </c>
      <c r="UD43" s="17">
        <v>6.6890000000000001</v>
      </c>
      <c r="UE43" s="17">
        <v>6.4109999999999996</v>
      </c>
      <c r="UF43" s="17">
        <v>20.9</v>
      </c>
      <c r="UG43" s="17"/>
      <c r="UH43" s="17">
        <v>6.18</v>
      </c>
      <c r="UI43" s="17">
        <v>14.72</v>
      </c>
      <c r="UJ43" s="17">
        <v>17.2</v>
      </c>
      <c r="UK43" s="17">
        <v>20.408159999999999</v>
      </c>
      <c r="UL43" s="17">
        <v>20.408159999999999</v>
      </c>
      <c r="UM43" s="17">
        <v>-3.2081599999999999</v>
      </c>
      <c r="UN43" s="17">
        <v>7.9</v>
      </c>
      <c r="UO43" s="17">
        <v>8.1999999999999993</v>
      </c>
      <c r="UP43" s="17">
        <v>8.1999999999999993</v>
      </c>
      <c r="UQ43" s="17">
        <v>-0.3</v>
      </c>
      <c r="UR43" s="17">
        <v>5.3</v>
      </c>
      <c r="US43" s="17">
        <v>7.3</v>
      </c>
      <c r="UT43" s="17">
        <v>7.3</v>
      </c>
      <c r="UU43" s="17">
        <v>-2</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0</v>
      </c>
      <c r="VI43" s="17">
        <v>5.22</v>
      </c>
      <c r="VJ43" s="17">
        <v>2.4550000000000001</v>
      </c>
      <c r="VK43" s="17">
        <v>-2.4550000000000001</v>
      </c>
      <c r="VL43" s="17">
        <v>46.4</v>
      </c>
      <c r="VM43" s="17"/>
      <c r="VN43" s="17">
        <v>15.952999999999999</v>
      </c>
      <c r="VO43" s="17">
        <v>30.446999999999999</v>
      </c>
      <c r="VP43" s="17">
        <v>1.7</v>
      </c>
      <c r="VQ43" s="17"/>
      <c r="VR43" s="17"/>
      <c r="VS43" s="17">
        <v>1.7</v>
      </c>
      <c r="VT43" s="17">
        <v>15.2</v>
      </c>
      <c r="VU43" s="17"/>
      <c r="VV43" s="17">
        <v>2.7810000000000001</v>
      </c>
      <c r="VW43" s="17">
        <v>12.419</v>
      </c>
      <c r="VX43" s="17">
        <v>0.6</v>
      </c>
      <c r="VY43" s="17">
        <v>0.6</v>
      </c>
      <c r="VZ43" s="17">
        <v>0.6</v>
      </c>
      <c r="WA43" s="17">
        <v>0</v>
      </c>
      <c r="WB43" s="17">
        <v>128.80000000000001</v>
      </c>
      <c r="WC43" s="17">
        <v>110.72</v>
      </c>
      <c r="WD43" s="17">
        <v>119.82</v>
      </c>
      <c r="WE43" s="17">
        <v>8.98</v>
      </c>
      <c r="WF43" s="17">
        <v>156</v>
      </c>
      <c r="WG43" s="17">
        <v>117.83</v>
      </c>
      <c r="WH43" s="17">
        <v>141.535</v>
      </c>
      <c r="WI43" s="17">
        <v>14.465</v>
      </c>
      <c r="WJ43" s="17">
        <v>15.3</v>
      </c>
      <c r="WK43" s="17"/>
      <c r="WL43" s="17">
        <v>2.7919999999999998</v>
      </c>
      <c r="WM43" s="17">
        <v>12.507999999999999</v>
      </c>
      <c r="WN43" s="17">
        <v>4.8</v>
      </c>
      <c r="WO43" s="17">
        <v>2.9009999999999998</v>
      </c>
      <c r="WP43" s="17">
        <v>2.9009999999999998</v>
      </c>
      <c r="WQ43" s="17">
        <v>1.899</v>
      </c>
      <c r="WR43" s="17">
        <v>2.2999999999999998</v>
      </c>
      <c r="WS43" s="17">
        <v>1.2</v>
      </c>
      <c r="WT43" s="17">
        <v>1.2</v>
      </c>
      <c r="WU43" s="17">
        <v>1.1000000000000001</v>
      </c>
      <c r="WV43" s="17">
        <v>0</v>
      </c>
      <c r="WW43" s="17"/>
      <c r="WX43" s="17"/>
      <c r="WY43" s="17">
        <v>0</v>
      </c>
      <c r="WZ43" s="17">
        <v>2.1</v>
      </c>
      <c r="XA43" s="17">
        <v>2.8</v>
      </c>
      <c r="XB43" s="17">
        <v>2.8</v>
      </c>
      <c r="XC43" s="17">
        <v>-0.7</v>
      </c>
      <c r="XD43" s="17">
        <v>0.7</v>
      </c>
      <c r="XE43" s="17"/>
      <c r="XF43" s="17"/>
      <c r="XG43" s="17">
        <v>0.7</v>
      </c>
      <c r="XH43" s="17">
        <v>5</v>
      </c>
      <c r="XI43" s="17">
        <v>5.4</v>
      </c>
      <c r="XJ43" s="17">
        <v>5.4</v>
      </c>
      <c r="XK43" s="17">
        <v>-0.4</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c r="XY43" s="17"/>
      <c r="XZ43" s="17"/>
      <c r="YA43" s="17">
        <v>0</v>
      </c>
      <c r="YB43" s="17"/>
      <c r="YC43" s="17"/>
      <c r="YD43" s="17"/>
      <c r="YE43" s="17">
        <v>0</v>
      </c>
      <c r="YF43" s="17">
        <v>16.899999999999999</v>
      </c>
      <c r="YG43" s="17">
        <v>14</v>
      </c>
      <c r="YH43" s="17">
        <v>14</v>
      </c>
      <c r="YI43" s="17">
        <v>2.9</v>
      </c>
      <c r="YJ43" s="17">
        <v>14.6</v>
      </c>
      <c r="YK43" s="17">
        <v>15</v>
      </c>
      <c r="YL43" s="17">
        <v>15</v>
      </c>
      <c r="YM43" s="17">
        <v>-0.4</v>
      </c>
      <c r="YN43" s="17">
        <v>8.1999999999999993</v>
      </c>
      <c r="YO43" s="17">
        <v>7.33</v>
      </c>
      <c r="YP43" s="17">
        <v>7.33</v>
      </c>
      <c r="YQ43" s="17">
        <v>0.87</v>
      </c>
      <c r="YR43" s="17">
        <v>6.5</v>
      </c>
      <c r="YS43" s="17">
        <v>11</v>
      </c>
      <c r="YT43" s="17">
        <v>11</v>
      </c>
      <c r="YU43" s="17">
        <v>-4.5</v>
      </c>
      <c r="YV43" s="17">
        <v>12.7</v>
      </c>
      <c r="YW43" s="17">
        <v>18</v>
      </c>
      <c r="YX43" s="17">
        <v>18</v>
      </c>
      <c r="YY43" s="17">
        <v>-5.3</v>
      </c>
    </row>
    <row r="44" spans="1:675" ht="24" customHeight="1" x14ac:dyDescent="0.3">
      <c r="A44" s="1"/>
      <c r="B44" s="16" t="s">
        <v>63</v>
      </c>
      <c r="C44" s="16" t="s">
        <v>790</v>
      </c>
      <c r="D44" s="17">
        <v>200.1</v>
      </c>
      <c r="E44" s="17">
        <v>203.40136000000001</v>
      </c>
      <c r="F44" s="17">
        <v>203.40136000000001</v>
      </c>
      <c r="G44" s="17">
        <v>-3.3013599999999999</v>
      </c>
      <c r="H44" s="17"/>
      <c r="I44" s="17"/>
      <c r="J44" s="17"/>
      <c r="K44" s="17">
        <v>0</v>
      </c>
      <c r="L44" s="17"/>
      <c r="M44" s="17"/>
      <c r="N44" s="17"/>
      <c r="O44" s="17">
        <v>0</v>
      </c>
      <c r="P44" s="17"/>
      <c r="Q44" s="17"/>
      <c r="R44" s="17"/>
      <c r="S44" s="17">
        <v>0</v>
      </c>
      <c r="T44" s="17"/>
      <c r="U44" s="17"/>
      <c r="V44" s="17"/>
      <c r="W44" s="17">
        <v>0</v>
      </c>
      <c r="X44" s="17">
        <v>89.8</v>
      </c>
      <c r="Y44" s="17">
        <v>91.867829999999998</v>
      </c>
      <c r="Z44" s="17">
        <v>91.867829999999998</v>
      </c>
      <c r="AA44" s="17">
        <v>-2.0678299999999998</v>
      </c>
      <c r="AB44" s="17">
        <v>223</v>
      </c>
      <c r="AC44" s="17">
        <v>229</v>
      </c>
      <c r="AD44" s="17">
        <v>229</v>
      </c>
      <c r="AE44" s="17">
        <v>-6</v>
      </c>
      <c r="AF44" s="17">
        <v>27.5</v>
      </c>
      <c r="AG44" s="17"/>
      <c r="AH44" s="17"/>
      <c r="AI44" s="17">
        <v>27.5</v>
      </c>
      <c r="AJ44" s="17">
        <v>0</v>
      </c>
      <c r="AK44" s="17"/>
      <c r="AL44" s="17"/>
      <c r="AM44" s="17">
        <v>0</v>
      </c>
      <c r="AN44" s="17">
        <v>117.5</v>
      </c>
      <c r="AO44" s="17">
        <v>152.49405999999999</v>
      </c>
      <c r="AP44" s="17">
        <v>152.49405999999999</v>
      </c>
      <c r="AQ44" s="17">
        <v>-34.994059999999998</v>
      </c>
      <c r="AR44" s="17">
        <v>116.5</v>
      </c>
      <c r="AS44" s="17">
        <v>152.49405999999999</v>
      </c>
      <c r="AT44" s="17">
        <v>152.49405999999999</v>
      </c>
      <c r="AU44" s="17">
        <v>-35.994059999999998</v>
      </c>
      <c r="AV44" s="17">
        <v>117.1</v>
      </c>
      <c r="AW44" s="17">
        <v>152.49405999999999</v>
      </c>
      <c r="AX44" s="17">
        <v>152.49405999999999</v>
      </c>
      <c r="AY44" s="17">
        <v>-35.394060000000003</v>
      </c>
      <c r="AZ44" s="17">
        <v>230.6</v>
      </c>
      <c r="BA44" s="17">
        <v>229.428</v>
      </c>
      <c r="BB44" s="17">
        <v>229.428</v>
      </c>
      <c r="BC44" s="17">
        <v>1.1719999999999999</v>
      </c>
      <c r="BD44" s="17">
        <v>200.6</v>
      </c>
      <c r="BE44" s="17">
        <v>205.21600000000001</v>
      </c>
      <c r="BF44" s="17">
        <v>207.24285</v>
      </c>
      <c r="BG44" s="17">
        <v>-6.6428500000000001</v>
      </c>
      <c r="BH44" s="17"/>
      <c r="BI44" s="17"/>
      <c r="BJ44" s="17">
        <v>103.93259999999999</v>
      </c>
      <c r="BK44" s="17">
        <v>-103.93259999999999</v>
      </c>
      <c r="BL44" s="17">
        <v>550.5</v>
      </c>
      <c r="BM44" s="17">
        <v>566.08941000000004</v>
      </c>
      <c r="BN44" s="17">
        <v>566.08941000000004</v>
      </c>
      <c r="BO44" s="17">
        <v>-15.589410000000001</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166.5</v>
      </c>
      <c r="CK44" s="17"/>
      <c r="CL44" s="17">
        <v>164.06706</v>
      </c>
      <c r="CM44" s="17">
        <v>2.4329399999999999</v>
      </c>
      <c r="CN44" s="17">
        <v>5.5</v>
      </c>
      <c r="CO44" s="17">
        <v>8.9220699999999997</v>
      </c>
      <c r="CP44" s="17">
        <v>8.9220699999999997</v>
      </c>
      <c r="CQ44" s="17">
        <v>-3.4220700000000002</v>
      </c>
      <c r="CR44" s="17"/>
      <c r="CS44" s="17"/>
      <c r="CT44" s="17"/>
      <c r="CU44" s="17">
        <v>0</v>
      </c>
      <c r="CV44" s="17">
        <v>21.8</v>
      </c>
      <c r="CW44" s="17"/>
      <c r="CX44" s="17"/>
      <c r="CY44" s="17">
        <v>21.8</v>
      </c>
      <c r="CZ44" s="17">
        <v>6.5</v>
      </c>
      <c r="DA44" s="17">
        <v>6.8787000000000003</v>
      </c>
      <c r="DB44" s="17">
        <v>6.8787000000000003</v>
      </c>
      <c r="DC44" s="17">
        <v>-0.37869999999999998</v>
      </c>
      <c r="DD44" s="17"/>
      <c r="DE44" s="17"/>
      <c r="DF44" s="17"/>
      <c r="DG44" s="17">
        <v>0</v>
      </c>
      <c r="DH44" s="17">
        <v>59.1</v>
      </c>
      <c r="DI44" s="17">
        <v>61.550829999999998</v>
      </c>
      <c r="DJ44" s="17">
        <v>79.226690000000005</v>
      </c>
      <c r="DK44" s="17">
        <v>-20.12669</v>
      </c>
      <c r="DL44" s="17"/>
      <c r="DM44" s="17"/>
      <c r="DN44" s="17"/>
      <c r="DO44" s="17">
        <v>0</v>
      </c>
      <c r="DP44" s="17"/>
      <c r="DQ44" s="17"/>
      <c r="DR44" s="17"/>
      <c r="DS44" s="17">
        <v>0</v>
      </c>
      <c r="DT44" s="17"/>
      <c r="DU44" s="17"/>
      <c r="DV44" s="17"/>
      <c r="DW44" s="17">
        <v>0</v>
      </c>
      <c r="DX44" s="17"/>
      <c r="DY44" s="17"/>
      <c r="DZ44" s="17"/>
      <c r="EA44" s="17">
        <v>0</v>
      </c>
      <c r="EB44" s="17">
        <v>109.9</v>
      </c>
      <c r="EC44" s="17">
        <v>112.46647</v>
      </c>
      <c r="ED44" s="17">
        <v>112.46647</v>
      </c>
      <c r="EE44" s="17">
        <v>-2.5664699999999998</v>
      </c>
      <c r="EF44" s="17">
        <v>192.8</v>
      </c>
      <c r="EG44" s="17">
        <v>220.69499999999999</v>
      </c>
      <c r="EH44" s="17">
        <v>220.69499999999999</v>
      </c>
      <c r="EI44" s="17">
        <v>-27.895</v>
      </c>
      <c r="EJ44" s="17">
        <v>0</v>
      </c>
      <c r="EK44" s="17"/>
      <c r="EL44" s="17"/>
      <c r="EM44" s="17">
        <v>0</v>
      </c>
      <c r="EN44" s="17"/>
      <c r="EO44" s="17"/>
      <c r="EP44" s="17"/>
      <c r="EQ44" s="17">
        <v>0</v>
      </c>
      <c r="ER44" s="17"/>
      <c r="ES44" s="17"/>
      <c r="ET44" s="17"/>
      <c r="EU44" s="17">
        <v>0</v>
      </c>
      <c r="EV44" s="17">
        <v>6.5</v>
      </c>
      <c r="EW44" s="17">
        <v>6.39</v>
      </c>
      <c r="EX44" s="17">
        <v>6.39</v>
      </c>
      <c r="EY44" s="17">
        <v>0.11</v>
      </c>
      <c r="EZ44" s="17">
        <v>455.1</v>
      </c>
      <c r="FA44" s="17">
        <v>457.09426999999999</v>
      </c>
      <c r="FB44" s="17">
        <v>457.09426999999999</v>
      </c>
      <c r="FC44" s="17">
        <v>-1.99427</v>
      </c>
      <c r="FD44" s="17">
        <v>81.400000000000006</v>
      </c>
      <c r="FE44" s="17">
        <v>81.635570000000001</v>
      </c>
      <c r="FF44" s="17">
        <v>81.635570000000001</v>
      </c>
      <c r="FG44" s="17">
        <v>-0.23557</v>
      </c>
      <c r="FH44" s="17">
        <v>150.69999999999999</v>
      </c>
      <c r="FI44" s="17">
        <v>151.36251999999999</v>
      </c>
      <c r="FJ44" s="17">
        <v>151.36251999999999</v>
      </c>
      <c r="FK44" s="17">
        <v>-0.66252</v>
      </c>
      <c r="FL44" s="17">
        <v>41.1</v>
      </c>
      <c r="FM44" s="17">
        <v>41.89893</v>
      </c>
      <c r="FN44" s="17">
        <v>41.89893</v>
      </c>
      <c r="FO44" s="17">
        <v>-0.79893000000000003</v>
      </c>
      <c r="FP44" s="17">
        <v>18.600000000000001</v>
      </c>
      <c r="FQ44" s="17">
        <v>19.21088</v>
      </c>
      <c r="FR44" s="17">
        <v>19.21088</v>
      </c>
      <c r="FS44" s="17">
        <v>-0.61087999999999998</v>
      </c>
      <c r="FT44" s="17">
        <v>19.3</v>
      </c>
      <c r="FU44" s="17">
        <v>18.46453</v>
      </c>
      <c r="FV44" s="17">
        <v>18.46453</v>
      </c>
      <c r="FW44" s="17">
        <v>0.83547000000000005</v>
      </c>
      <c r="FX44" s="17">
        <v>91.9</v>
      </c>
      <c r="FY44" s="17"/>
      <c r="FZ44" s="17">
        <v>87.773570000000007</v>
      </c>
      <c r="GA44" s="17">
        <v>4.12643</v>
      </c>
      <c r="GB44" s="17">
        <v>177.43512000000001</v>
      </c>
      <c r="GC44" s="17">
        <v>185.82039</v>
      </c>
      <c r="GD44" s="17">
        <v>185.82039</v>
      </c>
      <c r="GE44" s="17">
        <v>-8.3852700000000002</v>
      </c>
      <c r="GF44" s="17">
        <v>178.16609</v>
      </c>
      <c r="GG44" s="17">
        <v>185.82039</v>
      </c>
      <c r="GH44" s="17">
        <v>185.82039</v>
      </c>
      <c r="GI44" s="17">
        <v>-7.6543000000000001</v>
      </c>
      <c r="GJ44" s="17">
        <v>182.57298</v>
      </c>
      <c r="GK44" s="17">
        <v>186.37841</v>
      </c>
      <c r="GL44" s="17">
        <v>186.37841</v>
      </c>
      <c r="GM44" s="17">
        <v>-3.8054299999999999</v>
      </c>
      <c r="GN44" s="17">
        <v>104.8</v>
      </c>
      <c r="GO44" s="17">
        <v>110.48202000000001</v>
      </c>
      <c r="GP44" s="17">
        <v>110.48202000000001</v>
      </c>
      <c r="GQ44" s="17">
        <v>-5.6820199999999996</v>
      </c>
      <c r="GR44" s="17">
        <v>43.3</v>
      </c>
      <c r="GS44" s="17">
        <v>47.082599999999999</v>
      </c>
      <c r="GT44" s="17">
        <v>47.082599999999999</v>
      </c>
      <c r="GU44" s="17">
        <v>-3.7826</v>
      </c>
      <c r="GV44" s="17">
        <v>44.4</v>
      </c>
      <c r="GW44" s="17">
        <v>44.103009999999998</v>
      </c>
      <c r="GX44" s="17">
        <v>44.103009999999998</v>
      </c>
      <c r="GY44" s="17">
        <v>0.29698999999999998</v>
      </c>
      <c r="GZ44" s="17">
        <v>3.8</v>
      </c>
      <c r="HA44" s="17"/>
      <c r="HB44" s="17"/>
      <c r="HC44" s="17">
        <v>3.8</v>
      </c>
      <c r="HD44" s="17">
        <v>29.8</v>
      </c>
      <c r="HE44" s="17">
        <v>29.271260000000002</v>
      </c>
      <c r="HF44" s="17">
        <v>29.271260000000002</v>
      </c>
      <c r="HG44" s="17">
        <v>0.52873999999999999</v>
      </c>
      <c r="HH44" s="17">
        <v>166.4</v>
      </c>
      <c r="HI44" s="17">
        <v>174.55947</v>
      </c>
      <c r="HJ44" s="17">
        <v>174.55948000000001</v>
      </c>
      <c r="HK44" s="17">
        <v>-8.1594800000000003</v>
      </c>
      <c r="HL44" s="17"/>
      <c r="HM44" s="17"/>
      <c r="HN44" s="17"/>
      <c r="HO44" s="17">
        <v>0</v>
      </c>
      <c r="HP44" s="17"/>
      <c r="HQ44" s="17"/>
      <c r="HR44" s="17"/>
      <c r="HS44" s="17">
        <v>0</v>
      </c>
      <c r="HT44" s="17">
        <v>90.9</v>
      </c>
      <c r="HU44" s="17">
        <v>95.545190000000005</v>
      </c>
      <c r="HV44" s="17">
        <v>57.319769999999998</v>
      </c>
      <c r="HW44" s="17">
        <v>33.58023</v>
      </c>
      <c r="HX44" s="17">
        <v>80.2</v>
      </c>
      <c r="HY44" s="17">
        <v>53.715290000000003</v>
      </c>
      <c r="HZ44" s="17"/>
      <c r="IA44" s="17">
        <v>80.2</v>
      </c>
      <c r="IB44" s="17"/>
      <c r="IC44" s="17"/>
      <c r="ID44" s="17"/>
      <c r="IE44" s="17">
        <v>0</v>
      </c>
      <c r="IF44" s="17">
        <v>0</v>
      </c>
      <c r="IG44" s="17"/>
      <c r="IH44" s="17">
        <v>45.265309999999999</v>
      </c>
      <c r="II44" s="17">
        <v>-45.265309999999999</v>
      </c>
      <c r="IJ44" s="17"/>
      <c r="IK44" s="17"/>
      <c r="IL44" s="17"/>
      <c r="IM44" s="17">
        <v>0</v>
      </c>
      <c r="IN44" s="17"/>
      <c r="IO44" s="17"/>
      <c r="IP44" s="17"/>
      <c r="IQ44" s="17">
        <v>0</v>
      </c>
      <c r="IR44" s="17"/>
      <c r="IS44" s="17"/>
      <c r="IT44" s="17"/>
      <c r="IU44" s="17">
        <v>0</v>
      </c>
      <c r="IV44" s="17">
        <v>127.4</v>
      </c>
      <c r="IW44" s="17">
        <v>132.83837</v>
      </c>
      <c r="IX44" s="17">
        <v>132.83837</v>
      </c>
      <c r="IY44" s="17">
        <v>-5.4383699999999999</v>
      </c>
      <c r="IZ44" s="17">
        <v>166.3</v>
      </c>
      <c r="JA44" s="17">
        <v>181.98804999999999</v>
      </c>
      <c r="JB44" s="17">
        <v>181.98804999999999</v>
      </c>
      <c r="JC44" s="17">
        <v>-15.68805</v>
      </c>
      <c r="JD44" s="17">
        <v>163.19999999999999</v>
      </c>
      <c r="JE44" s="17">
        <v>181.98804999999999</v>
      </c>
      <c r="JF44" s="17">
        <v>181.98804999999999</v>
      </c>
      <c r="JG44" s="17">
        <v>-18.788049999999998</v>
      </c>
      <c r="JH44" s="17">
        <v>194.5</v>
      </c>
      <c r="JI44" s="17">
        <v>181.98804999999999</v>
      </c>
      <c r="JJ44" s="17">
        <v>181.98804999999999</v>
      </c>
      <c r="JK44" s="17">
        <v>12.511950000000001</v>
      </c>
      <c r="JL44" s="17">
        <v>263.89999999999998</v>
      </c>
      <c r="JM44" s="17">
        <v>273.80183</v>
      </c>
      <c r="JN44" s="17">
        <v>273.80183</v>
      </c>
      <c r="JO44" s="17">
        <v>-9.9018300000000004</v>
      </c>
      <c r="JP44" s="17">
        <v>72.900000000000006</v>
      </c>
      <c r="JQ44" s="17"/>
      <c r="JR44" s="17"/>
      <c r="JS44" s="17">
        <v>72.900000000000006</v>
      </c>
      <c r="JT44" s="17"/>
      <c r="JU44" s="17"/>
      <c r="JV44" s="17"/>
      <c r="JW44" s="17">
        <v>0</v>
      </c>
      <c r="JX44" s="17"/>
      <c r="JY44" s="17"/>
      <c r="JZ44" s="17"/>
      <c r="KA44" s="17">
        <v>0</v>
      </c>
      <c r="KB44" s="17"/>
      <c r="KC44" s="17"/>
      <c r="KD44" s="17"/>
      <c r="KE44" s="17">
        <v>0</v>
      </c>
      <c r="KF44" s="17"/>
      <c r="KG44" s="17"/>
      <c r="KH44" s="17"/>
      <c r="KI44" s="17">
        <v>0</v>
      </c>
      <c r="KJ44" s="17">
        <v>55.6</v>
      </c>
      <c r="KK44" s="17">
        <v>34.200000000000003</v>
      </c>
      <c r="KL44" s="17">
        <v>56</v>
      </c>
      <c r="KM44" s="17">
        <v>-0.4</v>
      </c>
      <c r="KN44" s="17"/>
      <c r="KO44" s="17"/>
      <c r="KP44" s="17"/>
      <c r="KQ44" s="17">
        <v>0</v>
      </c>
      <c r="KR44" s="17"/>
      <c r="KS44" s="17"/>
      <c r="KT44" s="17"/>
      <c r="KU44" s="17">
        <v>0</v>
      </c>
      <c r="KV44" s="17">
        <v>3.8</v>
      </c>
      <c r="KW44" s="17">
        <v>4.7853500000000002</v>
      </c>
      <c r="KX44" s="17">
        <v>4.7853599999999998</v>
      </c>
      <c r="KY44" s="17">
        <v>-0.98536000000000001</v>
      </c>
      <c r="KZ44" s="17">
        <v>199.4</v>
      </c>
      <c r="LA44" s="17">
        <v>270.06803000000002</v>
      </c>
      <c r="LB44" s="17">
        <v>270.06803000000002</v>
      </c>
      <c r="LC44" s="17">
        <v>-70.668030000000002</v>
      </c>
      <c r="LD44" s="17">
        <v>111.6</v>
      </c>
      <c r="LE44" s="17">
        <v>133.16031000000001</v>
      </c>
      <c r="LF44" s="17">
        <v>133.16031000000001</v>
      </c>
      <c r="LG44" s="17">
        <v>-21.560310000000001</v>
      </c>
      <c r="LH44" s="17">
        <v>60.4</v>
      </c>
      <c r="LI44" s="17">
        <v>67.199219999999997</v>
      </c>
      <c r="LJ44" s="17">
        <v>67.199219999999997</v>
      </c>
      <c r="LK44" s="17">
        <v>-6.79922</v>
      </c>
      <c r="LL44" s="17">
        <v>78.599999999999994</v>
      </c>
      <c r="LM44" s="17">
        <v>78.567999999999998</v>
      </c>
      <c r="LN44" s="17">
        <v>78.567999999999998</v>
      </c>
      <c r="LO44" s="17">
        <v>3.2000000000000001E-2</v>
      </c>
      <c r="LP44" s="17">
        <v>29.8</v>
      </c>
      <c r="LQ44" s="17">
        <v>29.980560000000001</v>
      </c>
      <c r="LR44" s="17">
        <v>29.980560000000001</v>
      </c>
      <c r="LS44" s="17">
        <v>-0.18056</v>
      </c>
      <c r="LT44" s="17"/>
      <c r="LU44" s="17"/>
      <c r="LV44" s="17"/>
      <c r="LW44" s="17">
        <v>0</v>
      </c>
      <c r="LX44" s="17">
        <v>0</v>
      </c>
      <c r="LY44" s="17"/>
      <c r="LZ44" s="17"/>
      <c r="MA44" s="17">
        <v>0</v>
      </c>
      <c r="MB44" s="17">
        <v>45.1</v>
      </c>
      <c r="MC44" s="17"/>
      <c r="MD44" s="17"/>
      <c r="ME44" s="17">
        <v>45.1</v>
      </c>
      <c r="MF44" s="17">
        <v>141.69999999999999</v>
      </c>
      <c r="MG44" s="17">
        <v>146.40879000000001</v>
      </c>
      <c r="MH44" s="17">
        <v>92.687950000000001</v>
      </c>
      <c r="MI44" s="17">
        <v>49.012050000000002</v>
      </c>
      <c r="MJ44" s="17"/>
      <c r="MK44" s="17"/>
      <c r="ML44" s="17"/>
      <c r="MM44" s="17">
        <v>0</v>
      </c>
      <c r="MN44" s="17"/>
      <c r="MO44" s="17"/>
      <c r="MP44" s="17"/>
      <c r="MQ44" s="17">
        <v>0</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v>202.8</v>
      </c>
      <c r="NM44" s="17">
        <v>206.49084999999999</v>
      </c>
      <c r="NN44" s="17">
        <v>206.49084999999999</v>
      </c>
      <c r="NO44" s="17">
        <v>-3.6908500000000002</v>
      </c>
      <c r="NP44" s="17">
        <v>96.9</v>
      </c>
      <c r="NQ44" s="17">
        <v>103.55547</v>
      </c>
      <c r="NR44" s="17">
        <v>103.55547</v>
      </c>
      <c r="NS44" s="17">
        <v>-6.6554700000000002</v>
      </c>
      <c r="NT44" s="17"/>
      <c r="NU44" s="17"/>
      <c r="NV44" s="17">
        <v>7.8287500000000003</v>
      </c>
      <c r="NW44" s="17">
        <v>-7.8287500000000003</v>
      </c>
      <c r="NX44" s="17"/>
      <c r="NY44" s="17"/>
      <c r="NZ44" s="17">
        <v>8.2131000000000007</v>
      </c>
      <c r="OA44" s="17">
        <v>-8.2131000000000007</v>
      </c>
      <c r="OB44" s="17">
        <v>19.7</v>
      </c>
      <c r="OC44" s="17">
        <v>17.492709999999999</v>
      </c>
      <c r="OD44" s="17">
        <v>17.492709999999999</v>
      </c>
      <c r="OE44" s="17">
        <v>2.20729</v>
      </c>
      <c r="OF44" s="17">
        <v>0</v>
      </c>
      <c r="OG44" s="17"/>
      <c r="OH44" s="17">
        <v>3.9E-2</v>
      </c>
      <c r="OI44" s="17">
        <v>-3.9E-2</v>
      </c>
      <c r="OJ44" s="17">
        <v>108.9</v>
      </c>
      <c r="OK44" s="17">
        <v>112.16</v>
      </c>
      <c r="OL44" s="17">
        <v>108.59</v>
      </c>
      <c r="OM44" s="17">
        <v>0.31</v>
      </c>
      <c r="ON44" s="17">
        <v>0</v>
      </c>
      <c r="OO44" s="17"/>
      <c r="OP44" s="17">
        <v>0.73899999999999999</v>
      </c>
      <c r="OQ44" s="17">
        <v>-0.73899999999999999</v>
      </c>
      <c r="OR44" s="17">
        <v>0</v>
      </c>
      <c r="OS44" s="17">
        <v>6.37</v>
      </c>
      <c r="OT44" s="17">
        <v>1.262</v>
      </c>
      <c r="OU44" s="17">
        <v>-1.262</v>
      </c>
      <c r="OV44" s="17">
        <v>0</v>
      </c>
      <c r="OW44" s="17"/>
      <c r="OX44" s="17"/>
      <c r="OY44" s="17">
        <v>0</v>
      </c>
      <c r="OZ44" s="17">
        <v>20.3</v>
      </c>
      <c r="PA44" s="17">
        <v>20.456230000000001</v>
      </c>
      <c r="PB44" s="17">
        <v>20.456230000000001</v>
      </c>
      <c r="PC44" s="17">
        <v>-0.15623000000000001</v>
      </c>
      <c r="PD44" s="17">
        <v>9.8000000000000007</v>
      </c>
      <c r="PE44" s="17">
        <v>9.9830000000000005</v>
      </c>
      <c r="PF44" s="17">
        <v>9.9830000000000005</v>
      </c>
      <c r="PG44" s="17">
        <v>-0.183</v>
      </c>
      <c r="PH44" s="17">
        <v>5.5</v>
      </c>
      <c r="PI44" s="17">
        <v>5.67</v>
      </c>
      <c r="PJ44" s="17">
        <v>5.67</v>
      </c>
      <c r="PK44" s="17">
        <v>-0.17</v>
      </c>
      <c r="PL44" s="17">
        <v>0.5</v>
      </c>
      <c r="PM44" s="17"/>
      <c r="PN44" s="17">
        <v>1.8580000000000001</v>
      </c>
      <c r="PO44" s="17">
        <v>-1.3580000000000001</v>
      </c>
      <c r="PP44" s="17">
        <v>0.17</v>
      </c>
      <c r="PQ44" s="17"/>
      <c r="PR44" s="17">
        <v>1.34</v>
      </c>
      <c r="PS44" s="17">
        <v>-1.17</v>
      </c>
      <c r="PT44" s="17">
        <v>1</v>
      </c>
      <c r="PU44" s="17">
        <v>1</v>
      </c>
      <c r="PV44" s="17">
        <v>1</v>
      </c>
      <c r="PW44" s="17">
        <v>0</v>
      </c>
      <c r="PX44" s="17">
        <v>3.6</v>
      </c>
      <c r="PY44" s="17"/>
      <c r="PZ44" s="17"/>
      <c r="QA44" s="17">
        <v>3.6</v>
      </c>
      <c r="QB44" s="17">
        <v>5.2</v>
      </c>
      <c r="QC44" s="17">
        <v>4.5</v>
      </c>
      <c r="QD44" s="17">
        <v>4.5</v>
      </c>
      <c r="QE44" s="17">
        <v>0.7</v>
      </c>
      <c r="QF44" s="17"/>
      <c r="QG44" s="17"/>
      <c r="QH44" s="17">
        <v>20.422219999999999</v>
      </c>
      <c r="QI44" s="17">
        <v>-20.422219999999999</v>
      </c>
      <c r="QJ44" s="17">
        <v>19.600000000000001</v>
      </c>
      <c r="QK44" s="17">
        <v>19.436350000000001</v>
      </c>
      <c r="QL44" s="17">
        <v>19.436350000000001</v>
      </c>
      <c r="QM44" s="17">
        <v>0.16364999999999999</v>
      </c>
      <c r="QN44" s="17">
        <v>19.399999999999999</v>
      </c>
      <c r="QO44" s="17">
        <v>17.492709999999999</v>
      </c>
      <c r="QP44" s="17">
        <v>17.492709999999999</v>
      </c>
      <c r="QQ44" s="17">
        <v>1.9072899999999999</v>
      </c>
      <c r="QR44" s="17">
        <v>3.6</v>
      </c>
      <c r="QS44" s="17">
        <v>3.4</v>
      </c>
      <c r="QT44" s="17">
        <v>3.4</v>
      </c>
      <c r="QU44" s="17">
        <v>0.2</v>
      </c>
      <c r="QV44" s="17">
        <v>18.5</v>
      </c>
      <c r="QW44" s="17">
        <v>17.881440000000001</v>
      </c>
      <c r="QX44" s="17">
        <v>17.881440000000001</v>
      </c>
      <c r="QY44" s="17">
        <v>0.61856</v>
      </c>
      <c r="QZ44" s="17">
        <v>0.1</v>
      </c>
      <c r="RA44" s="17"/>
      <c r="RB44" s="17">
        <v>0.11</v>
      </c>
      <c r="RC44" s="17">
        <v>-0.01</v>
      </c>
      <c r="RD44" s="17">
        <v>1.5</v>
      </c>
      <c r="RE44" s="17"/>
      <c r="RF44" s="17">
        <v>0.49299999999999999</v>
      </c>
      <c r="RG44" s="17">
        <v>1.0069999999999999</v>
      </c>
      <c r="RH44" s="17">
        <v>28.8</v>
      </c>
      <c r="RI44" s="17">
        <v>29.38</v>
      </c>
      <c r="RJ44" s="17">
        <v>24.145</v>
      </c>
      <c r="RK44" s="17">
        <v>4.6550000000000002</v>
      </c>
      <c r="RL44" s="17">
        <v>81.8</v>
      </c>
      <c r="RM44" s="17">
        <v>82.43</v>
      </c>
      <c r="RN44" s="17">
        <v>79.415999999999997</v>
      </c>
      <c r="RO44" s="17">
        <v>2.3839999999999999</v>
      </c>
      <c r="RP44" s="17">
        <v>0</v>
      </c>
      <c r="RQ44" s="17"/>
      <c r="RR44" s="17"/>
      <c r="RS44" s="17">
        <v>0</v>
      </c>
      <c r="RT44" s="17">
        <v>3.3</v>
      </c>
      <c r="RU44" s="17">
        <v>3.399</v>
      </c>
      <c r="RV44" s="17">
        <v>3.399</v>
      </c>
      <c r="RW44" s="17">
        <v>-9.9000000000000005E-2</v>
      </c>
      <c r="RX44" s="17">
        <v>20.100000000000001</v>
      </c>
      <c r="RY44" s="17">
        <v>19.792000000000002</v>
      </c>
      <c r="RZ44" s="17">
        <v>19.792000000000002</v>
      </c>
      <c r="SA44" s="17">
        <v>0.308</v>
      </c>
      <c r="SB44" s="17">
        <v>3.2</v>
      </c>
      <c r="SC44" s="17">
        <v>2</v>
      </c>
      <c r="SD44" s="17">
        <v>2</v>
      </c>
      <c r="SE44" s="17">
        <v>1.2</v>
      </c>
      <c r="SF44" s="17"/>
      <c r="SG44" s="17">
        <v>0.4</v>
      </c>
      <c r="SH44" s="17">
        <v>0.4</v>
      </c>
      <c r="SI44" s="17">
        <v>-0.4</v>
      </c>
      <c r="SJ44" s="17">
        <v>0</v>
      </c>
      <c r="SK44" s="17"/>
      <c r="SL44" s="17">
        <v>2.9000000000000001E-2</v>
      </c>
      <c r="SM44" s="17">
        <v>-2.9000000000000001E-2</v>
      </c>
      <c r="SN44" s="17">
        <v>19.8</v>
      </c>
      <c r="SO44" s="17">
        <v>19.1448</v>
      </c>
      <c r="SP44" s="17">
        <v>19.1448</v>
      </c>
      <c r="SQ44" s="17">
        <v>0.6552</v>
      </c>
      <c r="SR44" s="17">
        <v>13.2</v>
      </c>
      <c r="SS44" s="17">
        <v>12.244899999999999</v>
      </c>
      <c r="ST44" s="17">
        <v>12.244899999999999</v>
      </c>
      <c r="SU44" s="17">
        <v>0.95509999999999995</v>
      </c>
      <c r="SV44" s="17">
        <v>20.100000000000001</v>
      </c>
      <c r="SW44" s="17">
        <v>19.436350000000001</v>
      </c>
      <c r="SX44" s="17">
        <v>19.436350000000001</v>
      </c>
      <c r="SY44" s="17">
        <v>0.66364999999999996</v>
      </c>
      <c r="SZ44" s="17">
        <v>20.100000000000001</v>
      </c>
      <c r="TA44" s="17">
        <v>19.436350000000001</v>
      </c>
      <c r="TB44" s="17">
        <v>19.436350000000001</v>
      </c>
      <c r="TC44" s="17">
        <v>0.66364999999999996</v>
      </c>
      <c r="TD44" s="17">
        <v>5.6</v>
      </c>
      <c r="TE44" s="17">
        <v>4.8</v>
      </c>
      <c r="TF44" s="17">
        <v>6.4539999999999997</v>
      </c>
      <c r="TG44" s="17">
        <v>-0.85399999999999998</v>
      </c>
      <c r="TH44" s="17">
        <v>55.6</v>
      </c>
      <c r="TI44" s="17">
        <v>57.42</v>
      </c>
      <c r="TJ44" s="17">
        <v>63.334000000000003</v>
      </c>
      <c r="TK44" s="17">
        <v>-7.734</v>
      </c>
      <c r="TL44" s="17">
        <v>0</v>
      </c>
      <c r="TM44" s="17"/>
      <c r="TN44" s="17">
        <v>0.13100000000000001</v>
      </c>
      <c r="TO44" s="17">
        <v>-0.13100000000000001</v>
      </c>
      <c r="TP44" s="17">
        <v>107.9</v>
      </c>
      <c r="TQ44" s="17">
        <v>96.67</v>
      </c>
      <c r="TR44" s="17">
        <v>74.180000000000007</v>
      </c>
      <c r="TS44" s="17">
        <v>33.72</v>
      </c>
      <c r="TT44" s="17">
        <v>106.6</v>
      </c>
      <c r="TU44" s="17">
        <v>96.12</v>
      </c>
      <c r="TV44" s="17">
        <v>99.491</v>
      </c>
      <c r="TW44" s="17">
        <v>7.109</v>
      </c>
      <c r="TX44" s="17">
        <v>18.3</v>
      </c>
      <c r="TY44" s="17">
        <v>13.35</v>
      </c>
      <c r="TZ44" s="17">
        <v>2.6920000000000002</v>
      </c>
      <c r="UA44" s="17">
        <v>15.608000000000001</v>
      </c>
      <c r="UB44" s="17">
        <v>13.8</v>
      </c>
      <c r="UC44" s="17">
        <v>14.25</v>
      </c>
      <c r="UD44" s="17">
        <v>5.556</v>
      </c>
      <c r="UE44" s="17">
        <v>8.2439999999999998</v>
      </c>
      <c r="UF44" s="17">
        <v>8</v>
      </c>
      <c r="UG44" s="17"/>
      <c r="UH44" s="17">
        <v>3.09</v>
      </c>
      <c r="UI44" s="17">
        <v>4.91</v>
      </c>
      <c r="UJ44" s="17">
        <v>20.9</v>
      </c>
      <c r="UK44" s="17">
        <v>20.408159999999999</v>
      </c>
      <c r="UL44" s="17">
        <v>20.408159999999999</v>
      </c>
      <c r="UM44" s="17">
        <v>0.49184</v>
      </c>
      <c r="UN44" s="17">
        <v>7.9</v>
      </c>
      <c r="UO44" s="17">
        <v>8.1999999999999993</v>
      </c>
      <c r="UP44" s="17">
        <v>8.1999999999999993</v>
      </c>
      <c r="UQ44" s="17">
        <v>-0.3</v>
      </c>
      <c r="UR44" s="17">
        <v>5.3</v>
      </c>
      <c r="US44" s="17">
        <v>7.3</v>
      </c>
      <c r="UT44" s="17">
        <v>7.3</v>
      </c>
      <c r="UU44" s="17">
        <v>-2</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0</v>
      </c>
      <c r="VI44" s="17">
        <v>4.79</v>
      </c>
      <c r="VJ44" s="17">
        <v>2.1589999999999998</v>
      </c>
      <c r="VK44" s="17">
        <v>-2.1589999999999998</v>
      </c>
      <c r="VL44" s="17">
        <v>0.7</v>
      </c>
      <c r="VM44" s="17"/>
      <c r="VN44" s="17">
        <v>2.165</v>
      </c>
      <c r="VO44" s="17">
        <v>-1.4650000000000001</v>
      </c>
      <c r="VP44" s="17">
        <v>0</v>
      </c>
      <c r="VQ44" s="17"/>
      <c r="VR44" s="17"/>
      <c r="VS44" s="17">
        <v>0</v>
      </c>
      <c r="VT44" s="17">
        <v>0</v>
      </c>
      <c r="VU44" s="17"/>
      <c r="VV44" s="17">
        <v>0.433</v>
      </c>
      <c r="VW44" s="17">
        <v>-0.433</v>
      </c>
      <c r="VX44" s="17">
        <v>0.6</v>
      </c>
      <c r="VY44" s="17">
        <v>0.6</v>
      </c>
      <c r="VZ44" s="17">
        <v>0.6</v>
      </c>
      <c r="WA44" s="17">
        <v>0</v>
      </c>
      <c r="WB44" s="17">
        <v>126.9</v>
      </c>
      <c r="WC44" s="17">
        <v>108.37</v>
      </c>
      <c r="WD44" s="17">
        <v>117.032</v>
      </c>
      <c r="WE44" s="17">
        <v>9.8680000000000003</v>
      </c>
      <c r="WF44" s="17">
        <v>143.19999999999999</v>
      </c>
      <c r="WG44" s="17">
        <v>100.96</v>
      </c>
      <c r="WH44" s="17">
        <v>129.768</v>
      </c>
      <c r="WI44" s="17">
        <v>13.432</v>
      </c>
      <c r="WJ44" s="17">
        <v>0.1</v>
      </c>
      <c r="WK44" s="17"/>
      <c r="WL44" s="17">
        <v>0.46700000000000003</v>
      </c>
      <c r="WM44" s="17">
        <v>-0.36699999999999999</v>
      </c>
      <c r="WN44" s="17">
        <v>4.8</v>
      </c>
      <c r="WO44" s="17">
        <v>2.9009999999999998</v>
      </c>
      <c r="WP44" s="17">
        <v>2.9009999999999998</v>
      </c>
      <c r="WQ44" s="17">
        <v>1.899</v>
      </c>
      <c r="WR44" s="17">
        <v>2.2999999999999998</v>
      </c>
      <c r="WS44" s="17">
        <v>1.2</v>
      </c>
      <c r="WT44" s="17">
        <v>1.2</v>
      </c>
      <c r="WU44" s="17">
        <v>1.1000000000000001</v>
      </c>
      <c r="WV44" s="17">
        <v>0.5</v>
      </c>
      <c r="WW44" s="17"/>
      <c r="WX44" s="17"/>
      <c r="WY44" s="17">
        <v>0.5</v>
      </c>
      <c r="WZ44" s="17">
        <v>2.1</v>
      </c>
      <c r="XA44" s="17">
        <v>2.8</v>
      </c>
      <c r="XB44" s="17">
        <v>2.8</v>
      </c>
      <c r="XC44" s="17">
        <v>-0.7</v>
      </c>
      <c r="XD44" s="17">
        <v>0</v>
      </c>
      <c r="XE44" s="17"/>
      <c r="XF44" s="17"/>
      <c r="XG44" s="17">
        <v>0</v>
      </c>
      <c r="XH44" s="17">
        <v>4.9000000000000004</v>
      </c>
      <c r="XI44" s="17">
        <v>5.4</v>
      </c>
      <c r="XJ44" s="17">
        <v>5.4</v>
      </c>
      <c r="XK44" s="17">
        <v>-0.5</v>
      </c>
      <c r="XL44" s="17">
        <v>20</v>
      </c>
      <c r="XM44" s="17">
        <v>19.241980000000002</v>
      </c>
      <c r="XN44" s="17">
        <v>19.241980000000002</v>
      </c>
      <c r="XO44" s="17">
        <v>0.75802000000000003</v>
      </c>
      <c r="XP44" s="17">
        <v>19.8</v>
      </c>
      <c r="XQ44" s="17">
        <v>19.241980000000002</v>
      </c>
      <c r="XR44" s="17">
        <v>19.241980000000002</v>
      </c>
      <c r="XS44" s="17">
        <v>0.55801999999999996</v>
      </c>
      <c r="XT44" s="17"/>
      <c r="XU44" s="17"/>
      <c r="XV44" s="17"/>
      <c r="XW44" s="17">
        <v>0</v>
      </c>
      <c r="XX44" s="17"/>
      <c r="XY44" s="17"/>
      <c r="XZ44" s="17"/>
      <c r="YA44" s="17">
        <v>0</v>
      </c>
      <c r="YB44" s="17"/>
      <c r="YC44" s="17"/>
      <c r="YD44" s="17"/>
      <c r="YE44" s="17">
        <v>0</v>
      </c>
      <c r="YF44" s="17">
        <v>17.600000000000001</v>
      </c>
      <c r="YG44" s="17">
        <v>14</v>
      </c>
      <c r="YH44" s="17">
        <v>14</v>
      </c>
      <c r="YI44" s="17">
        <v>3.6</v>
      </c>
      <c r="YJ44" s="17">
        <v>15.5</v>
      </c>
      <c r="YK44" s="17">
        <v>15</v>
      </c>
      <c r="YL44" s="17">
        <v>15</v>
      </c>
      <c r="YM44" s="17">
        <v>0.5</v>
      </c>
      <c r="YN44" s="17">
        <v>7.1</v>
      </c>
      <c r="YO44" s="17">
        <v>7.33</v>
      </c>
      <c r="YP44" s="17">
        <v>7.33</v>
      </c>
      <c r="YQ44" s="17">
        <v>-0.23</v>
      </c>
      <c r="YR44" s="17">
        <v>6.5</v>
      </c>
      <c r="YS44" s="17">
        <v>11</v>
      </c>
      <c r="YT44" s="17">
        <v>11</v>
      </c>
      <c r="YU44" s="17">
        <v>-4.5</v>
      </c>
      <c r="YV44" s="17">
        <v>16.5</v>
      </c>
      <c r="YW44" s="17">
        <v>18</v>
      </c>
      <c r="YX44" s="17">
        <v>18</v>
      </c>
      <c r="YY44" s="17">
        <v>-1.5</v>
      </c>
    </row>
    <row r="45" spans="1:675" ht="24" customHeight="1" x14ac:dyDescent="0.3">
      <c r="A45" s="1"/>
      <c r="B45" s="16" t="s">
        <v>63</v>
      </c>
      <c r="C45" s="16" t="s">
        <v>791</v>
      </c>
      <c r="D45" s="17">
        <v>205.3</v>
      </c>
      <c r="E45" s="17">
        <v>203.40136000000001</v>
      </c>
      <c r="F45" s="17">
        <v>203.40136000000001</v>
      </c>
      <c r="G45" s="17">
        <v>1.8986400000000001</v>
      </c>
      <c r="H45" s="17"/>
      <c r="I45" s="17"/>
      <c r="J45" s="17"/>
      <c r="K45" s="17">
        <v>0</v>
      </c>
      <c r="L45" s="17"/>
      <c r="M45" s="17"/>
      <c r="N45" s="17"/>
      <c r="O45" s="17">
        <v>0</v>
      </c>
      <c r="P45" s="17"/>
      <c r="Q45" s="17"/>
      <c r="R45" s="17"/>
      <c r="S45" s="17">
        <v>0</v>
      </c>
      <c r="T45" s="17"/>
      <c r="U45" s="17"/>
      <c r="V45" s="17"/>
      <c r="W45" s="17">
        <v>0</v>
      </c>
      <c r="X45" s="17">
        <v>90.1</v>
      </c>
      <c r="Y45" s="17">
        <v>91.867829999999998</v>
      </c>
      <c r="Z45" s="17">
        <v>91.867829999999998</v>
      </c>
      <c r="AA45" s="17">
        <v>-1.76783</v>
      </c>
      <c r="AB45" s="17">
        <v>223.6</v>
      </c>
      <c r="AC45" s="17">
        <v>229</v>
      </c>
      <c r="AD45" s="17">
        <v>229</v>
      </c>
      <c r="AE45" s="17">
        <v>-5.4</v>
      </c>
      <c r="AF45" s="17">
        <v>27</v>
      </c>
      <c r="AG45" s="17"/>
      <c r="AH45" s="17"/>
      <c r="AI45" s="17">
        <v>27</v>
      </c>
      <c r="AJ45" s="17">
        <v>0</v>
      </c>
      <c r="AK45" s="17"/>
      <c r="AL45" s="17"/>
      <c r="AM45" s="17">
        <v>0</v>
      </c>
      <c r="AN45" s="17">
        <v>164.8</v>
      </c>
      <c r="AO45" s="17">
        <v>152.49405999999999</v>
      </c>
      <c r="AP45" s="17">
        <v>152.49405999999999</v>
      </c>
      <c r="AQ45" s="17">
        <v>12.30594</v>
      </c>
      <c r="AR45" s="17">
        <v>164.6</v>
      </c>
      <c r="AS45" s="17">
        <v>152.49405999999999</v>
      </c>
      <c r="AT45" s="17">
        <v>152.49405999999999</v>
      </c>
      <c r="AU45" s="17">
        <v>12.10594</v>
      </c>
      <c r="AV45" s="17">
        <v>164.5</v>
      </c>
      <c r="AW45" s="17">
        <v>152.49405999999999</v>
      </c>
      <c r="AX45" s="17">
        <v>152.49405999999999</v>
      </c>
      <c r="AY45" s="17">
        <v>12.005940000000001</v>
      </c>
      <c r="AZ45" s="17">
        <v>248.8</v>
      </c>
      <c r="BA45" s="17">
        <v>229.428</v>
      </c>
      <c r="BB45" s="17">
        <v>229.428</v>
      </c>
      <c r="BC45" s="17">
        <v>19.372</v>
      </c>
      <c r="BD45" s="17">
        <v>202.3</v>
      </c>
      <c r="BE45" s="17">
        <v>205.21601000000001</v>
      </c>
      <c r="BF45" s="17">
        <v>207.24285</v>
      </c>
      <c r="BG45" s="17">
        <v>-4.94285</v>
      </c>
      <c r="BH45" s="17"/>
      <c r="BI45" s="17"/>
      <c r="BJ45" s="17">
        <v>103.93259999999999</v>
      </c>
      <c r="BK45" s="17">
        <v>-103.93259999999999</v>
      </c>
      <c r="BL45" s="17">
        <v>559.5</v>
      </c>
      <c r="BM45" s="17">
        <v>566.08941000000004</v>
      </c>
      <c r="BN45" s="17">
        <v>566.08941000000004</v>
      </c>
      <c r="BO45" s="17">
        <v>-6.58941</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169.8</v>
      </c>
      <c r="CK45" s="17"/>
      <c r="CL45" s="17">
        <v>164.06706</v>
      </c>
      <c r="CM45" s="17">
        <v>5.7329400000000001</v>
      </c>
      <c r="CN45" s="17">
        <v>6.9</v>
      </c>
      <c r="CO45" s="17">
        <v>8.9220699999999997</v>
      </c>
      <c r="CP45" s="17">
        <v>8.9220699999999997</v>
      </c>
      <c r="CQ45" s="17">
        <v>-2.0220699999999998</v>
      </c>
      <c r="CR45" s="17"/>
      <c r="CS45" s="17"/>
      <c r="CT45" s="17"/>
      <c r="CU45" s="17">
        <v>0</v>
      </c>
      <c r="CV45" s="17">
        <v>21.7</v>
      </c>
      <c r="CW45" s="17">
        <v>22.410769999999999</v>
      </c>
      <c r="CX45" s="17"/>
      <c r="CY45" s="17">
        <v>21.7</v>
      </c>
      <c r="CZ45" s="17">
        <v>6.4</v>
      </c>
      <c r="DA45" s="17">
        <v>6.8787000000000003</v>
      </c>
      <c r="DB45" s="17">
        <v>6.8787000000000003</v>
      </c>
      <c r="DC45" s="17">
        <v>-0.47870000000000001</v>
      </c>
      <c r="DD45" s="17"/>
      <c r="DE45" s="17"/>
      <c r="DF45" s="17"/>
      <c r="DG45" s="17">
        <v>0</v>
      </c>
      <c r="DH45" s="17">
        <v>61.5</v>
      </c>
      <c r="DI45" s="17">
        <v>77.639399999999995</v>
      </c>
      <c r="DJ45" s="17">
        <v>120.73876</v>
      </c>
      <c r="DK45" s="17">
        <v>-59.238759999999999</v>
      </c>
      <c r="DL45" s="17"/>
      <c r="DM45" s="17"/>
      <c r="DN45" s="17"/>
      <c r="DO45" s="17">
        <v>0</v>
      </c>
      <c r="DP45" s="17"/>
      <c r="DQ45" s="17"/>
      <c r="DR45" s="17"/>
      <c r="DS45" s="17">
        <v>0</v>
      </c>
      <c r="DT45" s="17"/>
      <c r="DU45" s="17"/>
      <c r="DV45" s="17"/>
      <c r="DW45" s="17">
        <v>0</v>
      </c>
      <c r="DX45" s="17"/>
      <c r="DY45" s="17"/>
      <c r="DZ45" s="17"/>
      <c r="EA45" s="17">
        <v>0</v>
      </c>
      <c r="EB45" s="17">
        <v>110</v>
      </c>
      <c r="EC45" s="17">
        <v>112.46647</v>
      </c>
      <c r="ED45" s="17">
        <v>112.46647</v>
      </c>
      <c r="EE45" s="17">
        <v>-2.4664700000000002</v>
      </c>
      <c r="EF45" s="17">
        <v>202.2</v>
      </c>
      <c r="EG45" s="17">
        <v>220.69499999999999</v>
      </c>
      <c r="EH45" s="17">
        <v>220.69499999999999</v>
      </c>
      <c r="EI45" s="17">
        <v>-18.495000000000001</v>
      </c>
      <c r="EJ45" s="17">
        <v>0</v>
      </c>
      <c r="EK45" s="17"/>
      <c r="EL45" s="17"/>
      <c r="EM45" s="17">
        <v>0</v>
      </c>
      <c r="EN45" s="17"/>
      <c r="EO45" s="17"/>
      <c r="EP45" s="17"/>
      <c r="EQ45" s="17">
        <v>0</v>
      </c>
      <c r="ER45" s="17"/>
      <c r="ES45" s="17"/>
      <c r="ET45" s="17"/>
      <c r="EU45" s="17">
        <v>0</v>
      </c>
      <c r="EV45" s="17">
        <v>6.5</v>
      </c>
      <c r="EW45" s="17">
        <v>6.39</v>
      </c>
      <c r="EX45" s="17">
        <v>6.39</v>
      </c>
      <c r="EY45" s="17">
        <v>0.11</v>
      </c>
      <c r="EZ45" s="17">
        <v>458.3</v>
      </c>
      <c r="FA45" s="17">
        <v>457.09426999999999</v>
      </c>
      <c r="FB45" s="17">
        <v>457.09426999999999</v>
      </c>
      <c r="FC45" s="17">
        <v>1.20573</v>
      </c>
      <c r="FD45" s="17">
        <v>81.5</v>
      </c>
      <c r="FE45" s="17">
        <v>81.635570000000001</v>
      </c>
      <c r="FF45" s="17">
        <v>81.635570000000001</v>
      </c>
      <c r="FG45" s="17">
        <v>-0.13557</v>
      </c>
      <c r="FH45" s="17">
        <v>152.19999999999999</v>
      </c>
      <c r="FI45" s="17">
        <v>151.36251999999999</v>
      </c>
      <c r="FJ45" s="17">
        <v>151.36251999999999</v>
      </c>
      <c r="FK45" s="17">
        <v>0.83748</v>
      </c>
      <c r="FL45" s="17">
        <v>42.1</v>
      </c>
      <c r="FM45" s="17">
        <v>41.89893</v>
      </c>
      <c r="FN45" s="17">
        <v>41.89893</v>
      </c>
      <c r="FO45" s="17">
        <v>0.20107</v>
      </c>
      <c r="FP45" s="17">
        <v>18.600000000000001</v>
      </c>
      <c r="FQ45" s="17">
        <v>19.21088</v>
      </c>
      <c r="FR45" s="17">
        <v>19.21088</v>
      </c>
      <c r="FS45" s="17">
        <v>-0.61087999999999998</v>
      </c>
      <c r="FT45" s="17">
        <v>19.3</v>
      </c>
      <c r="FU45" s="17">
        <v>18.46453</v>
      </c>
      <c r="FV45" s="17">
        <v>18.46453</v>
      </c>
      <c r="FW45" s="17">
        <v>0.83547000000000005</v>
      </c>
      <c r="FX45" s="17">
        <v>91.3</v>
      </c>
      <c r="FY45" s="17"/>
      <c r="FZ45" s="17">
        <v>87.773570000000007</v>
      </c>
      <c r="GA45" s="17">
        <v>3.52643</v>
      </c>
      <c r="GB45" s="17">
        <v>181.47756000000001</v>
      </c>
      <c r="GC45" s="17">
        <v>185.82039</v>
      </c>
      <c r="GD45" s="17">
        <v>185.82039</v>
      </c>
      <c r="GE45" s="17">
        <v>-4.3428300000000002</v>
      </c>
      <c r="GF45" s="17">
        <v>182.12513999999999</v>
      </c>
      <c r="GG45" s="17">
        <v>185.82039</v>
      </c>
      <c r="GH45" s="17">
        <v>185.82039</v>
      </c>
      <c r="GI45" s="17">
        <v>-3.6952500000000001</v>
      </c>
      <c r="GJ45" s="17">
        <v>184.35556</v>
      </c>
      <c r="GK45" s="17">
        <v>186.37841</v>
      </c>
      <c r="GL45" s="17">
        <v>186.37841</v>
      </c>
      <c r="GM45" s="17">
        <v>-2.02285</v>
      </c>
      <c r="GN45" s="17">
        <v>107.3</v>
      </c>
      <c r="GO45" s="17">
        <v>110.48202000000001</v>
      </c>
      <c r="GP45" s="17">
        <v>110.48202000000001</v>
      </c>
      <c r="GQ45" s="17">
        <v>-3.1820200000000001</v>
      </c>
      <c r="GR45" s="17">
        <v>44.5</v>
      </c>
      <c r="GS45" s="17">
        <v>47.082599999999999</v>
      </c>
      <c r="GT45" s="17">
        <v>47.082599999999999</v>
      </c>
      <c r="GU45" s="17">
        <v>-2.5825999999999998</v>
      </c>
      <c r="GV45" s="17">
        <v>45.4</v>
      </c>
      <c r="GW45" s="17">
        <v>44.103009999999998</v>
      </c>
      <c r="GX45" s="17">
        <v>44.103009999999998</v>
      </c>
      <c r="GY45" s="17">
        <v>1.2969900000000001</v>
      </c>
      <c r="GZ45" s="17">
        <v>3.8</v>
      </c>
      <c r="HA45" s="17"/>
      <c r="HB45" s="17"/>
      <c r="HC45" s="17">
        <v>3.8</v>
      </c>
      <c r="HD45" s="17">
        <v>28.8</v>
      </c>
      <c r="HE45" s="17">
        <v>29.271260000000002</v>
      </c>
      <c r="HF45" s="17">
        <v>29.271260000000002</v>
      </c>
      <c r="HG45" s="17">
        <v>-0.47126000000000001</v>
      </c>
      <c r="HH45" s="17">
        <v>171.5</v>
      </c>
      <c r="HI45" s="17">
        <v>174.55947</v>
      </c>
      <c r="HJ45" s="17">
        <v>174.55948000000001</v>
      </c>
      <c r="HK45" s="17">
        <v>-3.0594800000000002</v>
      </c>
      <c r="HL45" s="17"/>
      <c r="HM45" s="17"/>
      <c r="HN45" s="17"/>
      <c r="HO45" s="17">
        <v>0</v>
      </c>
      <c r="HP45" s="17"/>
      <c r="HQ45" s="17"/>
      <c r="HR45" s="17"/>
      <c r="HS45" s="17">
        <v>0</v>
      </c>
      <c r="HT45" s="17">
        <v>92.2</v>
      </c>
      <c r="HU45" s="17">
        <v>95.545190000000005</v>
      </c>
      <c r="HV45" s="17">
        <v>78.724429999999998</v>
      </c>
      <c r="HW45" s="17">
        <v>13.475569999999999</v>
      </c>
      <c r="HX45" s="17">
        <v>80.599999999999994</v>
      </c>
      <c r="HY45" s="17">
        <v>57.291960000000003</v>
      </c>
      <c r="HZ45" s="17"/>
      <c r="IA45" s="17">
        <v>80.599999999999994</v>
      </c>
      <c r="IB45" s="17"/>
      <c r="IC45" s="17"/>
      <c r="ID45" s="17"/>
      <c r="IE45" s="17">
        <v>0</v>
      </c>
      <c r="IF45" s="17">
        <v>0</v>
      </c>
      <c r="IG45" s="17"/>
      <c r="IH45" s="17">
        <v>45.265309999999999</v>
      </c>
      <c r="II45" s="17">
        <v>-45.265309999999999</v>
      </c>
      <c r="IJ45" s="17"/>
      <c r="IK45" s="17"/>
      <c r="IL45" s="17"/>
      <c r="IM45" s="17">
        <v>0</v>
      </c>
      <c r="IN45" s="17"/>
      <c r="IO45" s="17"/>
      <c r="IP45" s="17"/>
      <c r="IQ45" s="17">
        <v>0</v>
      </c>
      <c r="IR45" s="17"/>
      <c r="IS45" s="17"/>
      <c r="IT45" s="17"/>
      <c r="IU45" s="17">
        <v>0</v>
      </c>
      <c r="IV45" s="17">
        <v>128.4</v>
      </c>
      <c r="IW45" s="17">
        <v>132.83837</v>
      </c>
      <c r="IX45" s="17">
        <v>132.83837</v>
      </c>
      <c r="IY45" s="17">
        <v>-4.4383699999999999</v>
      </c>
      <c r="IZ45" s="17">
        <v>165.8</v>
      </c>
      <c r="JA45" s="17">
        <v>181.98804000000001</v>
      </c>
      <c r="JB45" s="17">
        <v>181.98804999999999</v>
      </c>
      <c r="JC45" s="17">
        <v>-16.18805</v>
      </c>
      <c r="JD45" s="17">
        <v>163</v>
      </c>
      <c r="JE45" s="17">
        <v>181.98804000000001</v>
      </c>
      <c r="JF45" s="17">
        <v>181.98804999999999</v>
      </c>
      <c r="JG45" s="17">
        <v>-18.988050000000001</v>
      </c>
      <c r="JH45" s="17">
        <v>194.9</v>
      </c>
      <c r="JI45" s="17">
        <v>181.98804000000001</v>
      </c>
      <c r="JJ45" s="17">
        <v>181.98804999999999</v>
      </c>
      <c r="JK45" s="17">
        <v>12.911949999999999</v>
      </c>
      <c r="JL45" s="17">
        <v>264.10000000000002</v>
      </c>
      <c r="JM45" s="17">
        <v>273.80183</v>
      </c>
      <c r="JN45" s="17">
        <v>273.80183</v>
      </c>
      <c r="JO45" s="17">
        <v>-9.7018299999999993</v>
      </c>
      <c r="JP45" s="17">
        <v>72.2</v>
      </c>
      <c r="JQ45" s="17">
        <v>72.123909999999995</v>
      </c>
      <c r="JR45" s="17"/>
      <c r="JS45" s="17">
        <v>72.2</v>
      </c>
      <c r="JT45" s="17"/>
      <c r="JU45" s="17"/>
      <c r="JV45" s="17"/>
      <c r="JW45" s="17">
        <v>0</v>
      </c>
      <c r="JX45" s="17"/>
      <c r="JY45" s="17"/>
      <c r="JZ45" s="17"/>
      <c r="KA45" s="17">
        <v>0</v>
      </c>
      <c r="KB45" s="17"/>
      <c r="KC45" s="17"/>
      <c r="KD45" s="17"/>
      <c r="KE45" s="17">
        <v>0</v>
      </c>
      <c r="KF45" s="17"/>
      <c r="KG45" s="17"/>
      <c r="KH45" s="17"/>
      <c r="KI45" s="17">
        <v>0</v>
      </c>
      <c r="KJ45" s="17">
        <v>56.7</v>
      </c>
      <c r="KK45" s="17">
        <v>34.200000000000003</v>
      </c>
      <c r="KL45" s="17">
        <v>56</v>
      </c>
      <c r="KM45" s="17">
        <v>0.7</v>
      </c>
      <c r="KN45" s="17"/>
      <c r="KO45" s="17"/>
      <c r="KP45" s="17"/>
      <c r="KQ45" s="17">
        <v>0</v>
      </c>
      <c r="KR45" s="17"/>
      <c r="KS45" s="17"/>
      <c r="KT45" s="17"/>
      <c r="KU45" s="17">
        <v>0</v>
      </c>
      <c r="KV45" s="17">
        <v>3.5</v>
      </c>
      <c r="KW45" s="17">
        <v>4.7853500000000002</v>
      </c>
      <c r="KX45" s="17">
        <v>4.7853599999999998</v>
      </c>
      <c r="KY45" s="17">
        <v>-1.2853600000000001</v>
      </c>
      <c r="KZ45" s="17">
        <v>206.2</v>
      </c>
      <c r="LA45" s="17">
        <v>270.06803000000002</v>
      </c>
      <c r="LB45" s="17">
        <v>270.06803000000002</v>
      </c>
      <c r="LC45" s="17">
        <v>-63.868029999999997</v>
      </c>
      <c r="LD45" s="17">
        <v>126.4</v>
      </c>
      <c r="LE45" s="17">
        <v>133.16031000000001</v>
      </c>
      <c r="LF45" s="17">
        <v>133.16031000000001</v>
      </c>
      <c r="LG45" s="17">
        <v>-6.7603099999999996</v>
      </c>
      <c r="LH45" s="17">
        <v>61.4</v>
      </c>
      <c r="LI45" s="17">
        <v>67.199219999999997</v>
      </c>
      <c r="LJ45" s="17">
        <v>67.199219999999997</v>
      </c>
      <c r="LK45" s="17">
        <v>-5.79922</v>
      </c>
      <c r="LL45" s="17">
        <v>78.7</v>
      </c>
      <c r="LM45" s="17">
        <v>78.567999999999998</v>
      </c>
      <c r="LN45" s="17">
        <v>78.567999999999998</v>
      </c>
      <c r="LO45" s="17">
        <v>0.13200000000000001</v>
      </c>
      <c r="LP45" s="17">
        <v>27.4</v>
      </c>
      <c r="LQ45" s="17">
        <v>29.980560000000001</v>
      </c>
      <c r="LR45" s="17">
        <v>29.980560000000001</v>
      </c>
      <c r="LS45" s="17">
        <v>-2.5805600000000002</v>
      </c>
      <c r="LT45" s="17"/>
      <c r="LU45" s="17"/>
      <c r="LV45" s="17"/>
      <c r="LW45" s="17">
        <v>0</v>
      </c>
      <c r="LX45" s="17">
        <v>0</v>
      </c>
      <c r="LY45" s="17"/>
      <c r="LZ45" s="17"/>
      <c r="MA45" s="17">
        <v>0</v>
      </c>
      <c r="MB45" s="17">
        <v>45.5</v>
      </c>
      <c r="MC45" s="17"/>
      <c r="MD45" s="17"/>
      <c r="ME45" s="17">
        <v>45.5</v>
      </c>
      <c r="MF45" s="17">
        <v>142.1</v>
      </c>
      <c r="MG45" s="17">
        <v>146.40891999999999</v>
      </c>
      <c r="MH45" s="17">
        <v>92.687950000000001</v>
      </c>
      <c r="MI45" s="17">
        <v>49.412050000000001</v>
      </c>
      <c r="MJ45" s="17"/>
      <c r="MK45" s="17"/>
      <c r="ML45" s="17"/>
      <c r="MM45" s="17">
        <v>0</v>
      </c>
      <c r="MN45" s="17"/>
      <c r="MO45" s="17"/>
      <c r="MP45" s="17"/>
      <c r="MQ45" s="17">
        <v>0</v>
      </c>
      <c r="MR45" s="17">
        <v>0</v>
      </c>
      <c r="MS45" s="17"/>
      <c r="MT45" s="17">
        <v>102.98661</v>
      </c>
      <c r="MU45" s="17">
        <v>-102.98661</v>
      </c>
      <c r="MV45" s="17"/>
      <c r="MW45" s="17"/>
      <c r="MX45" s="17"/>
      <c r="MY45" s="17">
        <v>0</v>
      </c>
      <c r="MZ45" s="17"/>
      <c r="NA45" s="17"/>
      <c r="NB45" s="17"/>
      <c r="NC45" s="17">
        <v>0</v>
      </c>
      <c r="ND45" s="17"/>
      <c r="NE45" s="17"/>
      <c r="NF45" s="17"/>
      <c r="NG45" s="17">
        <v>0</v>
      </c>
      <c r="NH45" s="17"/>
      <c r="NI45" s="17"/>
      <c r="NJ45" s="17"/>
      <c r="NK45" s="17">
        <v>0</v>
      </c>
      <c r="NL45" s="17">
        <v>202.7</v>
      </c>
      <c r="NM45" s="17">
        <v>206.49084999999999</v>
      </c>
      <c r="NN45" s="17">
        <v>206.49084999999999</v>
      </c>
      <c r="NO45" s="17">
        <v>-3.7908499999999998</v>
      </c>
      <c r="NP45" s="17">
        <v>97.3</v>
      </c>
      <c r="NQ45" s="17">
        <v>103.55547</v>
      </c>
      <c r="NR45" s="17">
        <v>103.55547</v>
      </c>
      <c r="NS45" s="17">
        <v>-6.2554699999999999</v>
      </c>
      <c r="NT45" s="17"/>
      <c r="NU45" s="17"/>
      <c r="NV45" s="17">
        <v>7.8287500000000003</v>
      </c>
      <c r="NW45" s="17">
        <v>-7.8287500000000003</v>
      </c>
      <c r="NX45" s="17"/>
      <c r="NY45" s="17"/>
      <c r="NZ45" s="17">
        <v>8.2131000000000007</v>
      </c>
      <c r="OA45" s="17">
        <v>-8.2131000000000007</v>
      </c>
      <c r="OB45" s="17">
        <v>19.8</v>
      </c>
      <c r="OC45" s="17">
        <v>17.492709999999999</v>
      </c>
      <c r="OD45" s="17">
        <v>17.492709999999999</v>
      </c>
      <c r="OE45" s="17">
        <v>2.3072900000000001</v>
      </c>
      <c r="OF45" s="17">
        <v>0</v>
      </c>
      <c r="OG45" s="17"/>
      <c r="OH45" s="17"/>
      <c r="OI45" s="17">
        <v>0</v>
      </c>
      <c r="OJ45" s="17">
        <v>108.5</v>
      </c>
      <c r="OK45" s="17">
        <v>112.12</v>
      </c>
      <c r="OL45" s="17">
        <v>108.52800000000001</v>
      </c>
      <c r="OM45" s="17">
        <v>-2.8000000000000001E-2</v>
      </c>
      <c r="ON45" s="17">
        <v>0</v>
      </c>
      <c r="OO45" s="17"/>
      <c r="OP45" s="17"/>
      <c r="OQ45" s="17">
        <v>0</v>
      </c>
      <c r="OR45" s="17">
        <v>0</v>
      </c>
      <c r="OS45" s="17">
        <v>6.08</v>
      </c>
      <c r="OT45" s="17">
        <v>1.242</v>
      </c>
      <c r="OU45" s="17">
        <v>-1.242</v>
      </c>
      <c r="OV45" s="17">
        <v>0</v>
      </c>
      <c r="OW45" s="17"/>
      <c r="OX45" s="17"/>
      <c r="OY45" s="17">
        <v>0</v>
      </c>
      <c r="OZ45" s="17">
        <v>20.5</v>
      </c>
      <c r="PA45" s="17">
        <v>20.456230000000001</v>
      </c>
      <c r="PB45" s="17">
        <v>20.456230000000001</v>
      </c>
      <c r="PC45" s="17">
        <v>4.3770000000000003E-2</v>
      </c>
      <c r="PD45" s="17">
        <v>10</v>
      </c>
      <c r="PE45" s="17">
        <v>9.9830000000000005</v>
      </c>
      <c r="PF45" s="17">
        <v>9.9830000000000005</v>
      </c>
      <c r="PG45" s="17">
        <v>1.7000000000000001E-2</v>
      </c>
      <c r="PH45" s="17">
        <v>5.5</v>
      </c>
      <c r="PI45" s="17">
        <v>5.67</v>
      </c>
      <c r="PJ45" s="17">
        <v>5.67</v>
      </c>
      <c r="PK45" s="17">
        <v>-0.17</v>
      </c>
      <c r="PL45" s="17">
        <v>0</v>
      </c>
      <c r="PM45" s="17"/>
      <c r="PN45" s="17"/>
      <c r="PO45" s="17">
        <v>0</v>
      </c>
      <c r="PP45" s="17">
        <v>0</v>
      </c>
      <c r="PQ45" s="17"/>
      <c r="PR45" s="17"/>
      <c r="PS45" s="17">
        <v>0</v>
      </c>
      <c r="PT45" s="17">
        <v>1.1000000000000001</v>
      </c>
      <c r="PU45" s="17">
        <v>1</v>
      </c>
      <c r="PV45" s="17">
        <v>1</v>
      </c>
      <c r="PW45" s="17">
        <v>0.1</v>
      </c>
      <c r="PX45" s="17">
        <v>3.6</v>
      </c>
      <c r="PY45" s="17"/>
      <c r="PZ45" s="17"/>
      <c r="QA45" s="17">
        <v>3.6</v>
      </c>
      <c r="QB45" s="17">
        <v>5.0999999999999996</v>
      </c>
      <c r="QC45" s="17">
        <v>4.5</v>
      </c>
      <c r="QD45" s="17">
        <v>4.5</v>
      </c>
      <c r="QE45" s="17">
        <v>0.6</v>
      </c>
      <c r="QF45" s="17"/>
      <c r="QG45" s="17"/>
      <c r="QH45" s="17">
        <v>20.422219999999999</v>
      </c>
      <c r="QI45" s="17">
        <v>-20.422219999999999</v>
      </c>
      <c r="QJ45" s="17">
        <v>19.600000000000001</v>
      </c>
      <c r="QK45" s="17">
        <v>19.436350000000001</v>
      </c>
      <c r="QL45" s="17">
        <v>19.436350000000001</v>
      </c>
      <c r="QM45" s="17">
        <v>0.16364999999999999</v>
      </c>
      <c r="QN45" s="17">
        <v>19.3</v>
      </c>
      <c r="QO45" s="17">
        <v>17.492709999999999</v>
      </c>
      <c r="QP45" s="17">
        <v>17.492709999999999</v>
      </c>
      <c r="QQ45" s="17">
        <v>1.8072900000000001</v>
      </c>
      <c r="QR45" s="17">
        <v>3.6</v>
      </c>
      <c r="QS45" s="17">
        <v>3.4</v>
      </c>
      <c r="QT45" s="17">
        <v>3.4</v>
      </c>
      <c r="QU45" s="17">
        <v>0.2</v>
      </c>
      <c r="QV45" s="17">
        <v>18.5</v>
      </c>
      <c r="QW45" s="17">
        <v>17.881440000000001</v>
      </c>
      <c r="QX45" s="17">
        <v>17.881440000000001</v>
      </c>
      <c r="QY45" s="17">
        <v>0.61856</v>
      </c>
      <c r="QZ45" s="17">
        <v>0</v>
      </c>
      <c r="RA45" s="17"/>
      <c r="RB45" s="17"/>
      <c r="RC45" s="17">
        <v>0</v>
      </c>
      <c r="RD45" s="17">
        <v>0</v>
      </c>
      <c r="RE45" s="17"/>
      <c r="RF45" s="17"/>
      <c r="RG45" s="17">
        <v>0</v>
      </c>
      <c r="RH45" s="17">
        <v>29</v>
      </c>
      <c r="RI45" s="17">
        <v>29.41</v>
      </c>
      <c r="RJ45" s="17">
        <v>24.167000000000002</v>
      </c>
      <c r="RK45" s="17">
        <v>4.8330000000000002</v>
      </c>
      <c r="RL45" s="17">
        <v>83.3</v>
      </c>
      <c r="RM45" s="17">
        <v>82.17</v>
      </c>
      <c r="RN45" s="17">
        <v>77.947999999999993</v>
      </c>
      <c r="RO45" s="17">
        <v>5.3520000000000003</v>
      </c>
      <c r="RP45" s="17">
        <v>0</v>
      </c>
      <c r="RQ45" s="17"/>
      <c r="RR45" s="17"/>
      <c r="RS45" s="17">
        <v>0</v>
      </c>
      <c r="RT45" s="17">
        <v>3.3</v>
      </c>
      <c r="RU45" s="17">
        <v>3.399</v>
      </c>
      <c r="RV45" s="17">
        <v>3.399</v>
      </c>
      <c r="RW45" s="17">
        <v>-9.9000000000000005E-2</v>
      </c>
      <c r="RX45" s="17">
        <v>20.2</v>
      </c>
      <c r="RY45" s="17">
        <v>19.792000000000002</v>
      </c>
      <c r="RZ45" s="17">
        <v>19.792000000000002</v>
      </c>
      <c r="SA45" s="17">
        <v>0.40799999999999997</v>
      </c>
      <c r="SB45" s="17">
        <v>3.24</v>
      </c>
      <c r="SC45" s="17">
        <v>2</v>
      </c>
      <c r="SD45" s="17">
        <v>2</v>
      </c>
      <c r="SE45" s="17">
        <v>1.24</v>
      </c>
      <c r="SF45" s="17"/>
      <c r="SG45" s="17">
        <v>0.4</v>
      </c>
      <c r="SH45" s="17">
        <v>0.4</v>
      </c>
      <c r="SI45" s="17">
        <v>-0.4</v>
      </c>
      <c r="SJ45" s="17">
        <v>0</v>
      </c>
      <c r="SK45" s="17"/>
      <c r="SL45" s="17"/>
      <c r="SM45" s="17">
        <v>0</v>
      </c>
      <c r="SN45" s="17">
        <v>19.8</v>
      </c>
      <c r="SO45" s="17">
        <v>19.1448</v>
      </c>
      <c r="SP45" s="17">
        <v>19.1448</v>
      </c>
      <c r="SQ45" s="17">
        <v>0.6552</v>
      </c>
      <c r="SR45" s="17">
        <v>13.2</v>
      </c>
      <c r="SS45" s="17">
        <v>12.244899999999999</v>
      </c>
      <c r="ST45" s="17">
        <v>12.244899999999999</v>
      </c>
      <c r="SU45" s="17">
        <v>0.95509999999999995</v>
      </c>
      <c r="SV45" s="17">
        <v>20.3</v>
      </c>
      <c r="SW45" s="17">
        <v>19.436350000000001</v>
      </c>
      <c r="SX45" s="17">
        <v>19.436350000000001</v>
      </c>
      <c r="SY45" s="17">
        <v>0.86365000000000003</v>
      </c>
      <c r="SZ45" s="17">
        <v>20.3</v>
      </c>
      <c r="TA45" s="17">
        <v>19.436350000000001</v>
      </c>
      <c r="TB45" s="17">
        <v>19.436350000000001</v>
      </c>
      <c r="TC45" s="17">
        <v>0.86365000000000003</v>
      </c>
      <c r="TD45" s="17">
        <v>5.2</v>
      </c>
      <c r="TE45" s="17">
        <v>5.41</v>
      </c>
      <c r="TF45" s="17">
        <v>6.9720000000000004</v>
      </c>
      <c r="TG45" s="17">
        <v>-1.772</v>
      </c>
      <c r="TH45" s="17">
        <v>57.4</v>
      </c>
      <c r="TI45" s="17">
        <v>53.88</v>
      </c>
      <c r="TJ45" s="17">
        <v>59.485999999999997</v>
      </c>
      <c r="TK45" s="17">
        <v>-2.0859999999999999</v>
      </c>
      <c r="TL45" s="17">
        <v>0</v>
      </c>
      <c r="TM45" s="17"/>
      <c r="TN45" s="17"/>
      <c r="TO45" s="17">
        <v>0</v>
      </c>
      <c r="TP45" s="17">
        <v>109.8</v>
      </c>
      <c r="TQ45" s="17">
        <v>95.94</v>
      </c>
      <c r="TR45" s="17">
        <v>71.606999999999999</v>
      </c>
      <c r="TS45" s="17">
        <v>38.192999999999998</v>
      </c>
      <c r="TT45" s="17">
        <v>106.3</v>
      </c>
      <c r="TU45" s="17">
        <v>95.78</v>
      </c>
      <c r="TV45" s="17">
        <v>99.019000000000005</v>
      </c>
      <c r="TW45" s="17">
        <v>7.2809999999999997</v>
      </c>
      <c r="TX45" s="17">
        <v>14.9</v>
      </c>
      <c r="TY45" s="17">
        <v>12.27</v>
      </c>
      <c r="TZ45" s="17">
        <v>2.1349999999999998</v>
      </c>
      <c r="UA45" s="17">
        <v>12.765000000000001</v>
      </c>
      <c r="UB45" s="17">
        <v>13.6</v>
      </c>
      <c r="UC45" s="17">
        <v>12.93</v>
      </c>
      <c r="UD45" s="17">
        <v>4.6639999999999997</v>
      </c>
      <c r="UE45" s="17">
        <v>8.9359999999999999</v>
      </c>
      <c r="UF45" s="17">
        <v>0</v>
      </c>
      <c r="UG45" s="17"/>
      <c r="UH45" s="17"/>
      <c r="UI45" s="17">
        <v>0</v>
      </c>
      <c r="UJ45" s="17">
        <v>20.9</v>
      </c>
      <c r="UK45" s="17">
        <v>20.408159999999999</v>
      </c>
      <c r="UL45" s="17">
        <v>20.408159999999999</v>
      </c>
      <c r="UM45" s="17">
        <v>0.49184</v>
      </c>
      <c r="UN45" s="17">
        <v>8</v>
      </c>
      <c r="UO45" s="17">
        <v>8.1999999999999993</v>
      </c>
      <c r="UP45" s="17">
        <v>8.1999999999999993</v>
      </c>
      <c r="UQ45" s="17">
        <v>-0.2</v>
      </c>
      <c r="UR45" s="17">
        <v>5.2</v>
      </c>
      <c r="US45" s="17">
        <v>7.3</v>
      </c>
      <c r="UT45" s="17">
        <v>7.3</v>
      </c>
      <c r="UU45" s="17">
        <v>-2.1</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v>
      </c>
      <c r="VI45" s="17">
        <v>4.33</v>
      </c>
      <c r="VJ45" s="17">
        <v>1.831</v>
      </c>
      <c r="VK45" s="17">
        <v>-1.831</v>
      </c>
      <c r="VL45" s="17">
        <v>0</v>
      </c>
      <c r="VM45" s="17"/>
      <c r="VN45" s="17"/>
      <c r="VO45" s="17">
        <v>0</v>
      </c>
      <c r="VP45" s="17">
        <v>0</v>
      </c>
      <c r="VQ45" s="17"/>
      <c r="VR45" s="17"/>
      <c r="VS45" s="17">
        <v>0</v>
      </c>
      <c r="VT45" s="17">
        <v>0</v>
      </c>
      <c r="VU45" s="17"/>
      <c r="VV45" s="17"/>
      <c r="VW45" s="17">
        <v>0</v>
      </c>
      <c r="VX45" s="17">
        <v>0.6</v>
      </c>
      <c r="VY45" s="17">
        <v>0.6</v>
      </c>
      <c r="VZ45" s="17">
        <v>0.6</v>
      </c>
      <c r="WA45" s="17">
        <v>0</v>
      </c>
      <c r="WB45" s="17">
        <v>125.7</v>
      </c>
      <c r="WC45" s="17">
        <v>104.76</v>
      </c>
      <c r="WD45" s="17">
        <v>112.983</v>
      </c>
      <c r="WE45" s="17">
        <v>12.717000000000001</v>
      </c>
      <c r="WF45" s="17">
        <v>125.6</v>
      </c>
      <c r="WG45" s="17">
        <v>87.6</v>
      </c>
      <c r="WH45" s="17">
        <v>114.346</v>
      </c>
      <c r="WI45" s="17">
        <v>11.254</v>
      </c>
      <c r="WJ45" s="17">
        <v>0</v>
      </c>
      <c r="WK45" s="17"/>
      <c r="WL45" s="17"/>
      <c r="WM45" s="17">
        <v>0</v>
      </c>
      <c r="WN45" s="17">
        <v>4.8</v>
      </c>
      <c r="WO45" s="17">
        <v>4.2</v>
      </c>
      <c r="WP45" s="17">
        <v>4.2</v>
      </c>
      <c r="WQ45" s="17">
        <v>0.6</v>
      </c>
      <c r="WR45" s="17">
        <v>2.2999999999999998</v>
      </c>
      <c r="WS45" s="17">
        <v>1.2</v>
      </c>
      <c r="WT45" s="17">
        <v>1.2</v>
      </c>
      <c r="WU45" s="17">
        <v>1.1000000000000001</v>
      </c>
      <c r="WV45" s="17">
        <v>1</v>
      </c>
      <c r="WW45" s="17">
        <v>1.2</v>
      </c>
      <c r="WX45" s="17">
        <v>1.2</v>
      </c>
      <c r="WY45" s="17">
        <v>-0.2</v>
      </c>
      <c r="WZ45" s="17">
        <v>1.8</v>
      </c>
      <c r="XA45" s="17">
        <v>2.8</v>
      </c>
      <c r="XB45" s="17">
        <v>2.8</v>
      </c>
      <c r="XC45" s="17">
        <v>-1</v>
      </c>
      <c r="XD45" s="17">
        <v>0</v>
      </c>
      <c r="XE45" s="17"/>
      <c r="XF45" s="17"/>
      <c r="XG45" s="17">
        <v>0</v>
      </c>
      <c r="XH45" s="17">
        <v>5</v>
      </c>
      <c r="XI45" s="17">
        <v>5.4</v>
      </c>
      <c r="XJ45" s="17">
        <v>5.4</v>
      </c>
      <c r="XK45" s="17">
        <v>-0.4</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c r="XY45" s="17"/>
      <c r="XZ45" s="17"/>
      <c r="YA45" s="17">
        <v>0</v>
      </c>
      <c r="YB45" s="17"/>
      <c r="YC45" s="17"/>
      <c r="YD45" s="17"/>
      <c r="YE45" s="17">
        <v>0</v>
      </c>
      <c r="YF45" s="17">
        <v>18.100000000000001</v>
      </c>
      <c r="YG45" s="17">
        <v>14</v>
      </c>
      <c r="YH45" s="17">
        <v>14</v>
      </c>
      <c r="YI45" s="17">
        <v>4.0999999999999996</v>
      </c>
      <c r="YJ45" s="17">
        <v>15.4</v>
      </c>
      <c r="YK45" s="17">
        <v>15</v>
      </c>
      <c r="YL45" s="17">
        <v>15</v>
      </c>
      <c r="YM45" s="17">
        <v>0.4</v>
      </c>
      <c r="YN45" s="17">
        <v>6.1</v>
      </c>
      <c r="YO45" s="17">
        <v>7.33</v>
      </c>
      <c r="YP45" s="17">
        <v>7.33</v>
      </c>
      <c r="YQ45" s="17">
        <v>-1.23</v>
      </c>
      <c r="YR45" s="17">
        <v>6.5</v>
      </c>
      <c r="YS45" s="17">
        <v>11</v>
      </c>
      <c r="YT45" s="17">
        <v>11</v>
      </c>
      <c r="YU45" s="17">
        <v>-4.5</v>
      </c>
      <c r="YV45" s="17">
        <v>18.2</v>
      </c>
      <c r="YW45" s="17">
        <v>18</v>
      </c>
      <c r="YX45" s="17">
        <v>18</v>
      </c>
      <c r="YY45" s="17">
        <v>0.2</v>
      </c>
    </row>
    <row r="46" spans="1:675" ht="24" customHeight="1" x14ac:dyDescent="0.3">
      <c r="A46" s="1"/>
      <c r="B46" s="16" t="s">
        <v>63</v>
      </c>
      <c r="C46" s="16" t="s">
        <v>792</v>
      </c>
      <c r="D46" s="17">
        <v>203</v>
      </c>
      <c r="E46" s="17">
        <v>203.40136000000001</v>
      </c>
      <c r="F46" s="17">
        <v>203.40136000000001</v>
      </c>
      <c r="G46" s="17">
        <v>-0.40135999999999999</v>
      </c>
      <c r="H46" s="17"/>
      <c r="I46" s="17"/>
      <c r="J46" s="17"/>
      <c r="K46" s="17">
        <v>0</v>
      </c>
      <c r="L46" s="17"/>
      <c r="M46" s="17"/>
      <c r="N46" s="17"/>
      <c r="O46" s="17">
        <v>0</v>
      </c>
      <c r="P46" s="17"/>
      <c r="Q46" s="17"/>
      <c r="R46" s="17"/>
      <c r="S46" s="17">
        <v>0</v>
      </c>
      <c r="T46" s="17"/>
      <c r="U46" s="17"/>
      <c r="V46" s="17"/>
      <c r="W46" s="17">
        <v>0</v>
      </c>
      <c r="X46" s="17">
        <v>90.1</v>
      </c>
      <c r="Y46" s="17">
        <v>91.867829999999998</v>
      </c>
      <c r="Z46" s="17">
        <v>91.867829999999998</v>
      </c>
      <c r="AA46" s="17">
        <v>-1.76783</v>
      </c>
      <c r="AB46" s="17">
        <v>223.6</v>
      </c>
      <c r="AC46" s="17">
        <v>229</v>
      </c>
      <c r="AD46" s="17">
        <v>229</v>
      </c>
      <c r="AE46" s="17">
        <v>-5.4</v>
      </c>
      <c r="AF46" s="17">
        <v>77.2</v>
      </c>
      <c r="AG46" s="17"/>
      <c r="AH46" s="17"/>
      <c r="AI46" s="17">
        <v>77.2</v>
      </c>
      <c r="AJ46" s="17">
        <v>0</v>
      </c>
      <c r="AK46" s="17"/>
      <c r="AL46" s="17"/>
      <c r="AM46" s="17">
        <v>0</v>
      </c>
      <c r="AN46" s="17">
        <v>171.1</v>
      </c>
      <c r="AO46" s="17">
        <v>152.49405999999999</v>
      </c>
      <c r="AP46" s="17">
        <v>152.49405999999999</v>
      </c>
      <c r="AQ46" s="17">
        <v>18.60594</v>
      </c>
      <c r="AR46" s="17">
        <v>170.7</v>
      </c>
      <c r="AS46" s="17">
        <v>152.49405999999999</v>
      </c>
      <c r="AT46" s="17">
        <v>152.49405999999999</v>
      </c>
      <c r="AU46" s="17">
        <v>18.205939999999998</v>
      </c>
      <c r="AV46" s="17">
        <v>170.8</v>
      </c>
      <c r="AW46" s="17">
        <v>152.49405999999999</v>
      </c>
      <c r="AX46" s="17">
        <v>152.49405999999999</v>
      </c>
      <c r="AY46" s="17">
        <v>18.30594</v>
      </c>
      <c r="AZ46" s="17">
        <v>270</v>
      </c>
      <c r="BA46" s="17">
        <v>229.428</v>
      </c>
      <c r="BB46" s="17">
        <v>229.428</v>
      </c>
      <c r="BC46" s="17">
        <v>40.572000000000003</v>
      </c>
      <c r="BD46" s="17">
        <v>204.3</v>
      </c>
      <c r="BE46" s="17">
        <v>205.21601000000001</v>
      </c>
      <c r="BF46" s="17">
        <v>207.24285</v>
      </c>
      <c r="BG46" s="17">
        <v>-2.94285</v>
      </c>
      <c r="BH46" s="17"/>
      <c r="BI46" s="17"/>
      <c r="BJ46" s="17">
        <v>103.93259999999999</v>
      </c>
      <c r="BK46" s="17">
        <v>-103.93259999999999</v>
      </c>
      <c r="BL46" s="17">
        <v>555.5</v>
      </c>
      <c r="BM46" s="17">
        <v>566.08941000000004</v>
      </c>
      <c r="BN46" s="17">
        <v>566.08941000000004</v>
      </c>
      <c r="BO46" s="17">
        <v>-10.589410000000001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167.9</v>
      </c>
      <c r="CK46" s="17"/>
      <c r="CL46" s="17">
        <v>164.06706</v>
      </c>
      <c r="CM46" s="17">
        <v>3.8329399999999998</v>
      </c>
      <c r="CN46" s="17">
        <v>6.2</v>
      </c>
      <c r="CO46" s="17">
        <v>8.9220699999999997</v>
      </c>
      <c r="CP46" s="17">
        <v>8.9220699999999997</v>
      </c>
      <c r="CQ46" s="17">
        <v>-2.72207</v>
      </c>
      <c r="CR46" s="17"/>
      <c r="CS46" s="17"/>
      <c r="CT46" s="17"/>
      <c r="CU46" s="17">
        <v>0</v>
      </c>
      <c r="CV46" s="17">
        <v>21.9</v>
      </c>
      <c r="CW46" s="17">
        <v>22.410769999999999</v>
      </c>
      <c r="CX46" s="17">
        <v>22.410769999999999</v>
      </c>
      <c r="CY46" s="17">
        <v>-0.51076999999999995</v>
      </c>
      <c r="CZ46" s="17">
        <v>6.4</v>
      </c>
      <c r="DA46" s="17">
        <v>6.8787000000000003</v>
      </c>
      <c r="DB46" s="17">
        <v>6.8787000000000003</v>
      </c>
      <c r="DC46" s="17">
        <v>-0.47870000000000001</v>
      </c>
      <c r="DD46" s="17"/>
      <c r="DE46" s="17"/>
      <c r="DF46" s="17"/>
      <c r="DG46" s="17">
        <v>0</v>
      </c>
      <c r="DH46" s="17">
        <v>120.5</v>
      </c>
      <c r="DI46" s="17">
        <v>61.550960000000003</v>
      </c>
      <c r="DJ46" s="17">
        <v>142.44412</v>
      </c>
      <c r="DK46" s="17">
        <v>-21.944120000000002</v>
      </c>
      <c r="DL46" s="17"/>
      <c r="DM46" s="17"/>
      <c r="DN46" s="17"/>
      <c r="DO46" s="17">
        <v>0</v>
      </c>
      <c r="DP46" s="17"/>
      <c r="DQ46" s="17"/>
      <c r="DR46" s="17"/>
      <c r="DS46" s="17">
        <v>0</v>
      </c>
      <c r="DT46" s="17"/>
      <c r="DU46" s="17"/>
      <c r="DV46" s="17"/>
      <c r="DW46" s="17">
        <v>0</v>
      </c>
      <c r="DX46" s="17"/>
      <c r="DY46" s="17"/>
      <c r="DZ46" s="17"/>
      <c r="EA46" s="17">
        <v>0</v>
      </c>
      <c r="EB46" s="17">
        <v>109.8</v>
      </c>
      <c r="EC46" s="17">
        <v>112.46647</v>
      </c>
      <c r="ED46" s="17">
        <v>112.46647</v>
      </c>
      <c r="EE46" s="17">
        <v>-2.6664699999999999</v>
      </c>
      <c r="EF46" s="17">
        <v>222.5</v>
      </c>
      <c r="EG46" s="17">
        <v>220.69499999999999</v>
      </c>
      <c r="EH46" s="17">
        <v>220.69499999999999</v>
      </c>
      <c r="EI46" s="17">
        <v>1.8049999999999999</v>
      </c>
      <c r="EJ46" s="17">
        <v>0</v>
      </c>
      <c r="EK46" s="17"/>
      <c r="EL46" s="17"/>
      <c r="EM46" s="17">
        <v>0</v>
      </c>
      <c r="EN46" s="17"/>
      <c r="EO46" s="17"/>
      <c r="EP46" s="17"/>
      <c r="EQ46" s="17">
        <v>0</v>
      </c>
      <c r="ER46" s="17"/>
      <c r="ES46" s="17"/>
      <c r="ET46" s="17"/>
      <c r="EU46" s="17">
        <v>0</v>
      </c>
      <c r="EV46" s="17">
        <v>6.5</v>
      </c>
      <c r="EW46" s="17">
        <v>6.39</v>
      </c>
      <c r="EX46" s="17">
        <v>6.39</v>
      </c>
      <c r="EY46" s="17">
        <v>0.11</v>
      </c>
      <c r="EZ46" s="17">
        <v>459.2</v>
      </c>
      <c r="FA46" s="17">
        <v>457.09426999999999</v>
      </c>
      <c r="FB46" s="17">
        <v>457.09426999999999</v>
      </c>
      <c r="FC46" s="17">
        <v>2.1057299999999999</v>
      </c>
      <c r="FD46" s="17">
        <v>81.5</v>
      </c>
      <c r="FE46" s="17">
        <v>81.635570000000001</v>
      </c>
      <c r="FF46" s="17">
        <v>81.635570000000001</v>
      </c>
      <c r="FG46" s="17">
        <v>-0.13557</v>
      </c>
      <c r="FH46" s="17">
        <v>151.69999999999999</v>
      </c>
      <c r="FI46" s="17">
        <v>151.36251999999999</v>
      </c>
      <c r="FJ46" s="17">
        <v>151.36251999999999</v>
      </c>
      <c r="FK46" s="17">
        <v>0.33748</v>
      </c>
      <c r="FL46" s="17">
        <v>41.5</v>
      </c>
      <c r="FM46" s="17">
        <v>41.89893</v>
      </c>
      <c r="FN46" s="17">
        <v>41.89893</v>
      </c>
      <c r="FO46" s="17">
        <v>-0.39893000000000001</v>
      </c>
      <c r="FP46" s="17">
        <v>18.600000000000001</v>
      </c>
      <c r="FQ46" s="17">
        <v>19.21088</v>
      </c>
      <c r="FR46" s="17">
        <v>19.21088</v>
      </c>
      <c r="FS46" s="17">
        <v>-0.61087999999999998</v>
      </c>
      <c r="FT46" s="17">
        <v>19.3</v>
      </c>
      <c r="FU46" s="17">
        <v>18.46453</v>
      </c>
      <c r="FV46" s="17">
        <v>18.46453</v>
      </c>
      <c r="FW46" s="17">
        <v>0.83547000000000005</v>
      </c>
      <c r="FX46" s="17">
        <v>0</v>
      </c>
      <c r="FY46" s="17"/>
      <c r="FZ46" s="17">
        <v>87.773570000000007</v>
      </c>
      <c r="GA46" s="17">
        <v>-87.773570000000007</v>
      </c>
      <c r="GB46" s="17">
        <v>179.47194999999999</v>
      </c>
      <c r="GC46" s="17">
        <v>185.82039</v>
      </c>
      <c r="GD46" s="17">
        <v>185.82039</v>
      </c>
      <c r="GE46" s="17">
        <v>-6.3484400000000001</v>
      </c>
      <c r="GF46" s="17">
        <v>179.57821999999999</v>
      </c>
      <c r="GG46" s="17">
        <v>185.82039</v>
      </c>
      <c r="GH46" s="17">
        <v>185.82039</v>
      </c>
      <c r="GI46" s="17">
        <v>-6.2421699999999998</v>
      </c>
      <c r="GJ46" s="17">
        <v>182.87397999999999</v>
      </c>
      <c r="GK46" s="17">
        <v>186.37841</v>
      </c>
      <c r="GL46" s="17">
        <v>186.37841</v>
      </c>
      <c r="GM46" s="17">
        <v>-3.5044300000000002</v>
      </c>
      <c r="GN46" s="17">
        <v>106</v>
      </c>
      <c r="GO46" s="17">
        <v>110.48202000000001</v>
      </c>
      <c r="GP46" s="17">
        <v>110.48202000000001</v>
      </c>
      <c r="GQ46" s="17">
        <v>-4.4820200000000003</v>
      </c>
      <c r="GR46" s="17">
        <v>43.8</v>
      </c>
      <c r="GS46" s="17">
        <v>47.082599999999999</v>
      </c>
      <c r="GT46" s="17">
        <v>47.082599999999999</v>
      </c>
      <c r="GU46" s="17">
        <v>-3.2826</v>
      </c>
      <c r="GV46" s="17">
        <v>44.9</v>
      </c>
      <c r="GW46" s="17">
        <v>44.103009999999998</v>
      </c>
      <c r="GX46" s="17">
        <v>44.103009999999998</v>
      </c>
      <c r="GY46" s="17">
        <v>0.79698999999999998</v>
      </c>
      <c r="GZ46" s="17">
        <v>3.8</v>
      </c>
      <c r="HA46" s="17"/>
      <c r="HB46" s="17"/>
      <c r="HC46" s="17">
        <v>3.8</v>
      </c>
      <c r="HD46" s="17">
        <v>28.3</v>
      </c>
      <c r="HE46" s="17">
        <v>29.271260000000002</v>
      </c>
      <c r="HF46" s="17">
        <v>29.271260000000002</v>
      </c>
      <c r="HG46" s="17">
        <v>-0.97126000000000001</v>
      </c>
      <c r="HH46" s="17">
        <v>168.3</v>
      </c>
      <c r="HI46" s="17">
        <v>174.55947</v>
      </c>
      <c r="HJ46" s="17">
        <v>174.55948000000001</v>
      </c>
      <c r="HK46" s="17">
        <v>-6.2594799999999999</v>
      </c>
      <c r="HL46" s="17"/>
      <c r="HM46" s="17"/>
      <c r="HN46" s="17"/>
      <c r="HO46" s="17">
        <v>0</v>
      </c>
      <c r="HP46" s="17"/>
      <c r="HQ46" s="17"/>
      <c r="HR46" s="17"/>
      <c r="HS46" s="17">
        <v>0</v>
      </c>
      <c r="HT46" s="17">
        <v>91.3</v>
      </c>
      <c r="HU46" s="17">
        <v>95.545190000000005</v>
      </c>
      <c r="HV46" s="17">
        <v>95.545190000000005</v>
      </c>
      <c r="HW46" s="17">
        <v>-4.24519</v>
      </c>
      <c r="HX46" s="17">
        <v>81.2</v>
      </c>
      <c r="HY46" s="17">
        <v>52.028210000000001</v>
      </c>
      <c r="HZ46" s="17"/>
      <c r="IA46" s="17">
        <v>81.2</v>
      </c>
      <c r="IB46" s="17"/>
      <c r="IC46" s="17"/>
      <c r="ID46" s="17"/>
      <c r="IE46" s="17">
        <v>0</v>
      </c>
      <c r="IF46" s="17">
        <v>0</v>
      </c>
      <c r="IG46" s="17"/>
      <c r="IH46" s="17">
        <v>45.265309999999999</v>
      </c>
      <c r="II46" s="17">
        <v>-45.265309999999999</v>
      </c>
      <c r="IJ46" s="17"/>
      <c r="IK46" s="17"/>
      <c r="IL46" s="17"/>
      <c r="IM46" s="17">
        <v>0</v>
      </c>
      <c r="IN46" s="17"/>
      <c r="IO46" s="17"/>
      <c r="IP46" s="17"/>
      <c r="IQ46" s="17">
        <v>0</v>
      </c>
      <c r="IR46" s="17"/>
      <c r="IS46" s="17"/>
      <c r="IT46" s="17"/>
      <c r="IU46" s="17">
        <v>0</v>
      </c>
      <c r="IV46" s="17">
        <v>127.9</v>
      </c>
      <c r="IW46" s="17">
        <v>132.83837</v>
      </c>
      <c r="IX46" s="17">
        <v>132.83837</v>
      </c>
      <c r="IY46" s="17">
        <v>-4.9383699999999999</v>
      </c>
      <c r="IZ46" s="17">
        <v>165.1</v>
      </c>
      <c r="JA46" s="17">
        <v>181.98804000000001</v>
      </c>
      <c r="JB46" s="17">
        <v>181.98804999999999</v>
      </c>
      <c r="JC46" s="17">
        <v>-16.88805</v>
      </c>
      <c r="JD46" s="17">
        <v>162.80000000000001</v>
      </c>
      <c r="JE46" s="17">
        <v>181.98804000000001</v>
      </c>
      <c r="JF46" s="17">
        <v>181.98804999999999</v>
      </c>
      <c r="JG46" s="17">
        <v>-19.18805</v>
      </c>
      <c r="JH46" s="17">
        <v>193.3</v>
      </c>
      <c r="JI46" s="17">
        <v>181.98804000000001</v>
      </c>
      <c r="JJ46" s="17">
        <v>181.98804999999999</v>
      </c>
      <c r="JK46" s="17">
        <v>11.31195</v>
      </c>
      <c r="JL46" s="17">
        <v>263.8</v>
      </c>
      <c r="JM46" s="17">
        <v>273.80183</v>
      </c>
      <c r="JN46" s="17">
        <v>273.80183</v>
      </c>
      <c r="JO46" s="17">
        <v>-10.00183</v>
      </c>
      <c r="JP46" s="17">
        <v>71.8</v>
      </c>
      <c r="JQ46" s="17">
        <v>72.123909999999995</v>
      </c>
      <c r="JR46" s="17">
        <v>72.123919999999998</v>
      </c>
      <c r="JS46" s="17">
        <v>-0.32391999999999999</v>
      </c>
      <c r="JT46" s="17"/>
      <c r="JU46" s="17"/>
      <c r="JV46" s="17"/>
      <c r="JW46" s="17">
        <v>0</v>
      </c>
      <c r="JX46" s="17"/>
      <c r="JY46" s="17"/>
      <c r="JZ46" s="17"/>
      <c r="KA46" s="17">
        <v>0</v>
      </c>
      <c r="KB46" s="17"/>
      <c r="KC46" s="17"/>
      <c r="KD46" s="17"/>
      <c r="KE46" s="17">
        <v>0</v>
      </c>
      <c r="KF46" s="17"/>
      <c r="KG46" s="17"/>
      <c r="KH46" s="17"/>
      <c r="KI46" s="17">
        <v>0</v>
      </c>
      <c r="KJ46" s="17">
        <v>55.9</v>
      </c>
      <c r="KK46" s="17">
        <v>92</v>
      </c>
      <c r="KL46" s="17">
        <v>56</v>
      </c>
      <c r="KM46" s="17">
        <v>-0.1</v>
      </c>
      <c r="KN46" s="17"/>
      <c r="KO46" s="17"/>
      <c r="KP46" s="17"/>
      <c r="KQ46" s="17">
        <v>0</v>
      </c>
      <c r="KR46" s="17"/>
      <c r="KS46" s="17"/>
      <c r="KT46" s="17"/>
      <c r="KU46" s="17">
        <v>0</v>
      </c>
      <c r="KV46" s="17">
        <v>3.5</v>
      </c>
      <c r="KW46" s="17">
        <v>4.7853500000000002</v>
      </c>
      <c r="KX46" s="17">
        <v>4.7853599999999998</v>
      </c>
      <c r="KY46" s="17">
        <v>-1.2853600000000001</v>
      </c>
      <c r="KZ46" s="17">
        <v>268.2</v>
      </c>
      <c r="LA46" s="17">
        <v>270.06803000000002</v>
      </c>
      <c r="LB46" s="17">
        <v>270.06803000000002</v>
      </c>
      <c r="LC46" s="17">
        <v>-1.8680300000000001</v>
      </c>
      <c r="LD46" s="17">
        <v>124.7</v>
      </c>
      <c r="LE46" s="17">
        <v>133.16031000000001</v>
      </c>
      <c r="LF46" s="17">
        <v>133.16031000000001</v>
      </c>
      <c r="LG46" s="17">
        <v>-8.4603099999999998</v>
      </c>
      <c r="LH46" s="17">
        <v>63.9</v>
      </c>
      <c r="LI46" s="17">
        <v>67.199219999999997</v>
      </c>
      <c r="LJ46" s="17">
        <v>67.199219999999997</v>
      </c>
      <c r="LK46" s="17">
        <v>-3.29922</v>
      </c>
      <c r="LL46" s="17">
        <v>78.8</v>
      </c>
      <c r="LM46" s="17">
        <v>78.567999999999998</v>
      </c>
      <c r="LN46" s="17">
        <v>78.567999999999998</v>
      </c>
      <c r="LO46" s="17">
        <v>0.23200000000000001</v>
      </c>
      <c r="LP46" s="17">
        <v>28</v>
      </c>
      <c r="LQ46" s="17">
        <v>29.980560000000001</v>
      </c>
      <c r="LR46" s="17">
        <v>29.980560000000001</v>
      </c>
      <c r="LS46" s="17">
        <v>-1.9805600000000001</v>
      </c>
      <c r="LT46" s="17"/>
      <c r="LU46" s="17"/>
      <c r="LV46" s="17"/>
      <c r="LW46" s="17">
        <v>0</v>
      </c>
      <c r="LX46" s="17">
        <v>0</v>
      </c>
      <c r="LY46" s="17"/>
      <c r="LZ46" s="17"/>
      <c r="MA46" s="17">
        <v>0</v>
      </c>
      <c r="MB46" s="17">
        <v>45.9</v>
      </c>
      <c r="MC46" s="17"/>
      <c r="MD46" s="17"/>
      <c r="ME46" s="17">
        <v>45.9</v>
      </c>
      <c r="MF46" s="17">
        <v>142.19999999999999</v>
      </c>
      <c r="MG46" s="17">
        <v>146.40891999999999</v>
      </c>
      <c r="MH46" s="17">
        <v>146.40891999999999</v>
      </c>
      <c r="MI46" s="17">
        <v>-4.20892</v>
      </c>
      <c r="MJ46" s="17"/>
      <c r="MK46" s="17"/>
      <c r="ML46" s="17"/>
      <c r="MM46" s="17">
        <v>0</v>
      </c>
      <c r="MN46" s="17"/>
      <c r="MO46" s="17"/>
      <c r="MP46" s="17"/>
      <c r="MQ46" s="17">
        <v>0</v>
      </c>
      <c r="MR46" s="17">
        <v>42.2</v>
      </c>
      <c r="MS46" s="17">
        <v>168.80417</v>
      </c>
      <c r="MT46" s="17">
        <v>126.92161</v>
      </c>
      <c r="MU46" s="17">
        <v>-84.721609999999998</v>
      </c>
      <c r="MV46" s="17"/>
      <c r="MW46" s="17"/>
      <c r="MX46" s="17"/>
      <c r="MY46" s="17">
        <v>0</v>
      </c>
      <c r="MZ46" s="17"/>
      <c r="NA46" s="17"/>
      <c r="NB46" s="17"/>
      <c r="NC46" s="17">
        <v>0</v>
      </c>
      <c r="ND46" s="17"/>
      <c r="NE46" s="17"/>
      <c r="NF46" s="17"/>
      <c r="NG46" s="17">
        <v>0</v>
      </c>
      <c r="NH46" s="17"/>
      <c r="NI46" s="17"/>
      <c r="NJ46" s="17"/>
      <c r="NK46" s="17">
        <v>0</v>
      </c>
      <c r="NL46" s="17">
        <v>203.6</v>
      </c>
      <c r="NM46" s="17">
        <v>206.49084999999999</v>
      </c>
      <c r="NN46" s="17">
        <v>206.49084999999999</v>
      </c>
      <c r="NO46" s="17">
        <v>-2.8908499999999999</v>
      </c>
      <c r="NP46" s="17">
        <v>97.4</v>
      </c>
      <c r="NQ46" s="17">
        <v>103.55547</v>
      </c>
      <c r="NR46" s="17">
        <v>103.55547</v>
      </c>
      <c r="NS46" s="17">
        <v>-6.1554700000000002</v>
      </c>
      <c r="NT46" s="17"/>
      <c r="NU46" s="17"/>
      <c r="NV46" s="17">
        <v>7.8287500000000003</v>
      </c>
      <c r="NW46" s="17">
        <v>-7.8287500000000003</v>
      </c>
      <c r="NX46" s="17"/>
      <c r="NY46" s="17"/>
      <c r="NZ46" s="17">
        <v>8.2131000000000007</v>
      </c>
      <c r="OA46" s="17">
        <v>-8.2131000000000007</v>
      </c>
      <c r="OB46" s="17">
        <v>19.8</v>
      </c>
      <c r="OC46" s="17">
        <v>17.492709999999999</v>
      </c>
      <c r="OD46" s="17">
        <v>17.492709999999999</v>
      </c>
      <c r="OE46" s="17">
        <v>2.3072900000000001</v>
      </c>
      <c r="OF46" s="17">
        <v>0</v>
      </c>
      <c r="OG46" s="17"/>
      <c r="OH46" s="17"/>
      <c r="OI46" s="17">
        <v>0</v>
      </c>
      <c r="OJ46" s="17">
        <v>105.9</v>
      </c>
      <c r="OK46" s="17">
        <v>110.79</v>
      </c>
      <c r="OL46" s="17">
        <v>107.18899999999999</v>
      </c>
      <c r="OM46" s="17">
        <v>-1.2889999999999999</v>
      </c>
      <c r="ON46" s="17">
        <v>0</v>
      </c>
      <c r="OO46" s="17"/>
      <c r="OP46" s="17"/>
      <c r="OQ46" s="17">
        <v>0</v>
      </c>
      <c r="OR46" s="17">
        <v>0</v>
      </c>
      <c r="OS46" s="17">
        <v>5.87</v>
      </c>
      <c r="OT46" s="17">
        <v>1.32</v>
      </c>
      <c r="OU46" s="17">
        <v>-1.32</v>
      </c>
      <c r="OV46" s="17">
        <v>0</v>
      </c>
      <c r="OW46" s="17"/>
      <c r="OX46" s="17"/>
      <c r="OY46" s="17">
        <v>0</v>
      </c>
      <c r="OZ46" s="17">
        <v>20.3</v>
      </c>
      <c r="PA46" s="17">
        <v>20.456230000000001</v>
      </c>
      <c r="PB46" s="17">
        <v>20.456230000000001</v>
      </c>
      <c r="PC46" s="17">
        <v>-0.15623000000000001</v>
      </c>
      <c r="PD46" s="17">
        <v>9.8000000000000007</v>
      </c>
      <c r="PE46" s="17">
        <v>9.9830000000000005</v>
      </c>
      <c r="PF46" s="17">
        <v>9.9830000000000005</v>
      </c>
      <c r="PG46" s="17">
        <v>-0.183</v>
      </c>
      <c r="PH46" s="17">
        <v>5.5</v>
      </c>
      <c r="PI46" s="17">
        <v>5.67</v>
      </c>
      <c r="PJ46" s="17">
        <v>5.67</v>
      </c>
      <c r="PK46" s="17">
        <v>-0.17</v>
      </c>
      <c r="PL46" s="17">
        <v>0</v>
      </c>
      <c r="PM46" s="17"/>
      <c r="PN46" s="17"/>
      <c r="PO46" s="17">
        <v>0</v>
      </c>
      <c r="PP46" s="17">
        <v>0</v>
      </c>
      <c r="PQ46" s="17"/>
      <c r="PR46" s="17"/>
      <c r="PS46" s="17">
        <v>0</v>
      </c>
      <c r="PT46" s="17">
        <v>1.1000000000000001</v>
      </c>
      <c r="PU46" s="17">
        <v>1</v>
      </c>
      <c r="PV46" s="17">
        <v>1</v>
      </c>
      <c r="PW46" s="17">
        <v>0.1</v>
      </c>
      <c r="PX46" s="17">
        <v>3.6</v>
      </c>
      <c r="PY46" s="17"/>
      <c r="PZ46" s="17"/>
      <c r="QA46" s="17">
        <v>3.6</v>
      </c>
      <c r="QB46" s="17">
        <v>5.2</v>
      </c>
      <c r="QC46" s="17">
        <v>4.5</v>
      </c>
      <c r="QD46" s="17">
        <v>4.5</v>
      </c>
      <c r="QE46" s="17">
        <v>0.7</v>
      </c>
      <c r="QF46" s="17"/>
      <c r="QG46" s="17"/>
      <c r="QH46" s="17">
        <v>20.422219999999999</v>
      </c>
      <c r="QI46" s="17">
        <v>-20.422219999999999</v>
      </c>
      <c r="QJ46" s="17">
        <v>19.600000000000001</v>
      </c>
      <c r="QK46" s="17">
        <v>19.436350000000001</v>
      </c>
      <c r="QL46" s="17">
        <v>19.436350000000001</v>
      </c>
      <c r="QM46" s="17">
        <v>0.16364999999999999</v>
      </c>
      <c r="QN46" s="17">
        <v>19.3</v>
      </c>
      <c r="QO46" s="17">
        <v>17.492709999999999</v>
      </c>
      <c r="QP46" s="17">
        <v>17.492709999999999</v>
      </c>
      <c r="QQ46" s="17">
        <v>1.8072900000000001</v>
      </c>
      <c r="QR46" s="17">
        <v>3.6</v>
      </c>
      <c r="QS46" s="17">
        <v>3.4</v>
      </c>
      <c r="QT46" s="17">
        <v>3.4</v>
      </c>
      <c r="QU46" s="17">
        <v>0.2</v>
      </c>
      <c r="QV46" s="17">
        <v>18.5</v>
      </c>
      <c r="QW46" s="17">
        <v>17.881440000000001</v>
      </c>
      <c r="QX46" s="17">
        <v>17.881440000000001</v>
      </c>
      <c r="QY46" s="17">
        <v>0.61856</v>
      </c>
      <c r="QZ46" s="17">
        <v>0</v>
      </c>
      <c r="RA46" s="17"/>
      <c r="RB46" s="17"/>
      <c r="RC46" s="17">
        <v>0</v>
      </c>
      <c r="RD46" s="17">
        <v>0</v>
      </c>
      <c r="RE46" s="17"/>
      <c r="RF46" s="17"/>
      <c r="RG46" s="17">
        <v>0</v>
      </c>
      <c r="RH46" s="17">
        <v>28.8</v>
      </c>
      <c r="RI46" s="17">
        <v>29.34</v>
      </c>
      <c r="RJ46" s="17">
        <v>24.445</v>
      </c>
      <c r="RK46" s="17">
        <v>4.3550000000000004</v>
      </c>
      <c r="RL46" s="17">
        <v>79.5</v>
      </c>
      <c r="RM46" s="17">
        <v>81.900000000000006</v>
      </c>
      <c r="RN46" s="17">
        <v>76.790000000000006</v>
      </c>
      <c r="RO46" s="17">
        <v>2.71</v>
      </c>
      <c r="RP46" s="17">
        <v>0</v>
      </c>
      <c r="RQ46" s="17"/>
      <c r="RR46" s="17"/>
      <c r="RS46" s="17">
        <v>0</v>
      </c>
      <c r="RT46" s="17">
        <v>3.3</v>
      </c>
      <c r="RU46" s="17">
        <v>3.399</v>
      </c>
      <c r="RV46" s="17">
        <v>3.399</v>
      </c>
      <c r="RW46" s="17">
        <v>-9.9000000000000005E-2</v>
      </c>
      <c r="RX46" s="17">
        <v>20.100000000000001</v>
      </c>
      <c r="RY46" s="17">
        <v>19.792000000000002</v>
      </c>
      <c r="RZ46" s="17">
        <v>19.792000000000002</v>
      </c>
      <c r="SA46" s="17">
        <v>0.308</v>
      </c>
      <c r="SB46" s="17">
        <v>3.24</v>
      </c>
      <c r="SC46" s="17">
        <v>2</v>
      </c>
      <c r="SD46" s="17">
        <v>2</v>
      </c>
      <c r="SE46" s="17">
        <v>1.24</v>
      </c>
      <c r="SF46" s="17"/>
      <c r="SG46" s="17">
        <v>0.4</v>
      </c>
      <c r="SH46" s="17">
        <v>0.4</v>
      </c>
      <c r="SI46" s="17">
        <v>-0.4</v>
      </c>
      <c r="SJ46" s="17">
        <v>0</v>
      </c>
      <c r="SK46" s="17"/>
      <c r="SL46" s="17"/>
      <c r="SM46" s="17">
        <v>0</v>
      </c>
      <c r="SN46" s="17">
        <v>19.8</v>
      </c>
      <c r="SO46" s="17">
        <v>19.1448</v>
      </c>
      <c r="SP46" s="17">
        <v>19.1448</v>
      </c>
      <c r="SQ46" s="17">
        <v>0.6552</v>
      </c>
      <c r="SR46" s="17">
        <v>13.2</v>
      </c>
      <c r="SS46" s="17">
        <v>12.244899999999999</v>
      </c>
      <c r="ST46" s="17">
        <v>12.244899999999999</v>
      </c>
      <c r="SU46" s="17">
        <v>0.95509999999999995</v>
      </c>
      <c r="SV46" s="17">
        <v>20.2</v>
      </c>
      <c r="SW46" s="17">
        <v>19.436350000000001</v>
      </c>
      <c r="SX46" s="17">
        <v>19.436350000000001</v>
      </c>
      <c r="SY46" s="17">
        <v>0.76365000000000005</v>
      </c>
      <c r="SZ46" s="17">
        <v>20.3</v>
      </c>
      <c r="TA46" s="17">
        <v>19.436350000000001</v>
      </c>
      <c r="TB46" s="17">
        <v>19.436350000000001</v>
      </c>
      <c r="TC46" s="17">
        <v>0.86365000000000003</v>
      </c>
      <c r="TD46" s="17">
        <v>4.9000000000000004</v>
      </c>
      <c r="TE46" s="17">
        <v>6.44</v>
      </c>
      <c r="TF46" s="17">
        <v>7.9089999999999998</v>
      </c>
      <c r="TG46" s="17">
        <v>-3.0089999999999999</v>
      </c>
      <c r="TH46" s="17">
        <v>47.6</v>
      </c>
      <c r="TI46" s="17">
        <v>50.65</v>
      </c>
      <c r="TJ46" s="17">
        <v>55.941000000000003</v>
      </c>
      <c r="TK46" s="17">
        <v>-8.3409999999999993</v>
      </c>
      <c r="TL46" s="17">
        <v>0</v>
      </c>
      <c r="TM46" s="17"/>
      <c r="TN46" s="17"/>
      <c r="TO46" s="17">
        <v>0</v>
      </c>
      <c r="TP46" s="17">
        <v>97.3</v>
      </c>
      <c r="TQ46" s="17">
        <v>90.61</v>
      </c>
      <c r="TR46" s="17">
        <v>67.168000000000006</v>
      </c>
      <c r="TS46" s="17">
        <v>30.132000000000001</v>
      </c>
      <c r="TT46" s="17">
        <v>106.2</v>
      </c>
      <c r="TU46" s="17">
        <v>94.86</v>
      </c>
      <c r="TV46" s="17">
        <v>97.97</v>
      </c>
      <c r="TW46" s="17">
        <v>8.23</v>
      </c>
      <c r="TX46" s="17">
        <v>10.9</v>
      </c>
      <c r="TY46" s="17">
        <v>11.5</v>
      </c>
      <c r="TZ46" s="17">
        <v>1.8859999999999999</v>
      </c>
      <c r="UA46" s="17">
        <v>9.0139999999999993</v>
      </c>
      <c r="UB46" s="17">
        <v>5.7</v>
      </c>
      <c r="UC46" s="17">
        <v>11.74</v>
      </c>
      <c r="UD46" s="17">
        <v>3.9060000000000001</v>
      </c>
      <c r="UE46" s="17">
        <v>1.794</v>
      </c>
      <c r="UF46" s="17">
        <v>0</v>
      </c>
      <c r="UG46" s="17"/>
      <c r="UH46" s="17"/>
      <c r="UI46" s="17">
        <v>0</v>
      </c>
      <c r="UJ46" s="17">
        <v>20.9</v>
      </c>
      <c r="UK46" s="17">
        <v>20.408159999999999</v>
      </c>
      <c r="UL46" s="17">
        <v>20.408159999999999</v>
      </c>
      <c r="UM46" s="17">
        <v>0.49184</v>
      </c>
      <c r="UN46" s="17">
        <v>8</v>
      </c>
      <c r="UO46" s="17">
        <v>8.1999999999999993</v>
      </c>
      <c r="UP46" s="17">
        <v>8.1999999999999993</v>
      </c>
      <c r="UQ46" s="17">
        <v>-0.2</v>
      </c>
      <c r="UR46" s="17">
        <v>5.2</v>
      </c>
      <c r="US46" s="17">
        <v>7.3</v>
      </c>
      <c r="UT46" s="17">
        <v>7.3</v>
      </c>
      <c r="UU46" s="17">
        <v>-2.1</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0.1</v>
      </c>
      <c r="VI46" s="17">
        <v>4.04</v>
      </c>
      <c r="VJ46" s="17">
        <v>1.6850000000000001</v>
      </c>
      <c r="VK46" s="17">
        <v>-1.585</v>
      </c>
      <c r="VL46" s="17">
        <v>0</v>
      </c>
      <c r="VM46" s="17"/>
      <c r="VN46" s="17"/>
      <c r="VO46" s="17">
        <v>0</v>
      </c>
      <c r="VP46" s="17">
        <v>0</v>
      </c>
      <c r="VQ46" s="17"/>
      <c r="VR46" s="17"/>
      <c r="VS46" s="17">
        <v>0</v>
      </c>
      <c r="VT46" s="17">
        <v>0</v>
      </c>
      <c r="VU46" s="17"/>
      <c r="VV46" s="17"/>
      <c r="VW46" s="17">
        <v>0</v>
      </c>
      <c r="VX46" s="17">
        <v>0.6</v>
      </c>
      <c r="VY46" s="17">
        <v>0.6</v>
      </c>
      <c r="VZ46" s="17">
        <v>0.6</v>
      </c>
      <c r="WA46" s="17">
        <v>0</v>
      </c>
      <c r="WB46" s="17">
        <v>121</v>
      </c>
      <c r="WC46" s="17">
        <v>102.01</v>
      </c>
      <c r="WD46" s="17">
        <v>109.779</v>
      </c>
      <c r="WE46" s="17">
        <v>11.221</v>
      </c>
      <c r="WF46" s="17">
        <v>108.5</v>
      </c>
      <c r="WG46" s="17">
        <v>85.62</v>
      </c>
      <c r="WH46" s="17">
        <v>104.90600000000001</v>
      </c>
      <c r="WI46" s="17">
        <v>3.5939999999999999</v>
      </c>
      <c r="WJ46" s="17">
        <v>0</v>
      </c>
      <c r="WK46" s="17"/>
      <c r="WL46" s="17"/>
      <c r="WM46" s="17">
        <v>0</v>
      </c>
      <c r="WN46" s="17">
        <v>4.8</v>
      </c>
      <c r="WO46" s="17">
        <v>4.2</v>
      </c>
      <c r="WP46" s="17">
        <v>4.2</v>
      </c>
      <c r="WQ46" s="17">
        <v>0.6</v>
      </c>
      <c r="WR46" s="17">
        <v>2.2999999999999998</v>
      </c>
      <c r="WS46" s="17">
        <v>1.2</v>
      </c>
      <c r="WT46" s="17">
        <v>1.2</v>
      </c>
      <c r="WU46" s="17">
        <v>1.1000000000000001</v>
      </c>
      <c r="WV46" s="17">
        <v>1</v>
      </c>
      <c r="WW46" s="17">
        <v>1.2</v>
      </c>
      <c r="WX46" s="17">
        <v>1.2</v>
      </c>
      <c r="WY46" s="17">
        <v>-0.2</v>
      </c>
      <c r="WZ46" s="17">
        <v>1.8</v>
      </c>
      <c r="XA46" s="17">
        <v>2.8</v>
      </c>
      <c r="XB46" s="17">
        <v>2.8</v>
      </c>
      <c r="XC46" s="17">
        <v>-1</v>
      </c>
      <c r="XD46" s="17">
        <v>0</v>
      </c>
      <c r="XE46" s="17"/>
      <c r="XF46" s="17"/>
      <c r="XG46" s="17">
        <v>0</v>
      </c>
      <c r="XH46" s="17">
        <v>4.9000000000000004</v>
      </c>
      <c r="XI46" s="17">
        <v>5.4</v>
      </c>
      <c r="XJ46" s="17">
        <v>5.4</v>
      </c>
      <c r="XK46" s="17">
        <v>-0.5</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c r="XY46" s="17"/>
      <c r="XZ46" s="17"/>
      <c r="YA46" s="17">
        <v>0</v>
      </c>
      <c r="YB46" s="17"/>
      <c r="YC46" s="17"/>
      <c r="YD46" s="17"/>
      <c r="YE46" s="17">
        <v>0</v>
      </c>
      <c r="YF46" s="17">
        <v>17.5</v>
      </c>
      <c r="YG46" s="17">
        <v>14</v>
      </c>
      <c r="YH46" s="17">
        <v>14</v>
      </c>
      <c r="YI46" s="17">
        <v>3.5</v>
      </c>
      <c r="YJ46" s="17">
        <v>15.5</v>
      </c>
      <c r="YK46" s="17">
        <v>15</v>
      </c>
      <c r="YL46" s="17">
        <v>15</v>
      </c>
      <c r="YM46" s="17">
        <v>0.5</v>
      </c>
      <c r="YN46" s="17">
        <v>6.2</v>
      </c>
      <c r="YO46" s="17">
        <v>7.33</v>
      </c>
      <c r="YP46" s="17">
        <v>7.33</v>
      </c>
      <c r="YQ46" s="17">
        <v>-1.1299999999999999</v>
      </c>
      <c r="YR46" s="17">
        <v>6.5</v>
      </c>
      <c r="YS46" s="17">
        <v>11</v>
      </c>
      <c r="YT46" s="17">
        <v>11</v>
      </c>
      <c r="YU46" s="17">
        <v>-4.5</v>
      </c>
      <c r="YV46" s="17">
        <v>19.399999999999999</v>
      </c>
      <c r="YW46" s="17">
        <v>18</v>
      </c>
      <c r="YX46" s="17">
        <v>18</v>
      </c>
      <c r="YY46" s="17">
        <v>1.4</v>
      </c>
    </row>
    <row r="47" spans="1:675" ht="24" customHeight="1" x14ac:dyDescent="0.3">
      <c r="A47" s="1"/>
      <c r="B47" s="16" t="s">
        <v>63</v>
      </c>
      <c r="C47" s="16" t="s">
        <v>793</v>
      </c>
      <c r="D47" s="17">
        <v>203.6</v>
      </c>
      <c r="E47" s="17">
        <v>203.40136000000001</v>
      </c>
      <c r="F47" s="17">
        <v>203.40136000000001</v>
      </c>
      <c r="G47" s="17">
        <v>0.19864000000000001</v>
      </c>
      <c r="H47" s="17"/>
      <c r="I47" s="17"/>
      <c r="J47" s="17"/>
      <c r="K47" s="17">
        <v>0</v>
      </c>
      <c r="L47" s="17"/>
      <c r="M47" s="17"/>
      <c r="N47" s="17"/>
      <c r="O47" s="17">
        <v>0</v>
      </c>
      <c r="P47" s="17"/>
      <c r="Q47" s="17"/>
      <c r="R47" s="17"/>
      <c r="S47" s="17">
        <v>0</v>
      </c>
      <c r="T47" s="17"/>
      <c r="U47" s="17"/>
      <c r="V47" s="17"/>
      <c r="W47" s="17">
        <v>0</v>
      </c>
      <c r="X47" s="17">
        <v>90.2</v>
      </c>
      <c r="Y47" s="17">
        <v>91.867829999999998</v>
      </c>
      <c r="Z47" s="17">
        <v>91.867829999999998</v>
      </c>
      <c r="AA47" s="17">
        <v>-1.6678299999999999</v>
      </c>
      <c r="AB47" s="17">
        <v>224.1</v>
      </c>
      <c r="AC47" s="17">
        <v>229</v>
      </c>
      <c r="AD47" s="17">
        <v>229</v>
      </c>
      <c r="AE47" s="17">
        <v>-4.9000000000000004</v>
      </c>
      <c r="AF47" s="17">
        <v>78.2</v>
      </c>
      <c r="AG47" s="17"/>
      <c r="AH47" s="17"/>
      <c r="AI47" s="17">
        <v>78.2</v>
      </c>
      <c r="AJ47" s="17">
        <v>0</v>
      </c>
      <c r="AK47" s="17"/>
      <c r="AL47" s="17"/>
      <c r="AM47" s="17">
        <v>0</v>
      </c>
      <c r="AN47" s="17">
        <v>176</v>
      </c>
      <c r="AO47" s="17">
        <v>158.48805999999999</v>
      </c>
      <c r="AP47" s="17">
        <v>158.48805999999999</v>
      </c>
      <c r="AQ47" s="17">
        <v>17.511939999999999</v>
      </c>
      <c r="AR47" s="17">
        <v>183.1</v>
      </c>
      <c r="AS47" s="17">
        <v>158.48805999999999</v>
      </c>
      <c r="AT47" s="17">
        <v>158.48805999999999</v>
      </c>
      <c r="AU47" s="17">
        <v>24.611940000000001</v>
      </c>
      <c r="AV47" s="17">
        <v>183.3</v>
      </c>
      <c r="AW47" s="17">
        <v>158.48805999999999</v>
      </c>
      <c r="AX47" s="17">
        <v>158.48805999999999</v>
      </c>
      <c r="AY47" s="17">
        <v>24.81194</v>
      </c>
      <c r="AZ47" s="17">
        <v>278.2</v>
      </c>
      <c r="BA47" s="17">
        <v>238.446</v>
      </c>
      <c r="BB47" s="17">
        <v>238.446</v>
      </c>
      <c r="BC47" s="17">
        <v>39.753999999999998</v>
      </c>
      <c r="BD47" s="17">
        <v>203.9</v>
      </c>
      <c r="BE47" s="17">
        <v>205.21601000000001</v>
      </c>
      <c r="BF47" s="17">
        <v>207.24285</v>
      </c>
      <c r="BG47" s="17">
        <v>-3.3428499999999999</v>
      </c>
      <c r="BH47" s="17"/>
      <c r="BI47" s="17"/>
      <c r="BJ47" s="17">
        <v>103.93259999999999</v>
      </c>
      <c r="BK47" s="17">
        <v>-103.93259999999999</v>
      </c>
      <c r="BL47" s="17">
        <v>557.1</v>
      </c>
      <c r="BM47" s="17">
        <v>566.08941000000004</v>
      </c>
      <c r="BN47" s="17">
        <v>566.08941000000004</v>
      </c>
      <c r="BO47" s="17">
        <v>-8.9894099999999995</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11.4</v>
      </c>
      <c r="CK47" s="17"/>
      <c r="CL47" s="17">
        <v>164.06706</v>
      </c>
      <c r="CM47" s="17">
        <v>-152.66705999999999</v>
      </c>
      <c r="CN47" s="17">
        <v>6.5</v>
      </c>
      <c r="CO47" s="17">
        <v>8.9220699999999997</v>
      </c>
      <c r="CP47" s="17">
        <v>8.9220699999999997</v>
      </c>
      <c r="CQ47" s="17">
        <v>-2.4220700000000002</v>
      </c>
      <c r="CR47" s="17"/>
      <c r="CS47" s="17"/>
      <c r="CT47" s="17"/>
      <c r="CU47" s="17">
        <v>0</v>
      </c>
      <c r="CV47" s="17">
        <v>22.1</v>
      </c>
      <c r="CW47" s="17">
        <v>22.410769999999999</v>
      </c>
      <c r="CX47" s="17">
        <v>22.410769999999999</v>
      </c>
      <c r="CY47" s="17">
        <v>-0.31076999999999999</v>
      </c>
      <c r="CZ47" s="17">
        <v>6.4</v>
      </c>
      <c r="DA47" s="17">
        <v>6.8787000000000003</v>
      </c>
      <c r="DB47" s="17">
        <v>6.8787000000000003</v>
      </c>
      <c r="DC47" s="17">
        <v>-0.47870000000000001</v>
      </c>
      <c r="DD47" s="17"/>
      <c r="DE47" s="17"/>
      <c r="DF47" s="17"/>
      <c r="DG47" s="17">
        <v>0</v>
      </c>
      <c r="DH47" s="17">
        <v>120.8</v>
      </c>
      <c r="DI47" s="17">
        <v>61.550989999999999</v>
      </c>
      <c r="DJ47" s="17">
        <v>142.44412</v>
      </c>
      <c r="DK47" s="17">
        <v>-21.644120000000001</v>
      </c>
      <c r="DL47" s="17"/>
      <c r="DM47" s="17"/>
      <c r="DN47" s="17"/>
      <c r="DO47" s="17">
        <v>0</v>
      </c>
      <c r="DP47" s="17"/>
      <c r="DQ47" s="17"/>
      <c r="DR47" s="17"/>
      <c r="DS47" s="17">
        <v>0</v>
      </c>
      <c r="DT47" s="17"/>
      <c r="DU47" s="17"/>
      <c r="DV47" s="17"/>
      <c r="DW47" s="17">
        <v>0</v>
      </c>
      <c r="DX47" s="17"/>
      <c r="DY47" s="17"/>
      <c r="DZ47" s="17"/>
      <c r="EA47" s="17">
        <v>0</v>
      </c>
      <c r="EB47" s="17">
        <v>109.7</v>
      </c>
      <c r="EC47" s="17">
        <v>112.46647</v>
      </c>
      <c r="ED47" s="17">
        <v>112.46647</v>
      </c>
      <c r="EE47" s="17">
        <v>-2.76647</v>
      </c>
      <c r="EF47" s="17">
        <v>223.2</v>
      </c>
      <c r="EG47" s="17">
        <v>220.69499999999999</v>
      </c>
      <c r="EH47" s="17">
        <v>220.69499999999999</v>
      </c>
      <c r="EI47" s="17">
        <v>2.5049999999999999</v>
      </c>
      <c r="EJ47" s="17">
        <v>0</v>
      </c>
      <c r="EK47" s="17"/>
      <c r="EL47" s="17"/>
      <c r="EM47" s="17">
        <v>0</v>
      </c>
      <c r="EN47" s="17"/>
      <c r="EO47" s="17"/>
      <c r="EP47" s="17"/>
      <c r="EQ47" s="17">
        <v>0</v>
      </c>
      <c r="ER47" s="17"/>
      <c r="ES47" s="17"/>
      <c r="ET47" s="17"/>
      <c r="EU47" s="17">
        <v>0</v>
      </c>
      <c r="EV47" s="17">
        <v>6.5</v>
      </c>
      <c r="EW47" s="17">
        <v>6.39</v>
      </c>
      <c r="EX47" s="17">
        <v>6.39</v>
      </c>
      <c r="EY47" s="17">
        <v>0.11</v>
      </c>
      <c r="EZ47" s="17">
        <v>457.4</v>
      </c>
      <c r="FA47" s="17">
        <v>457.09426999999999</v>
      </c>
      <c r="FB47" s="17">
        <v>457.09426999999999</v>
      </c>
      <c r="FC47" s="17">
        <v>0.30573</v>
      </c>
      <c r="FD47" s="17">
        <v>81.5</v>
      </c>
      <c r="FE47" s="17">
        <v>81.635570000000001</v>
      </c>
      <c r="FF47" s="17">
        <v>81.635570000000001</v>
      </c>
      <c r="FG47" s="17">
        <v>-0.13557</v>
      </c>
      <c r="FH47" s="17">
        <v>151.80000000000001</v>
      </c>
      <c r="FI47" s="17">
        <v>151.36251999999999</v>
      </c>
      <c r="FJ47" s="17">
        <v>151.36251999999999</v>
      </c>
      <c r="FK47" s="17">
        <v>0.43747999999999998</v>
      </c>
      <c r="FL47" s="17">
        <v>41.9</v>
      </c>
      <c r="FM47" s="17">
        <v>41.89893</v>
      </c>
      <c r="FN47" s="17">
        <v>41.89893</v>
      </c>
      <c r="FO47" s="17">
        <v>1.07E-3</v>
      </c>
      <c r="FP47" s="17">
        <v>18.8</v>
      </c>
      <c r="FQ47" s="17">
        <v>19.21088</v>
      </c>
      <c r="FR47" s="17">
        <v>19.21088</v>
      </c>
      <c r="FS47" s="17">
        <v>-0.41088000000000002</v>
      </c>
      <c r="FT47" s="17">
        <v>19.3</v>
      </c>
      <c r="FU47" s="17">
        <v>18.46453</v>
      </c>
      <c r="FV47" s="17">
        <v>18.46453</v>
      </c>
      <c r="FW47" s="17">
        <v>0.83547000000000005</v>
      </c>
      <c r="FX47" s="17">
        <v>0</v>
      </c>
      <c r="FY47" s="17"/>
      <c r="FZ47" s="17">
        <v>87.773570000000007</v>
      </c>
      <c r="GA47" s="17">
        <v>-87.773570000000007</v>
      </c>
      <c r="GB47" s="17">
        <v>179.83336</v>
      </c>
      <c r="GC47" s="17">
        <v>185.82039</v>
      </c>
      <c r="GD47" s="17">
        <v>185.82039</v>
      </c>
      <c r="GE47" s="17">
        <v>-5.9870299999999999</v>
      </c>
      <c r="GF47" s="17">
        <v>181.06683000000001</v>
      </c>
      <c r="GG47" s="17">
        <v>185.82039</v>
      </c>
      <c r="GH47" s="17">
        <v>185.82039</v>
      </c>
      <c r="GI47" s="17">
        <v>-4.7535600000000002</v>
      </c>
      <c r="GJ47" s="17">
        <v>183.78299999999999</v>
      </c>
      <c r="GK47" s="17">
        <v>186.37841</v>
      </c>
      <c r="GL47" s="17">
        <v>186.37841</v>
      </c>
      <c r="GM47" s="17">
        <v>-2.5954100000000002</v>
      </c>
      <c r="GN47" s="17">
        <v>107.8</v>
      </c>
      <c r="GO47" s="17">
        <v>110.48202000000001</v>
      </c>
      <c r="GP47" s="17">
        <v>110.48202000000001</v>
      </c>
      <c r="GQ47" s="17">
        <v>-2.6820200000000001</v>
      </c>
      <c r="GR47" s="17">
        <v>43.8</v>
      </c>
      <c r="GS47" s="17">
        <v>47.082599999999999</v>
      </c>
      <c r="GT47" s="17">
        <v>47.082599999999999</v>
      </c>
      <c r="GU47" s="17">
        <v>-3.2826</v>
      </c>
      <c r="GV47" s="17">
        <v>45.2</v>
      </c>
      <c r="GW47" s="17">
        <v>44.103009999999998</v>
      </c>
      <c r="GX47" s="17">
        <v>44.103009999999998</v>
      </c>
      <c r="GY47" s="17">
        <v>1.0969899999999999</v>
      </c>
      <c r="GZ47" s="17">
        <v>3.8</v>
      </c>
      <c r="HA47" s="17"/>
      <c r="HB47" s="17"/>
      <c r="HC47" s="17">
        <v>3.8</v>
      </c>
      <c r="HD47" s="17">
        <v>28.9</v>
      </c>
      <c r="HE47" s="17">
        <v>29.271260000000002</v>
      </c>
      <c r="HF47" s="17">
        <v>29.271260000000002</v>
      </c>
      <c r="HG47" s="17">
        <v>-0.37125999999999998</v>
      </c>
      <c r="HH47" s="17">
        <v>170.6</v>
      </c>
      <c r="HI47" s="17">
        <v>174.55947</v>
      </c>
      <c r="HJ47" s="17">
        <v>174.55948000000001</v>
      </c>
      <c r="HK47" s="17">
        <v>-3.9594800000000001</v>
      </c>
      <c r="HL47" s="17"/>
      <c r="HM47" s="17"/>
      <c r="HN47" s="17"/>
      <c r="HO47" s="17">
        <v>0</v>
      </c>
      <c r="HP47" s="17"/>
      <c r="HQ47" s="17"/>
      <c r="HR47" s="17"/>
      <c r="HS47" s="17">
        <v>0</v>
      </c>
      <c r="HT47" s="17">
        <v>91.5</v>
      </c>
      <c r="HU47" s="17">
        <v>95.545190000000005</v>
      </c>
      <c r="HV47" s="17">
        <v>95.545190000000005</v>
      </c>
      <c r="HW47" s="17">
        <v>-4.0451899999999998</v>
      </c>
      <c r="HX47" s="17">
        <v>81.400000000000006</v>
      </c>
      <c r="HY47" s="17">
        <v>51.770180000000003</v>
      </c>
      <c r="HZ47" s="17"/>
      <c r="IA47" s="17">
        <v>81.400000000000006</v>
      </c>
      <c r="IB47" s="17"/>
      <c r="IC47" s="17"/>
      <c r="ID47" s="17"/>
      <c r="IE47" s="17">
        <v>0</v>
      </c>
      <c r="IF47" s="17">
        <v>0</v>
      </c>
      <c r="IG47" s="17"/>
      <c r="IH47" s="17">
        <v>45.265309999999999</v>
      </c>
      <c r="II47" s="17">
        <v>-45.265309999999999</v>
      </c>
      <c r="IJ47" s="17"/>
      <c r="IK47" s="17"/>
      <c r="IL47" s="17"/>
      <c r="IM47" s="17">
        <v>0</v>
      </c>
      <c r="IN47" s="17"/>
      <c r="IO47" s="17"/>
      <c r="IP47" s="17"/>
      <c r="IQ47" s="17">
        <v>0</v>
      </c>
      <c r="IR47" s="17"/>
      <c r="IS47" s="17"/>
      <c r="IT47" s="17"/>
      <c r="IU47" s="17">
        <v>0</v>
      </c>
      <c r="IV47" s="17">
        <v>128.1</v>
      </c>
      <c r="IW47" s="17">
        <v>132.83837</v>
      </c>
      <c r="IX47" s="17">
        <v>132.83837</v>
      </c>
      <c r="IY47" s="17">
        <v>-4.7383699999999997</v>
      </c>
      <c r="IZ47" s="17">
        <v>165.9</v>
      </c>
      <c r="JA47" s="17">
        <v>181.98804000000001</v>
      </c>
      <c r="JB47" s="17">
        <v>181.98804999999999</v>
      </c>
      <c r="JC47" s="17">
        <v>-16.088049999999999</v>
      </c>
      <c r="JD47" s="17">
        <v>163.19999999999999</v>
      </c>
      <c r="JE47" s="17">
        <v>181.98804000000001</v>
      </c>
      <c r="JF47" s="17">
        <v>181.98804999999999</v>
      </c>
      <c r="JG47" s="17">
        <v>-18.788049999999998</v>
      </c>
      <c r="JH47" s="17">
        <v>194.3</v>
      </c>
      <c r="JI47" s="17">
        <v>181.98804000000001</v>
      </c>
      <c r="JJ47" s="17">
        <v>181.98804999999999</v>
      </c>
      <c r="JK47" s="17">
        <v>12.31195</v>
      </c>
      <c r="JL47" s="17">
        <v>265</v>
      </c>
      <c r="JM47" s="17">
        <v>273.80183</v>
      </c>
      <c r="JN47" s="17">
        <v>273.80183</v>
      </c>
      <c r="JO47" s="17">
        <v>-8.8018300000000007</v>
      </c>
      <c r="JP47" s="17">
        <v>72.3</v>
      </c>
      <c r="JQ47" s="17">
        <v>72.123909999999995</v>
      </c>
      <c r="JR47" s="17">
        <v>72.123919999999998</v>
      </c>
      <c r="JS47" s="17">
        <v>0.17607999999999999</v>
      </c>
      <c r="JT47" s="17"/>
      <c r="JU47" s="17"/>
      <c r="JV47" s="17"/>
      <c r="JW47" s="17">
        <v>0</v>
      </c>
      <c r="JX47" s="17"/>
      <c r="JY47" s="17"/>
      <c r="JZ47" s="17"/>
      <c r="KA47" s="17">
        <v>0</v>
      </c>
      <c r="KB47" s="17"/>
      <c r="KC47" s="17"/>
      <c r="KD47" s="17"/>
      <c r="KE47" s="17">
        <v>0</v>
      </c>
      <c r="KF47" s="17"/>
      <c r="KG47" s="17"/>
      <c r="KH47" s="17"/>
      <c r="KI47" s="17">
        <v>0</v>
      </c>
      <c r="KJ47" s="17">
        <v>56.3</v>
      </c>
      <c r="KK47" s="17">
        <v>112</v>
      </c>
      <c r="KL47" s="17">
        <v>56</v>
      </c>
      <c r="KM47" s="17">
        <v>0.3</v>
      </c>
      <c r="KN47" s="17"/>
      <c r="KO47" s="17"/>
      <c r="KP47" s="17"/>
      <c r="KQ47" s="17">
        <v>0</v>
      </c>
      <c r="KR47" s="17"/>
      <c r="KS47" s="17"/>
      <c r="KT47" s="17"/>
      <c r="KU47" s="17">
        <v>0</v>
      </c>
      <c r="KV47" s="17">
        <v>3.5</v>
      </c>
      <c r="KW47" s="17">
        <v>4.7853500000000002</v>
      </c>
      <c r="KX47" s="17">
        <v>4.7853599999999998</v>
      </c>
      <c r="KY47" s="17">
        <v>-1.2853600000000001</v>
      </c>
      <c r="KZ47" s="17">
        <v>243.3</v>
      </c>
      <c r="LA47" s="17">
        <v>270.06803000000002</v>
      </c>
      <c r="LB47" s="17">
        <v>270.06803000000002</v>
      </c>
      <c r="LC47" s="17">
        <v>-26.76803</v>
      </c>
      <c r="LD47" s="17">
        <v>125.6</v>
      </c>
      <c r="LE47" s="17">
        <v>133.16031000000001</v>
      </c>
      <c r="LF47" s="17">
        <v>133.16031000000001</v>
      </c>
      <c r="LG47" s="17">
        <v>-7.5603100000000003</v>
      </c>
      <c r="LH47" s="17">
        <v>64.099999999999994</v>
      </c>
      <c r="LI47" s="17">
        <v>67.199219999999997</v>
      </c>
      <c r="LJ47" s="17">
        <v>67.199219999999997</v>
      </c>
      <c r="LK47" s="17">
        <v>-3.0992199999999999</v>
      </c>
      <c r="LL47" s="17">
        <v>78.7</v>
      </c>
      <c r="LM47" s="17">
        <v>78.567999999999998</v>
      </c>
      <c r="LN47" s="17">
        <v>78.567999999999998</v>
      </c>
      <c r="LO47" s="17">
        <v>0.13200000000000001</v>
      </c>
      <c r="LP47" s="17">
        <v>29.5</v>
      </c>
      <c r="LQ47" s="17">
        <v>29.980560000000001</v>
      </c>
      <c r="LR47" s="17">
        <v>29.980560000000001</v>
      </c>
      <c r="LS47" s="17">
        <v>-0.48055999999999999</v>
      </c>
      <c r="LT47" s="17"/>
      <c r="LU47" s="17"/>
      <c r="LV47" s="17"/>
      <c r="LW47" s="17">
        <v>0</v>
      </c>
      <c r="LX47" s="17">
        <v>44.2</v>
      </c>
      <c r="LY47" s="17"/>
      <c r="LZ47" s="17"/>
      <c r="MA47" s="17">
        <v>44.2</v>
      </c>
      <c r="MB47" s="17">
        <v>46.2</v>
      </c>
      <c r="MC47" s="17"/>
      <c r="MD47" s="17"/>
      <c r="ME47" s="17">
        <v>46.2</v>
      </c>
      <c r="MF47" s="17">
        <v>142.5</v>
      </c>
      <c r="MG47" s="17">
        <v>146.40891999999999</v>
      </c>
      <c r="MH47" s="17">
        <v>146.40891999999999</v>
      </c>
      <c r="MI47" s="17">
        <v>-3.9089200000000002</v>
      </c>
      <c r="MJ47" s="17"/>
      <c r="MK47" s="17"/>
      <c r="ML47" s="17"/>
      <c r="MM47" s="17">
        <v>0</v>
      </c>
      <c r="MN47" s="17"/>
      <c r="MO47" s="17"/>
      <c r="MP47" s="17"/>
      <c r="MQ47" s="17">
        <v>0</v>
      </c>
      <c r="MR47" s="17">
        <v>178.7</v>
      </c>
      <c r="MS47" s="17">
        <v>159.51849999999999</v>
      </c>
      <c r="MT47" s="17">
        <v>122.21991</v>
      </c>
      <c r="MU47" s="17">
        <v>56.480089999999997</v>
      </c>
      <c r="MV47" s="17"/>
      <c r="MW47" s="17"/>
      <c r="MX47" s="17"/>
      <c r="MY47" s="17">
        <v>0</v>
      </c>
      <c r="MZ47" s="17"/>
      <c r="NA47" s="17"/>
      <c r="NB47" s="17"/>
      <c r="NC47" s="17">
        <v>0</v>
      </c>
      <c r="ND47" s="17"/>
      <c r="NE47" s="17"/>
      <c r="NF47" s="17"/>
      <c r="NG47" s="17">
        <v>0</v>
      </c>
      <c r="NH47" s="17"/>
      <c r="NI47" s="17"/>
      <c r="NJ47" s="17"/>
      <c r="NK47" s="17">
        <v>0</v>
      </c>
      <c r="NL47" s="17">
        <v>204.5</v>
      </c>
      <c r="NM47" s="17">
        <v>206.49084999999999</v>
      </c>
      <c r="NN47" s="17">
        <v>206.49084999999999</v>
      </c>
      <c r="NO47" s="17">
        <v>-1.99085</v>
      </c>
      <c r="NP47" s="17">
        <v>98</v>
      </c>
      <c r="NQ47" s="17">
        <v>103.55547</v>
      </c>
      <c r="NR47" s="17">
        <v>103.55547</v>
      </c>
      <c r="NS47" s="17">
        <v>-5.5554699999999997</v>
      </c>
      <c r="NT47" s="17"/>
      <c r="NU47" s="17"/>
      <c r="NV47" s="17">
        <v>7.8287500000000003</v>
      </c>
      <c r="NW47" s="17">
        <v>-7.8287500000000003</v>
      </c>
      <c r="NX47" s="17"/>
      <c r="NY47" s="17"/>
      <c r="NZ47" s="17">
        <v>8.2131000000000007</v>
      </c>
      <c r="OA47" s="17">
        <v>-8.2131000000000007</v>
      </c>
      <c r="OB47" s="17">
        <v>19.7</v>
      </c>
      <c r="OC47" s="17">
        <v>17.492709999999999</v>
      </c>
      <c r="OD47" s="17">
        <v>17.492709999999999</v>
      </c>
      <c r="OE47" s="17">
        <v>2.20729</v>
      </c>
      <c r="OF47" s="17">
        <v>0</v>
      </c>
      <c r="OG47" s="17"/>
      <c r="OH47" s="17"/>
      <c r="OI47" s="17">
        <v>0</v>
      </c>
      <c r="OJ47" s="17">
        <v>106.1</v>
      </c>
      <c r="OK47" s="17">
        <v>108.77</v>
      </c>
      <c r="OL47" s="17">
        <v>105.142</v>
      </c>
      <c r="OM47" s="17">
        <v>0.95799999999999996</v>
      </c>
      <c r="ON47" s="17">
        <v>0</v>
      </c>
      <c r="OO47" s="17"/>
      <c r="OP47" s="17"/>
      <c r="OQ47" s="17">
        <v>0</v>
      </c>
      <c r="OR47" s="17">
        <v>0</v>
      </c>
      <c r="OS47" s="17">
        <v>5.8</v>
      </c>
      <c r="OT47" s="17">
        <v>1.5149999999999999</v>
      </c>
      <c r="OU47" s="17">
        <v>-1.5149999999999999</v>
      </c>
      <c r="OV47" s="17">
        <v>0</v>
      </c>
      <c r="OW47" s="17"/>
      <c r="OX47" s="17"/>
      <c r="OY47" s="17">
        <v>0</v>
      </c>
      <c r="OZ47" s="17">
        <v>20.5</v>
      </c>
      <c r="PA47" s="17">
        <v>20.456230000000001</v>
      </c>
      <c r="PB47" s="17">
        <v>20.456230000000001</v>
      </c>
      <c r="PC47" s="17">
        <v>4.3770000000000003E-2</v>
      </c>
      <c r="PD47" s="17">
        <v>9.9</v>
      </c>
      <c r="PE47" s="17">
        <v>9.9830000000000005</v>
      </c>
      <c r="PF47" s="17">
        <v>9.9830000000000005</v>
      </c>
      <c r="PG47" s="17">
        <v>-8.3000000000000004E-2</v>
      </c>
      <c r="PH47" s="17">
        <v>5.5</v>
      </c>
      <c r="PI47" s="17">
        <v>5.67</v>
      </c>
      <c r="PJ47" s="17">
        <v>5.67</v>
      </c>
      <c r="PK47" s="17">
        <v>-0.17</v>
      </c>
      <c r="PL47" s="17">
        <v>0</v>
      </c>
      <c r="PM47" s="17"/>
      <c r="PN47" s="17"/>
      <c r="PO47" s="17">
        <v>0</v>
      </c>
      <c r="PP47" s="17">
        <v>0</v>
      </c>
      <c r="PQ47" s="17"/>
      <c r="PR47" s="17"/>
      <c r="PS47" s="17">
        <v>0</v>
      </c>
      <c r="PT47" s="17">
        <v>1</v>
      </c>
      <c r="PU47" s="17">
        <v>1</v>
      </c>
      <c r="PV47" s="17">
        <v>1</v>
      </c>
      <c r="PW47" s="17">
        <v>0</v>
      </c>
      <c r="PX47" s="17">
        <v>3.6</v>
      </c>
      <c r="PY47" s="17"/>
      <c r="PZ47" s="17"/>
      <c r="QA47" s="17">
        <v>3.6</v>
      </c>
      <c r="QB47" s="17">
        <v>5.2</v>
      </c>
      <c r="QC47" s="17">
        <v>4.5</v>
      </c>
      <c r="QD47" s="17">
        <v>4.5</v>
      </c>
      <c r="QE47" s="17">
        <v>0.7</v>
      </c>
      <c r="QF47" s="17"/>
      <c r="QG47" s="17"/>
      <c r="QH47" s="17">
        <v>20.422219999999999</v>
      </c>
      <c r="QI47" s="17">
        <v>-20.422219999999999</v>
      </c>
      <c r="QJ47" s="17">
        <v>19.600000000000001</v>
      </c>
      <c r="QK47" s="17">
        <v>19.436350000000001</v>
      </c>
      <c r="QL47" s="17">
        <v>19.436350000000001</v>
      </c>
      <c r="QM47" s="17">
        <v>0.16364999999999999</v>
      </c>
      <c r="QN47" s="17">
        <v>19.3</v>
      </c>
      <c r="QO47" s="17">
        <v>17.492709999999999</v>
      </c>
      <c r="QP47" s="17">
        <v>17.492709999999999</v>
      </c>
      <c r="QQ47" s="17">
        <v>1.8072900000000001</v>
      </c>
      <c r="QR47" s="17">
        <v>3.6</v>
      </c>
      <c r="QS47" s="17">
        <v>3.4</v>
      </c>
      <c r="QT47" s="17">
        <v>3.4</v>
      </c>
      <c r="QU47" s="17">
        <v>0.2</v>
      </c>
      <c r="QV47" s="17">
        <v>18.399999999999999</v>
      </c>
      <c r="QW47" s="17">
        <v>17.881440000000001</v>
      </c>
      <c r="QX47" s="17">
        <v>17.881440000000001</v>
      </c>
      <c r="QY47" s="17">
        <v>0.51856000000000002</v>
      </c>
      <c r="QZ47" s="17">
        <v>0</v>
      </c>
      <c r="RA47" s="17"/>
      <c r="RB47" s="17"/>
      <c r="RC47" s="17">
        <v>0</v>
      </c>
      <c r="RD47" s="17">
        <v>0</v>
      </c>
      <c r="RE47" s="17"/>
      <c r="RF47" s="17"/>
      <c r="RG47" s="17">
        <v>0</v>
      </c>
      <c r="RH47" s="17">
        <v>28.6</v>
      </c>
      <c r="RI47" s="17">
        <v>28.87</v>
      </c>
      <c r="RJ47" s="17">
        <v>24.863</v>
      </c>
      <c r="RK47" s="17">
        <v>3.7370000000000001</v>
      </c>
      <c r="RL47" s="17">
        <v>82.4</v>
      </c>
      <c r="RM47" s="17">
        <v>80.849999999999994</v>
      </c>
      <c r="RN47" s="17">
        <v>77.266999999999996</v>
      </c>
      <c r="RO47" s="17">
        <v>5.133</v>
      </c>
      <c r="RP47" s="17">
        <v>0</v>
      </c>
      <c r="RQ47" s="17"/>
      <c r="RR47" s="17"/>
      <c r="RS47" s="17">
        <v>0</v>
      </c>
      <c r="RT47" s="17">
        <v>3.3</v>
      </c>
      <c r="RU47" s="17">
        <v>3.399</v>
      </c>
      <c r="RV47" s="17">
        <v>3.399</v>
      </c>
      <c r="RW47" s="17">
        <v>-9.9000000000000005E-2</v>
      </c>
      <c r="RX47" s="17">
        <v>20.2</v>
      </c>
      <c r="RY47" s="17">
        <v>19.792000000000002</v>
      </c>
      <c r="RZ47" s="17">
        <v>19.792000000000002</v>
      </c>
      <c r="SA47" s="17">
        <v>0.40799999999999997</v>
      </c>
      <c r="SB47" s="17">
        <v>3.2</v>
      </c>
      <c r="SC47" s="17">
        <v>2</v>
      </c>
      <c r="SD47" s="17">
        <v>2</v>
      </c>
      <c r="SE47" s="17">
        <v>1.2</v>
      </c>
      <c r="SF47" s="17"/>
      <c r="SG47" s="17">
        <v>0.4</v>
      </c>
      <c r="SH47" s="17">
        <v>0.4</v>
      </c>
      <c r="SI47" s="17">
        <v>-0.4</v>
      </c>
      <c r="SJ47" s="17">
        <v>0</v>
      </c>
      <c r="SK47" s="17"/>
      <c r="SL47" s="17"/>
      <c r="SM47" s="17">
        <v>0</v>
      </c>
      <c r="SN47" s="17">
        <v>19.8</v>
      </c>
      <c r="SO47" s="17">
        <v>19.1448</v>
      </c>
      <c r="SP47" s="17">
        <v>19.1448</v>
      </c>
      <c r="SQ47" s="17">
        <v>0.6552</v>
      </c>
      <c r="SR47" s="17">
        <v>13.2</v>
      </c>
      <c r="SS47" s="17">
        <v>12.244899999999999</v>
      </c>
      <c r="ST47" s="17">
        <v>12.244899999999999</v>
      </c>
      <c r="SU47" s="17">
        <v>0.95509999999999995</v>
      </c>
      <c r="SV47" s="17">
        <v>20.100000000000001</v>
      </c>
      <c r="SW47" s="17">
        <v>19.436350000000001</v>
      </c>
      <c r="SX47" s="17">
        <v>19.436350000000001</v>
      </c>
      <c r="SY47" s="17">
        <v>0.66364999999999996</v>
      </c>
      <c r="SZ47" s="17">
        <v>20.3</v>
      </c>
      <c r="TA47" s="17">
        <v>19.436350000000001</v>
      </c>
      <c r="TB47" s="17">
        <v>19.436350000000001</v>
      </c>
      <c r="TC47" s="17">
        <v>0.86365000000000003</v>
      </c>
      <c r="TD47" s="17">
        <v>6.4</v>
      </c>
      <c r="TE47" s="17">
        <v>7.1</v>
      </c>
      <c r="TF47" s="17">
        <v>8.48</v>
      </c>
      <c r="TG47" s="17">
        <v>-2.08</v>
      </c>
      <c r="TH47" s="17">
        <v>40.299999999999997</v>
      </c>
      <c r="TI47" s="17">
        <v>51.2</v>
      </c>
      <c r="TJ47" s="17">
        <v>56.180999999999997</v>
      </c>
      <c r="TK47" s="17">
        <v>-15.881</v>
      </c>
      <c r="TL47" s="17">
        <v>0</v>
      </c>
      <c r="TM47" s="17"/>
      <c r="TN47" s="17"/>
      <c r="TO47" s="17">
        <v>0</v>
      </c>
      <c r="TP47" s="17">
        <v>87.8</v>
      </c>
      <c r="TQ47" s="17">
        <v>85.27</v>
      </c>
      <c r="TR47" s="17">
        <v>60.118000000000002</v>
      </c>
      <c r="TS47" s="17">
        <v>27.681999999999999</v>
      </c>
      <c r="TT47" s="17">
        <v>105.4</v>
      </c>
      <c r="TU47" s="17">
        <v>93.34</v>
      </c>
      <c r="TV47" s="17">
        <v>96.325999999999993</v>
      </c>
      <c r="TW47" s="17">
        <v>9.0739999999999998</v>
      </c>
      <c r="TX47" s="17">
        <v>7.6</v>
      </c>
      <c r="TY47" s="17">
        <v>10.85</v>
      </c>
      <c r="TZ47" s="17">
        <v>1.7589999999999999</v>
      </c>
      <c r="UA47" s="17">
        <v>5.8410000000000002</v>
      </c>
      <c r="UB47" s="17">
        <v>4.8</v>
      </c>
      <c r="UC47" s="17">
        <v>10.66</v>
      </c>
      <c r="UD47" s="17">
        <v>3.2629999999999999</v>
      </c>
      <c r="UE47" s="17">
        <v>1.5369999999999999</v>
      </c>
      <c r="UF47" s="17">
        <v>0</v>
      </c>
      <c r="UG47" s="17"/>
      <c r="UH47" s="17"/>
      <c r="UI47" s="17">
        <v>0</v>
      </c>
      <c r="UJ47" s="17">
        <v>20.9</v>
      </c>
      <c r="UK47" s="17">
        <v>20.408159999999999</v>
      </c>
      <c r="UL47" s="17">
        <v>20.408159999999999</v>
      </c>
      <c r="UM47" s="17">
        <v>0.49184</v>
      </c>
      <c r="UN47" s="17">
        <v>8</v>
      </c>
      <c r="UO47" s="17">
        <v>8.1999999999999993</v>
      </c>
      <c r="UP47" s="17">
        <v>8.1999999999999993</v>
      </c>
      <c r="UQ47" s="17">
        <v>-0.2</v>
      </c>
      <c r="UR47" s="17">
        <v>5.2</v>
      </c>
      <c r="US47" s="17">
        <v>7.3</v>
      </c>
      <c r="UT47" s="17">
        <v>7.3</v>
      </c>
      <c r="UU47" s="17">
        <v>-2.1</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0.2</v>
      </c>
      <c r="VI47" s="17">
        <v>4.09</v>
      </c>
      <c r="VJ47" s="17">
        <v>1.867</v>
      </c>
      <c r="VK47" s="17">
        <v>-1.667</v>
      </c>
      <c r="VL47" s="17">
        <v>0</v>
      </c>
      <c r="VM47" s="17"/>
      <c r="VN47" s="17"/>
      <c r="VO47" s="17">
        <v>0</v>
      </c>
      <c r="VP47" s="17">
        <v>0</v>
      </c>
      <c r="VQ47" s="17"/>
      <c r="VR47" s="17"/>
      <c r="VS47" s="17">
        <v>0</v>
      </c>
      <c r="VT47" s="17">
        <v>0</v>
      </c>
      <c r="VU47" s="17"/>
      <c r="VV47" s="17"/>
      <c r="VW47" s="17">
        <v>0</v>
      </c>
      <c r="VX47" s="17">
        <v>0.6</v>
      </c>
      <c r="VY47" s="17">
        <v>0.6</v>
      </c>
      <c r="VZ47" s="17">
        <v>0.6</v>
      </c>
      <c r="WA47" s="17">
        <v>0</v>
      </c>
      <c r="WB47" s="17">
        <v>109.4</v>
      </c>
      <c r="WC47" s="17">
        <v>98.78</v>
      </c>
      <c r="WD47" s="17">
        <v>106.11499999999999</v>
      </c>
      <c r="WE47" s="17">
        <v>3.2850000000000001</v>
      </c>
      <c r="WF47" s="17">
        <v>95.7</v>
      </c>
      <c r="WG47" s="17">
        <v>72.25</v>
      </c>
      <c r="WH47" s="17">
        <v>105.506</v>
      </c>
      <c r="WI47" s="17">
        <v>-9.8059999999999992</v>
      </c>
      <c r="WJ47" s="17">
        <v>0</v>
      </c>
      <c r="WK47" s="17"/>
      <c r="WL47" s="17"/>
      <c r="WM47" s="17">
        <v>0</v>
      </c>
      <c r="WN47" s="17">
        <v>4.8</v>
      </c>
      <c r="WO47" s="17">
        <v>4.2</v>
      </c>
      <c r="WP47" s="17">
        <v>4.2</v>
      </c>
      <c r="WQ47" s="17">
        <v>0.6</v>
      </c>
      <c r="WR47" s="17">
        <v>2.2999999999999998</v>
      </c>
      <c r="WS47" s="17">
        <v>1.2</v>
      </c>
      <c r="WT47" s="17">
        <v>1.2</v>
      </c>
      <c r="WU47" s="17">
        <v>1.1000000000000001</v>
      </c>
      <c r="WV47" s="17">
        <v>1</v>
      </c>
      <c r="WW47" s="17">
        <v>1.2</v>
      </c>
      <c r="WX47" s="17">
        <v>1.2</v>
      </c>
      <c r="WY47" s="17">
        <v>-0.2</v>
      </c>
      <c r="WZ47" s="17">
        <v>1.8</v>
      </c>
      <c r="XA47" s="17">
        <v>2.8</v>
      </c>
      <c r="XB47" s="17">
        <v>2.8</v>
      </c>
      <c r="XC47" s="17">
        <v>-1</v>
      </c>
      <c r="XD47" s="17">
        <v>0</v>
      </c>
      <c r="XE47" s="17"/>
      <c r="XF47" s="17"/>
      <c r="XG47" s="17">
        <v>0</v>
      </c>
      <c r="XH47" s="17">
        <v>4.9000000000000004</v>
      </c>
      <c r="XI47" s="17">
        <v>5.4</v>
      </c>
      <c r="XJ47" s="17">
        <v>5.4</v>
      </c>
      <c r="XK47" s="17">
        <v>-0.5</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c r="XY47" s="17"/>
      <c r="XZ47" s="17"/>
      <c r="YA47" s="17">
        <v>0</v>
      </c>
      <c r="YB47" s="17"/>
      <c r="YC47" s="17"/>
      <c r="YD47" s="17"/>
      <c r="YE47" s="17">
        <v>0</v>
      </c>
      <c r="YF47" s="17">
        <v>17.899999999999999</v>
      </c>
      <c r="YG47" s="17">
        <v>14</v>
      </c>
      <c r="YH47" s="17">
        <v>14</v>
      </c>
      <c r="YI47" s="17">
        <v>3.9</v>
      </c>
      <c r="YJ47" s="17">
        <v>15.5</v>
      </c>
      <c r="YK47" s="17">
        <v>15</v>
      </c>
      <c r="YL47" s="17">
        <v>15</v>
      </c>
      <c r="YM47" s="17">
        <v>0.5</v>
      </c>
      <c r="YN47" s="17">
        <v>8.4</v>
      </c>
      <c r="YO47" s="17">
        <v>7.33</v>
      </c>
      <c r="YP47" s="17">
        <v>7.33</v>
      </c>
      <c r="YQ47" s="17">
        <v>1.07</v>
      </c>
      <c r="YR47" s="17">
        <v>6.5</v>
      </c>
      <c r="YS47" s="17">
        <v>11</v>
      </c>
      <c r="YT47" s="17">
        <v>11</v>
      </c>
      <c r="YU47" s="17">
        <v>-4.5</v>
      </c>
      <c r="YV47" s="17">
        <v>19.7</v>
      </c>
      <c r="YW47" s="17">
        <v>18</v>
      </c>
      <c r="YX47" s="17">
        <v>18</v>
      </c>
      <c r="YY47" s="17">
        <v>1.7</v>
      </c>
    </row>
    <row r="48" spans="1:675" ht="24" customHeight="1" x14ac:dyDescent="0.3">
      <c r="A48" s="1"/>
      <c r="B48" s="18" t="s">
        <v>63</v>
      </c>
      <c r="C48" s="18" t="s">
        <v>794</v>
      </c>
      <c r="D48" s="19">
        <v>201.8</v>
      </c>
      <c r="E48" s="19">
        <v>203.40136000000001</v>
      </c>
      <c r="F48" s="19">
        <v>203.40136000000001</v>
      </c>
      <c r="G48" s="19">
        <v>-1.6013599999999999</v>
      </c>
      <c r="H48" s="19"/>
      <c r="I48" s="19"/>
      <c r="J48" s="19"/>
      <c r="K48" s="19">
        <v>0</v>
      </c>
      <c r="L48" s="19"/>
      <c r="M48" s="19"/>
      <c r="N48" s="19"/>
      <c r="O48" s="19">
        <v>0</v>
      </c>
      <c r="P48" s="19"/>
      <c r="Q48" s="19"/>
      <c r="R48" s="19"/>
      <c r="S48" s="19">
        <v>0</v>
      </c>
      <c r="T48" s="19"/>
      <c r="U48" s="19"/>
      <c r="V48" s="19"/>
      <c r="W48" s="19">
        <v>0</v>
      </c>
      <c r="X48" s="19">
        <v>89.9</v>
      </c>
      <c r="Y48" s="19">
        <v>91.867829999999998</v>
      </c>
      <c r="Z48" s="19">
        <v>91.867829999999998</v>
      </c>
      <c r="AA48" s="19">
        <v>-1.96783</v>
      </c>
      <c r="AB48" s="19">
        <v>224.1</v>
      </c>
      <c r="AC48" s="19">
        <v>229</v>
      </c>
      <c r="AD48" s="19">
        <v>229</v>
      </c>
      <c r="AE48" s="19">
        <v>-4.9000000000000004</v>
      </c>
      <c r="AF48" s="19">
        <v>78.8</v>
      </c>
      <c r="AG48" s="19"/>
      <c r="AH48" s="19"/>
      <c r="AI48" s="19">
        <v>78.8</v>
      </c>
      <c r="AJ48" s="19">
        <v>0</v>
      </c>
      <c r="AK48" s="19"/>
      <c r="AL48" s="19"/>
      <c r="AM48" s="19">
        <v>0</v>
      </c>
      <c r="AN48" s="19">
        <v>149.6</v>
      </c>
      <c r="AO48" s="19">
        <v>158.48805999999999</v>
      </c>
      <c r="AP48" s="19">
        <v>158.48805999999999</v>
      </c>
      <c r="AQ48" s="19">
        <v>-8.8880599999999994</v>
      </c>
      <c r="AR48" s="19">
        <v>149.69999999999999</v>
      </c>
      <c r="AS48" s="19">
        <v>158.48805999999999</v>
      </c>
      <c r="AT48" s="19">
        <v>158.48805999999999</v>
      </c>
      <c r="AU48" s="19">
        <v>-8.7880599999999998</v>
      </c>
      <c r="AV48" s="19">
        <v>149.69999999999999</v>
      </c>
      <c r="AW48" s="19">
        <v>158.48805999999999</v>
      </c>
      <c r="AX48" s="19">
        <v>158.48805999999999</v>
      </c>
      <c r="AY48" s="19">
        <v>-8.7880599999999998</v>
      </c>
      <c r="AZ48" s="19">
        <v>251.4</v>
      </c>
      <c r="BA48" s="19">
        <v>238.446</v>
      </c>
      <c r="BB48" s="19">
        <v>238.446</v>
      </c>
      <c r="BC48" s="19">
        <v>12.954000000000001</v>
      </c>
      <c r="BD48" s="19">
        <v>202.6</v>
      </c>
      <c r="BE48" s="19">
        <v>205.21601000000001</v>
      </c>
      <c r="BF48" s="19">
        <v>207.24285</v>
      </c>
      <c r="BG48" s="19">
        <v>-4.6428500000000001</v>
      </c>
      <c r="BH48" s="19"/>
      <c r="BI48" s="19"/>
      <c r="BJ48" s="19">
        <v>103.93259999999999</v>
      </c>
      <c r="BK48" s="19">
        <v>-103.93259999999999</v>
      </c>
      <c r="BL48" s="19">
        <v>558.29999999999995</v>
      </c>
      <c r="BM48" s="19">
        <v>566.08941000000004</v>
      </c>
      <c r="BN48" s="19">
        <v>566.08941000000004</v>
      </c>
      <c r="BO48" s="19">
        <v>-7.7894100000000002</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9.3000000000000007</v>
      </c>
      <c r="CK48" s="19"/>
      <c r="CL48" s="19">
        <v>164.06706</v>
      </c>
      <c r="CM48" s="19">
        <v>-154.76705999999999</v>
      </c>
      <c r="CN48" s="19">
        <v>6.4</v>
      </c>
      <c r="CO48" s="19">
        <v>8.9220699999999997</v>
      </c>
      <c r="CP48" s="19">
        <v>8.9220699999999997</v>
      </c>
      <c r="CQ48" s="19">
        <v>-2.5220699999999998</v>
      </c>
      <c r="CR48" s="19"/>
      <c r="CS48" s="19"/>
      <c r="CT48" s="19"/>
      <c r="CU48" s="19">
        <v>0</v>
      </c>
      <c r="CV48" s="19">
        <v>22.3</v>
      </c>
      <c r="CW48" s="19">
        <v>22.410769999999999</v>
      </c>
      <c r="CX48" s="19">
        <v>22.410769999999999</v>
      </c>
      <c r="CY48" s="19">
        <v>-0.11076999999999999</v>
      </c>
      <c r="CZ48" s="19">
        <v>6.4</v>
      </c>
      <c r="DA48" s="19">
        <v>6.8787000000000003</v>
      </c>
      <c r="DB48" s="19">
        <v>6.8787000000000003</v>
      </c>
      <c r="DC48" s="19">
        <v>-0.47870000000000001</v>
      </c>
      <c r="DD48" s="19"/>
      <c r="DE48" s="19"/>
      <c r="DF48" s="19"/>
      <c r="DG48" s="19">
        <v>0</v>
      </c>
      <c r="DH48" s="19">
        <v>120.8</v>
      </c>
      <c r="DI48" s="19">
        <v>62.755339999999997</v>
      </c>
      <c r="DJ48" s="19">
        <v>142.44412</v>
      </c>
      <c r="DK48" s="19">
        <v>-21.644120000000001</v>
      </c>
      <c r="DL48" s="19"/>
      <c r="DM48" s="19"/>
      <c r="DN48" s="19"/>
      <c r="DO48" s="19">
        <v>0</v>
      </c>
      <c r="DP48" s="19"/>
      <c r="DQ48" s="19"/>
      <c r="DR48" s="19"/>
      <c r="DS48" s="19">
        <v>0</v>
      </c>
      <c r="DT48" s="19"/>
      <c r="DU48" s="19"/>
      <c r="DV48" s="19"/>
      <c r="DW48" s="19">
        <v>0</v>
      </c>
      <c r="DX48" s="19"/>
      <c r="DY48" s="19"/>
      <c r="DZ48" s="19"/>
      <c r="EA48" s="19">
        <v>0</v>
      </c>
      <c r="EB48" s="19">
        <v>109.9</v>
      </c>
      <c r="EC48" s="19">
        <v>112.46647</v>
      </c>
      <c r="ED48" s="19">
        <v>112.46647</v>
      </c>
      <c r="EE48" s="19">
        <v>-2.5664699999999998</v>
      </c>
      <c r="EF48" s="19">
        <v>221.7</v>
      </c>
      <c r="EG48" s="19">
        <v>220.69499999999999</v>
      </c>
      <c r="EH48" s="19">
        <v>220.69499999999999</v>
      </c>
      <c r="EI48" s="19">
        <v>1.0049999999999999</v>
      </c>
      <c r="EJ48" s="19">
        <v>57.2</v>
      </c>
      <c r="EK48" s="19"/>
      <c r="EL48" s="19"/>
      <c r="EM48" s="19">
        <v>57.2</v>
      </c>
      <c r="EN48" s="19"/>
      <c r="EO48" s="19"/>
      <c r="EP48" s="19"/>
      <c r="EQ48" s="19">
        <v>0</v>
      </c>
      <c r="ER48" s="19"/>
      <c r="ES48" s="19"/>
      <c r="ET48" s="19"/>
      <c r="EU48" s="19">
        <v>0</v>
      </c>
      <c r="EV48" s="19">
        <v>6.5</v>
      </c>
      <c r="EW48" s="19">
        <v>6.39</v>
      </c>
      <c r="EX48" s="19">
        <v>6.39</v>
      </c>
      <c r="EY48" s="19">
        <v>0.11</v>
      </c>
      <c r="EZ48" s="19">
        <v>458.4</v>
      </c>
      <c r="FA48" s="19">
        <v>457.09426999999999</v>
      </c>
      <c r="FB48" s="19">
        <v>457.09426999999999</v>
      </c>
      <c r="FC48" s="19">
        <v>1.3057300000000001</v>
      </c>
      <c r="FD48" s="19">
        <v>81.5</v>
      </c>
      <c r="FE48" s="19">
        <v>81.635570000000001</v>
      </c>
      <c r="FF48" s="19">
        <v>81.635570000000001</v>
      </c>
      <c r="FG48" s="19">
        <v>-0.13557</v>
      </c>
      <c r="FH48" s="19">
        <v>151.9</v>
      </c>
      <c r="FI48" s="19">
        <v>151.36251999999999</v>
      </c>
      <c r="FJ48" s="19">
        <v>151.36251999999999</v>
      </c>
      <c r="FK48" s="19">
        <v>0.53747999999999996</v>
      </c>
      <c r="FL48" s="19">
        <v>41.8</v>
      </c>
      <c r="FM48" s="19">
        <v>41.89893</v>
      </c>
      <c r="FN48" s="19">
        <v>41.89893</v>
      </c>
      <c r="FO48" s="19">
        <v>-9.8930000000000004E-2</v>
      </c>
      <c r="FP48" s="19">
        <v>18.8</v>
      </c>
      <c r="FQ48" s="19">
        <v>19.21088</v>
      </c>
      <c r="FR48" s="19">
        <v>19.21088</v>
      </c>
      <c r="FS48" s="19">
        <v>-0.41088000000000002</v>
      </c>
      <c r="FT48" s="19">
        <v>19.3</v>
      </c>
      <c r="FU48" s="19">
        <v>18.46453</v>
      </c>
      <c r="FV48" s="19">
        <v>18.46453</v>
      </c>
      <c r="FW48" s="19">
        <v>0.83547000000000005</v>
      </c>
      <c r="FX48" s="19">
        <v>0</v>
      </c>
      <c r="FY48" s="19"/>
      <c r="FZ48" s="19">
        <v>87.773570000000007</v>
      </c>
      <c r="GA48" s="19">
        <v>-87.773570000000007</v>
      </c>
      <c r="GB48" s="19">
        <v>179.31375</v>
      </c>
      <c r="GC48" s="19">
        <v>185.82039</v>
      </c>
      <c r="GD48" s="19">
        <v>185.82039</v>
      </c>
      <c r="GE48" s="19">
        <v>-6.50664</v>
      </c>
      <c r="GF48" s="19">
        <v>179.24588</v>
      </c>
      <c r="GG48" s="19">
        <v>185.82039</v>
      </c>
      <c r="GH48" s="19">
        <v>185.82039</v>
      </c>
      <c r="GI48" s="19">
        <v>-6.5745100000000001</v>
      </c>
      <c r="GJ48" s="19">
        <v>183.51123000000001</v>
      </c>
      <c r="GK48" s="19">
        <v>186.37841</v>
      </c>
      <c r="GL48" s="19">
        <v>186.37841</v>
      </c>
      <c r="GM48" s="19">
        <v>-2.8671799999999998</v>
      </c>
      <c r="GN48" s="19">
        <v>105.8</v>
      </c>
      <c r="GO48" s="19">
        <v>110.48202000000001</v>
      </c>
      <c r="GP48" s="19">
        <v>110.48202000000001</v>
      </c>
      <c r="GQ48" s="19">
        <v>-4.6820199999999996</v>
      </c>
      <c r="GR48" s="19">
        <v>43.9</v>
      </c>
      <c r="GS48" s="19">
        <v>47.082599999999999</v>
      </c>
      <c r="GT48" s="19">
        <v>47.082599999999999</v>
      </c>
      <c r="GU48" s="19">
        <v>-3.1825999999999999</v>
      </c>
      <c r="GV48" s="19">
        <v>44.5</v>
      </c>
      <c r="GW48" s="19">
        <v>44.103009999999998</v>
      </c>
      <c r="GX48" s="19">
        <v>44.103009999999998</v>
      </c>
      <c r="GY48" s="19">
        <v>0.39699000000000001</v>
      </c>
      <c r="GZ48" s="19">
        <v>3.8</v>
      </c>
      <c r="HA48" s="19"/>
      <c r="HB48" s="19"/>
      <c r="HC48" s="19">
        <v>3.8</v>
      </c>
      <c r="HD48" s="19">
        <v>28.6</v>
      </c>
      <c r="HE48" s="19">
        <v>29.271260000000002</v>
      </c>
      <c r="HF48" s="19">
        <v>29.271260000000002</v>
      </c>
      <c r="HG48" s="19">
        <v>-0.67125999999999997</v>
      </c>
      <c r="HH48" s="19">
        <v>169.4</v>
      </c>
      <c r="HI48" s="19">
        <v>174.55947</v>
      </c>
      <c r="HJ48" s="19">
        <v>174.55948000000001</v>
      </c>
      <c r="HK48" s="19">
        <v>-5.1594800000000003</v>
      </c>
      <c r="HL48" s="19"/>
      <c r="HM48" s="19"/>
      <c r="HN48" s="19"/>
      <c r="HO48" s="19">
        <v>0</v>
      </c>
      <c r="HP48" s="19"/>
      <c r="HQ48" s="19"/>
      <c r="HR48" s="19"/>
      <c r="HS48" s="19">
        <v>0</v>
      </c>
      <c r="HT48" s="19">
        <v>91.6</v>
      </c>
      <c r="HU48" s="19">
        <v>95.545190000000005</v>
      </c>
      <c r="HV48" s="19">
        <v>95.545190000000005</v>
      </c>
      <c r="HW48" s="19">
        <v>-3.9451900000000002</v>
      </c>
      <c r="HX48" s="19">
        <v>80.5</v>
      </c>
      <c r="HY48" s="19">
        <v>53.597029999999997</v>
      </c>
      <c r="HZ48" s="19"/>
      <c r="IA48" s="19">
        <v>80.5</v>
      </c>
      <c r="IB48" s="19"/>
      <c r="IC48" s="19"/>
      <c r="ID48" s="19"/>
      <c r="IE48" s="19">
        <v>0</v>
      </c>
      <c r="IF48" s="19">
        <v>0</v>
      </c>
      <c r="IG48" s="19"/>
      <c r="IH48" s="19">
        <v>45.265309999999999</v>
      </c>
      <c r="II48" s="19">
        <v>-45.265309999999999</v>
      </c>
      <c r="IJ48" s="19"/>
      <c r="IK48" s="19"/>
      <c r="IL48" s="19"/>
      <c r="IM48" s="19">
        <v>0</v>
      </c>
      <c r="IN48" s="19"/>
      <c r="IO48" s="19"/>
      <c r="IP48" s="19"/>
      <c r="IQ48" s="19">
        <v>0</v>
      </c>
      <c r="IR48" s="19"/>
      <c r="IS48" s="19"/>
      <c r="IT48" s="19"/>
      <c r="IU48" s="19">
        <v>0</v>
      </c>
      <c r="IV48" s="19">
        <v>127.9</v>
      </c>
      <c r="IW48" s="19">
        <v>132.83837</v>
      </c>
      <c r="IX48" s="19">
        <v>132.83837</v>
      </c>
      <c r="IY48" s="19">
        <v>-4.9383699999999999</v>
      </c>
      <c r="IZ48" s="19">
        <v>166.4</v>
      </c>
      <c r="JA48" s="19">
        <v>181.98804000000001</v>
      </c>
      <c r="JB48" s="19">
        <v>181.98804999999999</v>
      </c>
      <c r="JC48" s="19">
        <v>-15.588050000000001</v>
      </c>
      <c r="JD48" s="19">
        <v>163.69999999999999</v>
      </c>
      <c r="JE48" s="19">
        <v>181.98804000000001</v>
      </c>
      <c r="JF48" s="19">
        <v>181.98804999999999</v>
      </c>
      <c r="JG48" s="19">
        <v>-18.288049999999998</v>
      </c>
      <c r="JH48" s="19">
        <v>194.8</v>
      </c>
      <c r="JI48" s="19">
        <v>181.98804000000001</v>
      </c>
      <c r="JJ48" s="19">
        <v>181.98804999999999</v>
      </c>
      <c r="JK48" s="19">
        <v>12.81195</v>
      </c>
      <c r="JL48" s="19">
        <v>264.89999999999998</v>
      </c>
      <c r="JM48" s="19">
        <v>273.80183</v>
      </c>
      <c r="JN48" s="19">
        <v>273.80183</v>
      </c>
      <c r="JO48" s="19">
        <v>-8.9018300000000004</v>
      </c>
      <c r="JP48" s="19">
        <v>71.8</v>
      </c>
      <c r="JQ48" s="19">
        <v>72.123909999999995</v>
      </c>
      <c r="JR48" s="19">
        <v>72.123919999999998</v>
      </c>
      <c r="JS48" s="19">
        <v>-0.32391999999999999</v>
      </c>
      <c r="JT48" s="19"/>
      <c r="JU48" s="19"/>
      <c r="JV48" s="19"/>
      <c r="JW48" s="19">
        <v>0</v>
      </c>
      <c r="JX48" s="19"/>
      <c r="JY48" s="19"/>
      <c r="JZ48" s="19"/>
      <c r="KA48" s="19">
        <v>0</v>
      </c>
      <c r="KB48" s="19"/>
      <c r="KC48" s="19"/>
      <c r="KD48" s="19"/>
      <c r="KE48" s="19">
        <v>0</v>
      </c>
      <c r="KF48" s="19"/>
      <c r="KG48" s="19"/>
      <c r="KH48" s="19"/>
      <c r="KI48" s="19">
        <v>0</v>
      </c>
      <c r="KJ48" s="19">
        <v>56</v>
      </c>
      <c r="KK48" s="19">
        <v>112</v>
      </c>
      <c r="KL48" s="19">
        <v>36</v>
      </c>
      <c r="KM48" s="19">
        <v>20</v>
      </c>
      <c r="KN48" s="19"/>
      <c r="KO48" s="19"/>
      <c r="KP48" s="19"/>
      <c r="KQ48" s="19">
        <v>0</v>
      </c>
      <c r="KR48" s="19"/>
      <c r="KS48" s="19"/>
      <c r="KT48" s="19"/>
      <c r="KU48" s="19">
        <v>0</v>
      </c>
      <c r="KV48" s="19">
        <v>3.5</v>
      </c>
      <c r="KW48" s="19">
        <v>4.7853500000000002</v>
      </c>
      <c r="KX48" s="19">
        <v>4.7853599999999998</v>
      </c>
      <c r="KY48" s="19">
        <v>-1.2853600000000001</v>
      </c>
      <c r="KZ48" s="19">
        <v>257.39999999999998</v>
      </c>
      <c r="LA48" s="19">
        <v>270.06803000000002</v>
      </c>
      <c r="LB48" s="19">
        <v>270.06803000000002</v>
      </c>
      <c r="LC48" s="19">
        <v>-12.66803</v>
      </c>
      <c r="LD48" s="19">
        <v>131.30000000000001</v>
      </c>
      <c r="LE48" s="19">
        <v>133.16031000000001</v>
      </c>
      <c r="LF48" s="19">
        <v>133.16031000000001</v>
      </c>
      <c r="LG48" s="19">
        <v>-1.8603099999999999</v>
      </c>
      <c r="LH48" s="19">
        <v>64</v>
      </c>
      <c r="LI48" s="19">
        <v>67.199219999999997</v>
      </c>
      <c r="LJ48" s="19">
        <v>67.199219999999997</v>
      </c>
      <c r="LK48" s="19">
        <v>-3.19922</v>
      </c>
      <c r="LL48" s="19">
        <v>78.8</v>
      </c>
      <c r="LM48" s="19">
        <v>78.567999999999998</v>
      </c>
      <c r="LN48" s="19">
        <v>78.567999999999998</v>
      </c>
      <c r="LO48" s="19">
        <v>0.23200000000000001</v>
      </c>
      <c r="LP48" s="19">
        <v>30.1</v>
      </c>
      <c r="LQ48" s="19">
        <v>29.980560000000001</v>
      </c>
      <c r="LR48" s="19">
        <v>29.980560000000001</v>
      </c>
      <c r="LS48" s="19">
        <v>0.11944</v>
      </c>
      <c r="LT48" s="19"/>
      <c r="LU48" s="19"/>
      <c r="LV48" s="19"/>
      <c r="LW48" s="19">
        <v>0</v>
      </c>
      <c r="LX48" s="19">
        <v>45</v>
      </c>
      <c r="LY48" s="19"/>
      <c r="LZ48" s="19"/>
      <c r="MA48" s="19">
        <v>45</v>
      </c>
      <c r="MB48" s="19">
        <v>46.5</v>
      </c>
      <c r="MC48" s="19"/>
      <c r="MD48" s="19"/>
      <c r="ME48" s="19">
        <v>46.5</v>
      </c>
      <c r="MF48" s="19">
        <v>143.4</v>
      </c>
      <c r="MG48" s="19">
        <v>146.40891999999999</v>
      </c>
      <c r="MH48" s="19">
        <v>146.40891999999999</v>
      </c>
      <c r="MI48" s="19">
        <v>-3.0089199999999998</v>
      </c>
      <c r="MJ48" s="19"/>
      <c r="MK48" s="19"/>
      <c r="ML48" s="19"/>
      <c r="MM48" s="19">
        <v>0</v>
      </c>
      <c r="MN48" s="19"/>
      <c r="MO48" s="19"/>
      <c r="MP48" s="19"/>
      <c r="MQ48" s="19">
        <v>0</v>
      </c>
      <c r="MR48" s="19">
        <v>178.3</v>
      </c>
      <c r="MS48" s="19">
        <v>174.13586000000001</v>
      </c>
      <c r="MT48" s="19">
        <v>155.17406</v>
      </c>
      <c r="MU48" s="19">
        <v>23.12594</v>
      </c>
      <c r="MV48" s="19"/>
      <c r="MW48" s="19"/>
      <c r="MX48" s="19"/>
      <c r="MY48" s="19">
        <v>0</v>
      </c>
      <c r="MZ48" s="19"/>
      <c r="NA48" s="19"/>
      <c r="NB48" s="19"/>
      <c r="NC48" s="19">
        <v>0</v>
      </c>
      <c r="ND48" s="19"/>
      <c r="NE48" s="19"/>
      <c r="NF48" s="19"/>
      <c r="NG48" s="19">
        <v>0</v>
      </c>
      <c r="NH48" s="19"/>
      <c r="NI48" s="19"/>
      <c r="NJ48" s="19"/>
      <c r="NK48" s="19">
        <v>0</v>
      </c>
      <c r="NL48" s="19">
        <v>205.1</v>
      </c>
      <c r="NM48" s="19">
        <v>206.49084999999999</v>
      </c>
      <c r="NN48" s="19">
        <v>206.49084999999999</v>
      </c>
      <c r="NO48" s="19">
        <v>-1.3908499999999999</v>
      </c>
      <c r="NP48" s="19">
        <v>98.1</v>
      </c>
      <c r="NQ48" s="19">
        <v>103.55547</v>
      </c>
      <c r="NR48" s="19">
        <v>103.55547</v>
      </c>
      <c r="NS48" s="19">
        <v>-5.45547</v>
      </c>
      <c r="NT48" s="19"/>
      <c r="NU48" s="19"/>
      <c r="NV48" s="19">
        <v>7.8287500000000003</v>
      </c>
      <c r="NW48" s="19">
        <v>-7.8287500000000003</v>
      </c>
      <c r="NX48" s="19"/>
      <c r="NY48" s="19"/>
      <c r="NZ48" s="19">
        <v>8.2131000000000007</v>
      </c>
      <c r="OA48" s="19">
        <v>-8.2131000000000007</v>
      </c>
      <c r="OB48" s="19">
        <v>19.7</v>
      </c>
      <c r="OC48" s="19">
        <v>17.492709999999999</v>
      </c>
      <c r="OD48" s="19">
        <v>17.492709999999999</v>
      </c>
      <c r="OE48" s="19">
        <v>2.20729</v>
      </c>
      <c r="OF48" s="19">
        <v>0</v>
      </c>
      <c r="OG48" s="19"/>
      <c r="OH48" s="19"/>
      <c r="OI48" s="19">
        <v>0</v>
      </c>
      <c r="OJ48" s="19">
        <v>107.6</v>
      </c>
      <c r="OK48" s="19">
        <v>105.75</v>
      </c>
      <c r="OL48" s="19">
        <v>102.116</v>
      </c>
      <c r="OM48" s="19">
        <v>5.484</v>
      </c>
      <c r="ON48" s="19">
        <v>0</v>
      </c>
      <c r="OO48" s="19"/>
      <c r="OP48" s="19"/>
      <c r="OQ48" s="19">
        <v>0</v>
      </c>
      <c r="OR48" s="19">
        <v>0</v>
      </c>
      <c r="OS48" s="19">
        <v>5.48</v>
      </c>
      <c r="OT48" s="19">
        <v>1.476</v>
      </c>
      <c r="OU48" s="19">
        <v>-1.476</v>
      </c>
      <c r="OV48" s="19">
        <v>0</v>
      </c>
      <c r="OW48" s="19"/>
      <c r="OX48" s="19"/>
      <c r="OY48" s="19">
        <v>0</v>
      </c>
      <c r="OZ48" s="19">
        <v>20.399999999999999</v>
      </c>
      <c r="PA48" s="19">
        <v>20.456230000000001</v>
      </c>
      <c r="PB48" s="19">
        <v>20.456230000000001</v>
      </c>
      <c r="PC48" s="19">
        <v>-5.6230000000000002E-2</v>
      </c>
      <c r="PD48" s="19">
        <v>9.9</v>
      </c>
      <c r="PE48" s="19">
        <v>9.9830000000000005</v>
      </c>
      <c r="PF48" s="19">
        <v>9.9830000000000005</v>
      </c>
      <c r="PG48" s="19">
        <v>-8.3000000000000004E-2</v>
      </c>
      <c r="PH48" s="19">
        <v>5.5</v>
      </c>
      <c r="PI48" s="19">
        <v>5.67</v>
      </c>
      <c r="PJ48" s="19">
        <v>5.67</v>
      </c>
      <c r="PK48" s="19">
        <v>-0.17</v>
      </c>
      <c r="PL48" s="19">
        <v>0</v>
      </c>
      <c r="PM48" s="19"/>
      <c r="PN48" s="19"/>
      <c r="PO48" s="19">
        <v>0</v>
      </c>
      <c r="PP48" s="19">
        <v>0</v>
      </c>
      <c r="PQ48" s="19"/>
      <c r="PR48" s="19"/>
      <c r="PS48" s="19">
        <v>0</v>
      </c>
      <c r="PT48" s="19">
        <v>1</v>
      </c>
      <c r="PU48" s="19">
        <v>1</v>
      </c>
      <c r="PV48" s="19">
        <v>1</v>
      </c>
      <c r="PW48" s="19">
        <v>0</v>
      </c>
      <c r="PX48" s="19">
        <v>3.6</v>
      </c>
      <c r="PY48" s="19"/>
      <c r="PZ48" s="19"/>
      <c r="QA48" s="19">
        <v>3.6</v>
      </c>
      <c r="QB48" s="19">
        <v>5.2</v>
      </c>
      <c r="QC48" s="19">
        <v>4.5</v>
      </c>
      <c r="QD48" s="19">
        <v>4.5</v>
      </c>
      <c r="QE48" s="19">
        <v>0.7</v>
      </c>
      <c r="QF48" s="19"/>
      <c r="QG48" s="19"/>
      <c r="QH48" s="19">
        <v>20.422219999999999</v>
      </c>
      <c r="QI48" s="19">
        <v>-20.422219999999999</v>
      </c>
      <c r="QJ48" s="19">
        <v>19.600000000000001</v>
      </c>
      <c r="QK48" s="19">
        <v>19.436350000000001</v>
      </c>
      <c r="QL48" s="19">
        <v>19.436350000000001</v>
      </c>
      <c r="QM48" s="19">
        <v>0.16364999999999999</v>
      </c>
      <c r="QN48" s="19">
        <v>19.399999999999999</v>
      </c>
      <c r="QO48" s="19">
        <v>17.492709999999999</v>
      </c>
      <c r="QP48" s="19">
        <v>17.492709999999999</v>
      </c>
      <c r="QQ48" s="19">
        <v>1.9072899999999999</v>
      </c>
      <c r="QR48" s="19">
        <v>3.6</v>
      </c>
      <c r="QS48" s="19">
        <v>3.4</v>
      </c>
      <c r="QT48" s="19">
        <v>3.4</v>
      </c>
      <c r="QU48" s="19">
        <v>0.2</v>
      </c>
      <c r="QV48" s="19">
        <v>18.399999999999999</v>
      </c>
      <c r="QW48" s="19">
        <v>17.881440000000001</v>
      </c>
      <c r="QX48" s="19">
        <v>17.881440000000001</v>
      </c>
      <c r="QY48" s="19">
        <v>0.51856000000000002</v>
      </c>
      <c r="QZ48" s="19">
        <v>0</v>
      </c>
      <c r="RA48" s="19"/>
      <c r="RB48" s="19"/>
      <c r="RC48" s="19">
        <v>0</v>
      </c>
      <c r="RD48" s="19">
        <v>0</v>
      </c>
      <c r="RE48" s="19"/>
      <c r="RF48" s="19"/>
      <c r="RG48" s="19">
        <v>0</v>
      </c>
      <c r="RH48" s="19">
        <v>28.6</v>
      </c>
      <c r="RI48" s="19">
        <v>28.2</v>
      </c>
      <c r="RJ48" s="19">
        <v>24.779</v>
      </c>
      <c r="RK48" s="19">
        <v>3.8210000000000002</v>
      </c>
      <c r="RL48" s="19">
        <v>82.7</v>
      </c>
      <c r="RM48" s="19">
        <v>79.58</v>
      </c>
      <c r="RN48" s="19">
        <v>76.837999999999994</v>
      </c>
      <c r="RO48" s="19">
        <v>5.8620000000000001</v>
      </c>
      <c r="RP48" s="19">
        <v>0</v>
      </c>
      <c r="RQ48" s="19"/>
      <c r="RR48" s="19"/>
      <c r="RS48" s="19">
        <v>0</v>
      </c>
      <c r="RT48" s="19">
        <v>3.4</v>
      </c>
      <c r="RU48" s="19">
        <v>3.399</v>
      </c>
      <c r="RV48" s="19">
        <v>3.399</v>
      </c>
      <c r="RW48" s="19">
        <v>1E-3</v>
      </c>
      <c r="RX48" s="19">
        <v>20.2</v>
      </c>
      <c r="RY48" s="19">
        <v>19.792000000000002</v>
      </c>
      <c r="RZ48" s="19">
        <v>19.792000000000002</v>
      </c>
      <c r="SA48" s="19">
        <v>0.40799999999999997</v>
      </c>
      <c r="SB48" s="19">
        <v>3.2</v>
      </c>
      <c r="SC48" s="19">
        <v>2</v>
      </c>
      <c r="SD48" s="19">
        <v>2</v>
      </c>
      <c r="SE48" s="19">
        <v>1.2</v>
      </c>
      <c r="SF48" s="19"/>
      <c r="SG48" s="19">
        <v>0.4</v>
      </c>
      <c r="SH48" s="19">
        <v>0.4</v>
      </c>
      <c r="SI48" s="19">
        <v>-0.4</v>
      </c>
      <c r="SJ48" s="19">
        <v>0</v>
      </c>
      <c r="SK48" s="19"/>
      <c r="SL48" s="19"/>
      <c r="SM48" s="19">
        <v>0</v>
      </c>
      <c r="SN48" s="19">
        <v>19.8</v>
      </c>
      <c r="SO48" s="19">
        <v>19.1448</v>
      </c>
      <c r="SP48" s="19">
        <v>19.1448</v>
      </c>
      <c r="SQ48" s="19">
        <v>0.6552</v>
      </c>
      <c r="SR48" s="19">
        <v>13.2</v>
      </c>
      <c r="SS48" s="19">
        <v>12.244899999999999</v>
      </c>
      <c r="ST48" s="19">
        <v>12.244899999999999</v>
      </c>
      <c r="SU48" s="19">
        <v>0.95509999999999995</v>
      </c>
      <c r="SV48" s="19">
        <v>20.2</v>
      </c>
      <c r="SW48" s="19">
        <v>19.436350000000001</v>
      </c>
      <c r="SX48" s="19">
        <v>19.436350000000001</v>
      </c>
      <c r="SY48" s="19">
        <v>0.76365000000000005</v>
      </c>
      <c r="SZ48" s="19">
        <v>20.3</v>
      </c>
      <c r="TA48" s="19">
        <v>19.436350000000001</v>
      </c>
      <c r="TB48" s="19">
        <v>19.436350000000001</v>
      </c>
      <c r="TC48" s="19">
        <v>0.86365000000000003</v>
      </c>
      <c r="TD48" s="19">
        <v>7.5</v>
      </c>
      <c r="TE48" s="19">
        <v>7.82</v>
      </c>
      <c r="TF48" s="19">
        <v>9.109</v>
      </c>
      <c r="TG48" s="19">
        <v>-1.609</v>
      </c>
      <c r="TH48" s="19">
        <v>38.200000000000003</v>
      </c>
      <c r="TI48" s="19">
        <v>47.01</v>
      </c>
      <c r="TJ48" s="19">
        <v>51.667000000000002</v>
      </c>
      <c r="TK48" s="19">
        <v>-13.467000000000001</v>
      </c>
      <c r="TL48" s="19">
        <v>0</v>
      </c>
      <c r="TM48" s="19"/>
      <c r="TN48" s="19"/>
      <c r="TO48" s="19">
        <v>0</v>
      </c>
      <c r="TP48" s="19">
        <v>79.2</v>
      </c>
      <c r="TQ48" s="19">
        <v>82.04</v>
      </c>
      <c r="TR48" s="19">
        <v>57.569000000000003</v>
      </c>
      <c r="TS48" s="19">
        <v>21.631</v>
      </c>
      <c r="TT48" s="19">
        <v>100</v>
      </c>
      <c r="TU48" s="19">
        <v>92.65</v>
      </c>
      <c r="TV48" s="19">
        <v>95.51</v>
      </c>
      <c r="TW48" s="19">
        <v>4.49</v>
      </c>
      <c r="TX48" s="19">
        <v>9</v>
      </c>
      <c r="TY48" s="19">
        <v>10.210000000000001</v>
      </c>
      <c r="TZ48" s="19">
        <v>1.6419999999999999</v>
      </c>
      <c r="UA48" s="19">
        <v>7.3579999999999997</v>
      </c>
      <c r="UB48" s="19">
        <v>3.5</v>
      </c>
      <c r="UC48" s="19">
        <v>9.8699999999999992</v>
      </c>
      <c r="UD48" s="19">
        <v>2.8919999999999999</v>
      </c>
      <c r="UE48" s="19">
        <v>0.60799999999999998</v>
      </c>
      <c r="UF48" s="19">
        <v>0</v>
      </c>
      <c r="UG48" s="19"/>
      <c r="UH48" s="19"/>
      <c r="UI48" s="19">
        <v>0</v>
      </c>
      <c r="UJ48" s="19">
        <v>20.9</v>
      </c>
      <c r="UK48" s="19">
        <v>20.408159999999999</v>
      </c>
      <c r="UL48" s="19">
        <v>20.408159999999999</v>
      </c>
      <c r="UM48" s="19">
        <v>0.49184</v>
      </c>
      <c r="UN48" s="19">
        <v>8</v>
      </c>
      <c r="UO48" s="19">
        <v>8.1999999999999993</v>
      </c>
      <c r="UP48" s="19">
        <v>8.1999999999999993</v>
      </c>
      <c r="UQ48" s="19">
        <v>-0.2</v>
      </c>
      <c r="UR48" s="19">
        <v>5.5</v>
      </c>
      <c r="US48" s="19">
        <v>7.3</v>
      </c>
      <c r="UT48" s="19">
        <v>7.3</v>
      </c>
      <c r="UU48" s="19">
        <v>-1.8</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v>
      </c>
      <c r="VI48" s="19">
        <v>3.98</v>
      </c>
      <c r="VJ48" s="19">
        <v>1.8859999999999999</v>
      </c>
      <c r="VK48" s="19">
        <v>-1.8859999999999999</v>
      </c>
      <c r="VL48" s="19">
        <v>0</v>
      </c>
      <c r="VM48" s="19"/>
      <c r="VN48" s="19"/>
      <c r="VO48" s="19">
        <v>0</v>
      </c>
      <c r="VP48" s="19">
        <v>0</v>
      </c>
      <c r="VQ48" s="19"/>
      <c r="VR48" s="19"/>
      <c r="VS48" s="19">
        <v>0</v>
      </c>
      <c r="VT48" s="19">
        <v>0</v>
      </c>
      <c r="VU48" s="19"/>
      <c r="VV48" s="19"/>
      <c r="VW48" s="19">
        <v>0</v>
      </c>
      <c r="VX48" s="19">
        <v>0.6</v>
      </c>
      <c r="VY48" s="19">
        <v>0.6</v>
      </c>
      <c r="VZ48" s="19">
        <v>0.6</v>
      </c>
      <c r="WA48" s="19">
        <v>0</v>
      </c>
      <c r="WB48" s="19">
        <v>108.1</v>
      </c>
      <c r="WC48" s="19">
        <v>88.66</v>
      </c>
      <c r="WD48" s="19">
        <v>95.554000000000002</v>
      </c>
      <c r="WE48" s="19">
        <v>12.545999999999999</v>
      </c>
      <c r="WF48" s="19">
        <v>91.3</v>
      </c>
      <c r="WG48" s="19">
        <v>56.18</v>
      </c>
      <c r="WH48" s="19">
        <v>91.965999999999994</v>
      </c>
      <c r="WI48" s="19">
        <v>-0.66600000000000004</v>
      </c>
      <c r="WJ48" s="19">
        <v>0</v>
      </c>
      <c r="WK48" s="19"/>
      <c r="WL48" s="19"/>
      <c r="WM48" s="19">
        <v>0</v>
      </c>
      <c r="WN48" s="19">
        <v>4.8</v>
      </c>
      <c r="WO48" s="19">
        <v>4.2</v>
      </c>
      <c r="WP48" s="19">
        <v>4.2</v>
      </c>
      <c r="WQ48" s="19">
        <v>0.6</v>
      </c>
      <c r="WR48" s="19">
        <v>2.2999999999999998</v>
      </c>
      <c r="WS48" s="19">
        <v>1.2</v>
      </c>
      <c r="WT48" s="19">
        <v>1.2</v>
      </c>
      <c r="WU48" s="19">
        <v>1.1000000000000001</v>
      </c>
      <c r="WV48" s="19">
        <v>1</v>
      </c>
      <c r="WW48" s="19">
        <v>1.2</v>
      </c>
      <c r="WX48" s="19">
        <v>1.2</v>
      </c>
      <c r="WY48" s="19">
        <v>-0.2</v>
      </c>
      <c r="WZ48" s="19">
        <v>2</v>
      </c>
      <c r="XA48" s="19">
        <v>2.8</v>
      </c>
      <c r="XB48" s="19">
        <v>2.8</v>
      </c>
      <c r="XC48" s="19">
        <v>-0.8</v>
      </c>
      <c r="XD48" s="19">
        <v>0</v>
      </c>
      <c r="XE48" s="19"/>
      <c r="XF48" s="19"/>
      <c r="XG48" s="19">
        <v>0</v>
      </c>
      <c r="XH48" s="19">
        <v>4.9000000000000004</v>
      </c>
      <c r="XI48" s="19">
        <v>5.4</v>
      </c>
      <c r="XJ48" s="19">
        <v>5.4</v>
      </c>
      <c r="XK48" s="19">
        <v>-0.5</v>
      </c>
      <c r="XL48" s="19">
        <v>20</v>
      </c>
      <c r="XM48" s="19">
        <v>19.241980000000002</v>
      </c>
      <c r="XN48" s="19">
        <v>19.241980000000002</v>
      </c>
      <c r="XO48" s="19">
        <v>0.75802000000000003</v>
      </c>
      <c r="XP48" s="19">
        <v>20</v>
      </c>
      <c r="XQ48" s="19">
        <v>19.241980000000002</v>
      </c>
      <c r="XR48" s="19">
        <v>19.241980000000002</v>
      </c>
      <c r="XS48" s="19">
        <v>0.75802000000000003</v>
      </c>
      <c r="XT48" s="19"/>
      <c r="XU48" s="19"/>
      <c r="XV48" s="19"/>
      <c r="XW48" s="19">
        <v>0</v>
      </c>
      <c r="XX48" s="19"/>
      <c r="XY48" s="19"/>
      <c r="XZ48" s="19"/>
      <c r="YA48" s="19">
        <v>0</v>
      </c>
      <c r="YB48" s="19"/>
      <c r="YC48" s="19"/>
      <c r="YD48" s="19"/>
      <c r="YE48" s="19">
        <v>0</v>
      </c>
      <c r="YF48" s="19">
        <v>17.899999999999999</v>
      </c>
      <c r="YG48" s="19">
        <v>14</v>
      </c>
      <c r="YH48" s="19">
        <v>14</v>
      </c>
      <c r="YI48" s="19">
        <v>3.9</v>
      </c>
      <c r="YJ48" s="19">
        <v>15.5</v>
      </c>
      <c r="YK48" s="19">
        <v>15</v>
      </c>
      <c r="YL48" s="19">
        <v>15</v>
      </c>
      <c r="YM48" s="19">
        <v>0.5</v>
      </c>
      <c r="YN48" s="19">
        <v>8.1999999999999993</v>
      </c>
      <c r="YO48" s="19">
        <v>7.33</v>
      </c>
      <c r="YP48" s="19">
        <v>7.33</v>
      </c>
      <c r="YQ48" s="19">
        <v>0.87</v>
      </c>
      <c r="YR48" s="19">
        <v>6.4</v>
      </c>
      <c r="YS48" s="19">
        <v>11</v>
      </c>
      <c r="YT48" s="19">
        <v>11</v>
      </c>
      <c r="YU48" s="19">
        <v>-4.5999999999999996</v>
      </c>
      <c r="YV48" s="19">
        <v>19.2</v>
      </c>
      <c r="YW48" s="19">
        <v>18</v>
      </c>
      <c r="YX48" s="19">
        <v>18</v>
      </c>
      <c r="YY48" s="19">
        <v>1.2</v>
      </c>
    </row>
    <row r="49" spans="1:675" ht="24" customHeight="1" x14ac:dyDescent="0.3">
      <c r="A49" s="1"/>
      <c r="B49" s="13" t="s">
        <v>63</v>
      </c>
      <c r="C49" s="13" t="s">
        <v>795</v>
      </c>
      <c r="D49" s="14">
        <v>202.5</v>
      </c>
      <c r="E49" s="14">
        <v>203.40136000000001</v>
      </c>
      <c r="F49" s="14">
        <v>203.40136000000001</v>
      </c>
      <c r="G49" s="14">
        <v>-0.90136000000000005</v>
      </c>
      <c r="H49" s="14"/>
      <c r="I49" s="14"/>
      <c r="J49" s="14"/>
      <c r="K49" s="14">
        <v>0</v>
      </c>
      <c r="L49" s="14"/>
      <c r="M49" s="14"/>
      <c r="N49" s="14"/>
      <c r="O49" s="14">
        <v>0</v>
      </c>
      <c r="P49" s="14"/>
      <c r="Q49" s="14"/>
      <c r="R49" s="14"/>
      <c r="S49" s="14">
        <v>0</v>
      </c>
      <c r="T49" s="14"/>
      <c r="U49" s="14"/>
      <c r="V49" s="14"/>
      <c r="W49" s="14">
        <v>0</v>
      </c>
      <c r="X49" s="14">
        <v>90.2</v>
      </c>
      <c r="Y49" s="14">
        <v>91.867829999999998</v>
      </c>
      <c r="Z49" s="14">
        <v>91.867829999999998</v>
      </c>
      <c r="AA49" s="14">
        <v>-1.6678299999999999</v>
      </c>
      <c r="AB49" s="14">
        <v>223.5</v>
      </c>
      <c r="AC49" s="14">
        <v>229</v>
      </c>
      <c r="AD49" s="14">
        <v>229</v>
      </c>
      <c r="AE49" s="14">
        <v>-5.5</v>
      </c>
      <c r="AF49" s="14">
        <v>78.599999999999994</v>
      </c>
      <c r="AG49" s="14">
        <v>86.98997</v>
      </c>
      <c r="AH49" s="14"/>
      <c r="AI49" s="14">
        <v>78.599999999999994</v>
      </c>
      <c r="AJ49" s="14">
        <v>0</v>
      </c>
      <c r="AK49" s="14"/>
      <c r="AL49" s="14"/>
      <c r="AM49" s="14">
        <v>0</v>
      </c>
      <c r="AN49" s="14">
        <v>151.4</v>
      </c>
      <c r="AO49" s="14">
        <v>158.48805999999999</v>
      </c>
      <c r="AP49" s="14">
        <v>158.48805999999999</v>
      </c>
      <c r="AQ49" s="14">
        <v>-7.0880599999999996</v>
      </c>
      <c r="AR49" s="14">
        <v>151.4</v>
      </c>
      <c r="AS49" s="14">
        <v>158.48805999999999</v>
      </c>
      <c r="AT49" s="14">
        <v>158.48805999999999</v>
      </c>
      <c r="AU49" s="14">
        <v>-7.0880599999999996</v>
      </c>
      <c r="AV49" s="14">
        <v>151.5</v>
      </c>
      <c r="AW49" s="14">
        <v>158.48805999999999</v>
      </c>
      <c r="AX49" s="14">
        <v>158.48805999999999</v>
      </c>
      <c r="AY49" s="14">
        <v>-6.9880599999999999</v>
      </c>
      <c r="AZ49" s="14">
        <v>250.9</v>
      </c>
      <c r="BA49" s="14">
        <v>238.446</v>
      </c>
      <c r="BB49" s="14">
        <v>238.446</v>
      </c>
      <c r="BC49" s="14">
        <v>12.454000000000001</v>
      </c>
      <c r="BD49" s="14">
        <v>201.9</v>
      </c>
      <c r="BE49" s="14">
        <v>205.21601000000001</v>
      </c>
      <c r="BF49" s="14">
        <v>207.24285</v>
      </c>
      <c r="BG49" s="14">
        <v>-5.3428500000000003</v>
      </c>
      <c r="BH49" s="14"/>
      <c r="BI49" s="14"/>
      <c r="BJ49" s="14">
        <v>103.93259999999999</v>
      </c>
      <c r="BK49" s="14">
        <v>-103.93259999999999</v>
      </c>
      <c r="BL49" s="14">
        <v>556.70000000000005</v>
      </c>
      <c r="BM49" s="14">
        <v>566.08941000000004</v>
      </c>
      <c r="BN49" s="14">
        <v>566.08941000000004</v>
      </c>
      <c r="BO49" s="14">
        <v>-9.3894099999999998</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10.5</v>
      </c>
      <c r="CK49" s="14"/>
      <c r="CL49" s="14">
        <v>164.06706</v>
      </c>
      <c r="CM49" s="14">
        <v>-153.56706</v>
      </c>
      <c r="CN49" s="14">
        <v>6.1</v>
      </c>
      <c r="CO49" s="14">
        <v>8.9220699999999997</v>
      </c>
      <c r="CP49" s="14">
        <v>8.9220699999999997</v>
      </c>
      <c r="CQ49" s="14">
        <v>-2.8220700000000001</v>
      </c>
      <c r="CR49" s="14"/>
      <c r="CS49" s="14"/>
      <c r="CT49" s="14"/>
      <c r="CU49" s="14">
        <v>0</v>
      </c>
      <c r="CV49" s="14">
        <v>22.3</v>
      </c>
      <c r="CW49" s="14">
        <v>22.410769999999999</v>
      </c>
      <c r="CX49" s="14">
        <v>22.410769999999999</v>
      </c>
      <c r="CY49" s="14">
        <v>-0.11076999999999999</v>
      </c>
      <c r="CZ49" s="14">
        <v>6.3</v>
      </c>
      <c r="DA49" s="14">
        <v>6.8787000000000003</v>
      </c>
      <c r="DB49" s="14">
        <v>6.8787000000000003</v>
      </c>
      <c r="DC49" s="14">
        <v>-0.57869999999999999</v>
      </c>
      <c r="DD49" s="14"/>
      <c r="DE49" s="14"/>
      <c r="DF49" s="14"/>
      <c r="DG49" s="14">
        <v>0</v>
      </c>
      <c r="DH49" s="14">
        <v>120.7</v>
      </c>
      <c r="DI49" s="14">
        <v>67.156329999999997</v>
      </c>
      <c r="DJ49" s="14">
        <v>142.44412</v>
      </c>
      <c r="DK49" s="14">
        <v>-21.744119999999999</v>
      </c>
      <c r="DL49" s="14"/>
      <c r="DM49" s="14"/>
      <c r="DN49" s="14"/>
      <c r="DO49" s="14">
        <v>0</v>
      </c>
      <c r="DP49" s="14"/>
      <c r="DQ49" s="14"/>
      <c r="DR49" s="14"/>
      <c r="DS49" s="14">
        <v>0</v>
      </c>
      <c r="DT49" s="14"/>
      <c r="DU49" s="14"/>
      <c r="DV49" s="14"/>
      <c r="DW49" s="14">
        <v>0</v>
      </c>
      <c r="DX49" s="14"/>
      <c r="DY49" s="14"/>
      <c r="DZ49" s="14"/>
      <c r="EA49" s="14">
        <v>0</v>
      </c>
      <c r="EB49" s="14">
        <v>109.7</v>
      </c>
      <c r="EC49" s="14">
        <v>112.46647</v>
      </c>
      <c r="ED49" s="14">
        <v>112.46647</v>
      </c>
      <c r="EE49" s="14">
        <v>-2.76647</v>
      </c>
      <c r="EF49" s="14">
        <v>220</v>
      </c>
      <c r="EG49" s="14">
        <v>220.69499999999999</v>
      </c>
      <c r="EH49" s="14">
        <v>220.69499999999999</v>
      </c>
      <c r="EI49" s="14">
        <v>-0.69499999999999995</v>
      </c>
      <c r="EJ49" s="14">
        <v>56.6</v>
      </c>
      <c r="EK49" s="14">
        <v>56.64264</v>
      </c>
      <c r="EL49" s="14"/>
      <c r="EM49" s="14">
        <v>56.6</v>
      </c>
      <c r="EN49" s="14"/>
      <c r="EO49" s="14"/>
      <c r="EP49" s="14"/>
      <c r="EQ49" s="14">
        <v>0</v>
      </c>
      <c r="ER49" s="14"/>
      <c r="ES49" s="14"/>
      <c r="ET49" s="14"/>
      <c r="EU49" s="14">
        <v>0</v>
      </c>
      <c r="EV49" s="14">
        <v>6.5</v>
      </c>
      <c r="EW49" s="14">
        <v>6.39</v>
      </c>
      <c r="EX49" s="14">
        <v>6.39</v>
      </c>
      <c r="EY49" s="14">
        <v>0.11</v>
      </c>
      <c r="EZ49" s="14">
        <v>457.5</v>
      </c>
      <c r="FA49" s="14">
        <v>457.09426999999999</v>
      </c>
      <c r="FB49" s="14">
        <v>457.09426999999999</v>
      </c>
      <c r="FC49" s="14">
        <v>0.40572999999999998</v>
      </c>
      <c r="FD49" s="14">
        <v>81.5</v>
      </c>
      <c r="FE49" s="14">
        <v>81.635570000000001</v>
      </c>
      <c r="FF49" s="14">
        <v>81.635570000000001</v>
      </c>
      <c r="FG49" s="14">
        <v>-0.13557</v>
      </c>
      <c r="FH49" s="14">
        <v>151.69999999999999</v>
      </c>
      <c r="FI49" s="14">
        <v>151.36251999999999</v>
      </c>
      <c r="FJ49" s="14">
        <v>151.36251999999999</v>
      </c>
      <c r="FK49" s="14">
        <v>0.33748</v>
      </c>
      <c r="FL49" s="14">
        <v>41.7</v>
      </c>
      <c r="FM49" s="14">
        <v>41.89893</v>
      </c>
      <c r="FN49" s="14">
        <v>41.89893</v>
      </c>
      <c r="FO49" s="14">
        <v>-0.19893</v>
      </c>
      <c r="FP49" s="14">
        <v>18.600000000000001</v>
      </c>
      <c r="FQ49" s="14">
        <v>19.21088</v>
      </c>
      <c r="FR49" s="14">
        <v>19.21088</v>
      </c>
      <c r="FS49" s="14">
        <v>-0.61087999999999998</v>
      </c>
      <c r="FT49" s="14">
        <v>19.3</v>
      </c>
      <c r="FU49" s="14">
        <v>18.46453</v>
      </c>
      <c r="FV49" s="14">
        <v>18.46453</v>
      </c>
      <c r="FW49" s="14">
        <v>0.83547000000000005</v>
      </c>
      <c r="FX49" s="14">
        <v>0</v>
      </c>
      <c r="FY49" s="14"/>
      <c r="FZ49" s="14">
        <v>87.773570000000007</v>
      </c>
      <c r="GA49" s="14">
        <v>-87.773570000000007</v>
      </c>
      <c r="GB49" s="14">
        <v>179.72202999999999</v>
      </c>
      <c r="GC49" s="14">
        <v>185.82039</v>
      </c>
      <c r="GD49" s="14">
        <v>185.82039</v>
      </c>
      <c r="GE49" s="14">
        <v>-6.0983599999999996</v>
      </c>
      <c r="GF49" s="14">
        <v>179.59994</v>
      </c>
      <c r="GG49" s="14">
        <v>185.82039</v>
      </c>
      <c r="GH49" s="14">
        <v>185.82039</v>
      </c>
      <c r="GI49" s="14">
        <v>-6.2204499999999996</v>
      </c>
      <c r="GJ49" s="14">
        <v>183.55110999999999</v>
      </c>
      <c r="GK49" s="14">
        <v>186.37841</v>
      </c>
      <c r="GL49" s="14">
        <v>186.37841</v>
      </c>
      <c r="GM49" s="14">
        <v>-2.8273000000000001</v>
      </c>
      <c r="GN49" s="14">
        <v>105.9</v>
      </c>
      <c r="GO49" s="14">
        <v>110.48202000000001</v>
      </c>
      <c r="GP49" s="14">
        <v>110.48202000000001</v>
      </c>
      <c r="GQ49" s="14">
        <v>-4.58202</v>
      </c>
      <c r="GR49" s="14">
        <v>43.9</v>
      </c>
      <c r="GS49" s="14">
        <v>47.082599999999999</v>
      </c>
      <c r="GT49" s="14">
        <v>47.082599999999999</v>
      </c>
      <c r="GU49" s="14">
        <v>-3.1825999999999999</v>
      </c>
      <c r="GV49" s="14">
        <v>44.9</v>
      </c>
      <c r="GW49" s="14">
        <v>44.103009999999998</v>
      </c>
      <c r="GX49" s="14">
        <v>44.103009999999998</v>
      </c>
      <c r="GY49" s="14">
        <v>0.79698999999999998</v>
      </c>
      <c r="GZ49" s="14">
        <v>3.8</v>
      </c>
      <c r="HA49" s="14"/>
      <c r="HB49" s="14"/>
      <c r="HC49" s="14">
        <v>3.8</v>
      </c>
      <c r="HD49" s="14">
        <v>29</v>
      </c>
      <c r="HE49" s="14">
        <v>29.271260000000002</v>
      </c>
      <c r="HF49" s="14">
        <v>29.271260000000002</v>
      </c>
      <c r="HG49" s="14">
        <v>-0.27126</v>
      </c>
      <c r="HH49" s="14">
        <v>168.9</v>
      </c>
      <c r="HI49" s="14">
        <v>174.55947</v>
      </c>
      <c r="HJ49" s="14">
        <v>174.55948000000001</v>
      </c>
      <c r="HK49" s="14">
        <v>-5.6594800000000003</v>
      </c>
      <c r="HL49" s="14"/>
      <c r="HM49" s="14"/>
      <c r="HN49" s="14"/>
      <c r="HO49" s="14">
        <v>0</v>
      </c>
      <c r="HP49" s="14"/>
      <c r="HQ49" s="14"/>
      <c r="HR49" s="14"/>
      <c r="HS49" s="14">
        <v>0</v>
      </c>
      <c r="HT49" s="14">
        <v>91.6</v>
      </c>
      <c r="HU49" s="14">
        <v>95.545190000000005</v>
      </c>
      <c r="HV49" s="14">
        <v>95.545190000000005</v>
      </c>
      <c r="HW49" s="14">
        <v>-3.9451900000000002</v>
      </c>
      <c r="HX49" s="14">
        <v>80.5</v>
      </c>
      <c r="HY49" s="14">
        <v>47.817279999999997</v>
      </c>
      <c r="HZ49" s="14"/>
      <c r="IA49" s="14">
        <v>80.5</v>
      </c>
      <c r="IB49" s="14"/>
      <c r="IC49" s="14"/>
      <c r="ID49" s="14"/>
      <c r="IE49" s="14">
        <v>0</v>
      </c>
      <c r="IF49" s="14">
        <v>0</v>
      </c>
      <c r="IG49" s="14"/>
      <c r="IH49" s="14">
        <v>45.265309999999999</v>
      </c>
      <c r="II49" s="14">
        <v>-45.265309999999999</v>
      </c>
      <c r="IJ49" s="14"/>
      <c r="IK49" s="14"/>
      <c r="IL49" s="14"/>
      <c r="IM49" s="14">
        <v>0</v>
      </c>
      <c r="IN49" s="14"/>
      <c r="IO49" s="14"/>
      <c r="IP49" s="14"/>
      <c r="IQ49" s="14">
        <v>0</v>
      </c>
      <c r="IR49" s="14"/>
      <c r="IS49" s="14"/>
      <c r="IT49" s="14"/>
      <c r="IU49" s="14">
        <v>0</v>
      </c>
      <c r="IV49" s="14">
        <v>128.1</v>
      </c>
      <c r="IW49" s="14">
        <v>132.83837</v>
      </c>
      <c r="IX49" s="14">
        <v>132.83837</v>
      </c>
      <c r="IY49" s="14">
        <v>-4.7383699999999997</v>
      </c>
      <c r="IZ49" s="14">
        <v>167.4</v>
      </c>
      <c r="JA49" s="14">
        <v>181.98804000000001</v>
      </c>
      <c r="JB49" s="14">
        <v>181.98804999999999</v>
      </c>
      <c r="JC49" s="14">
        <v>-14.588050000000001</v>
      </c>
      <c r="JD49" s="14">
        <v>164.3</v>
      </c>
      <c r="JE49" s="14">
        <v>181.98804000000001</v>
      </c>
      <c r="JF49" s="14">
        <v>181.98804999999999</v>
      </c>
      <c r="JG49" s="14">
        <v>-17.68805</v>
      </c>
      <c r="JH49" s="14">
        <v>196.3</v>
      </c>
      <c r="JI49" s="14">
        <v>181.98804000000001</v>
      </c>
      <c r="JJ49" s="14">
        <v>181.98804999999999</v>
      </c>
      <c r="JK49" s="14">
        <v>14.31195</v>
      </c>
      <c r="JL49" s="14">
        <v>265.8</v>
      </c>
      <c r="JM49" s="14">
        <v>273.80183</v>
      </c>
      <c r="JN49" s="14">
        <v>273.80183</v>
      </c>
      <c r="JO49" s="14">
        <v>-8.00183</v>
      </c>
      <c r="JP49" s="14">
        <v>72.400000000000006</v>
      </c>
      <c r="JQ49" s="14">
        <v>72.123909999999995</v>
      </c>
      <c r="JR49" s="14">
        <v>72.123919999999998</v>
      </c>
      <c r="JS49" s="14">
        <v>0.27607999999999999</v>
      </c>
      <c r="JT49" s="14"/>
      <c r="JU49" s="14"/>
      <c r="JV49" s="14"/>
      <c r="JW49" s="14">
        <v>0</v>
      </c>
      <c r="JX49" s="14"/>
      <c r="JY49" s="14"/>
      <c r="JZ49" s="14"/>
      <c r="KA49" s="14">
        <v>0</v>
      </c>
      <c r="KB49" s="14"/>
      <c r="KC49" s="14"/>
      <c r="KD49" s="14"/>
      <c r="KE49" s="14">
        <v>0</v>
      </c>
      <c r="KF49" s="14"/>
      <c r="KG49" s="14"/>
      <c r="KH49" s="14"/>
      <c r="KI49" s="14">
        <v>0</v>
      </c>
      <c r="KJ49" s="14">
        <v>56.1</v>
      </c>
      <c r="KK49" s="14">
        <v>112</v>
      </c>
      <c r="KL49" s="14">
        <v>26</v>
      </c>
      <c r="KM49" s="14">
        <v>30.1</v>
      </c>
      <c r="KN49" s="14"/>
      <c r="KO49" s="14"/>
      <c r="KP49" s="14"/>
      <c r="KQ49" s="14">
        <v>0</v>
      </c>
      <c r="KR49" s="14"/>
      <c r="KS49" s="14"/>
      <c r="KT49" s="14"/>
      <c r="KU49" s="14">
        <v>0</v>
      </c>
      <c r="KV49" s="14">
        <v>3.5</v>
      </c>
      <c r="KW49" s="14">
        <v>4.7853500000000002</v>
      </c>
      <c r="KX49" s="14">
        <v>4.7853599999999998</v>
      </c>
      <c r="KY49" s="14">
        <v>-1.2853600000000001</v>
      </c>
      <c r="KZ49" s="14">
        <v>257.3</v>
      </c>
      <c r="LA49" s="14">
        <v>270.06803000000002</v>
      </c>
      <c r="LB49" s="14">
        <v>270.06803000000002</v>
      </c>
      <c r="LC49" s="14">
        <v>-12.76803</v>
      </c>
      <c r="LD49" s="14">
        <v>131.5</v>
      </c>
      <c r="LE49" s="14">
        <v>133.16031000000001</v>
      </c>
      <c r="LF49" s="14">
        <v>133.16031000000001</v>
      </c>
      <c r="LG49" s="14">
        <v>-1.66031</v>
      </c>
      <c r="LH49" s="14">
        <v>64</v>
      </c>
      <c r="LI49" s="14">
        <v>67.199219999999997</v>
      </c>
      <c r="LJ49" s="14">
        <v>67.199219999999997</v>
      </c>
      <c r="LK49" s="14">
        <v>-3.19922</v>
      </c>
      <c r="LL49" s="14">
        <v>78.7</v>
      </c>
      <c r="LM49" s="14">
        <v>78.567999999999998</v>
      </c>
      <c r="LN49" s="14">
        <v>78.567999999999998</v>
      </c>
      <c r="LO49" s="14">
        <v>0.13200000000000001</v>
      </c>
      <c r="LP49" s="14">
        <v>30.2</v>
      </c>
      <c r="LQ49" s="14">
        <v>29.980560000000001</v>
      </c>
      <c r="LR49" s="14">
        <v>29.980560000000001</v>
      </c>
      <c r="LS49" s="14">
        <v>0.21944</v>
      </c>
      <c r="LT49" s="14"/>
      <c r="LU49" s="14"/>
      <c r="LV49" s="14"/>
      <c r="LW49" s="14">
        <v>0</v>
      </c>
      <c r="LX49" s="14">
        <v>31.8</v>
      </c>
      <c r="LY49" s="14">
        <v>32.955719999999999</v>
      </c>
      <c r="LZ49" s="14"/>
      <c r="MA49" s="14">
        <v>31.8</v>
      </c>
      <c r="MB49" s="14">
        <v>46.5</v>
      </c>
      <c r="MC49" s="14">
        <v>52.19641</v>
      </c>
      <c r="MD49" s="14"/>
      <c r="ME49" s="14">
        <v>46.5</v>
      </c>
      <c r="MF49" s="14">
        <v>143.1</v>
      </c>
      <c r="MG49" s="14">
        <v>146.40891999999999</v>
      </c>
      <c r="MH49" s="14">
        <v>146.40891999999999</v>
      </c>
      <c r="MI49" s="14">
        <v>-3.3089200000000001</v>
      </c>
      <c r="MJ49" s="14"/>
      <c r="MK49" s="14"/>
      <c r="ML49" s="14"/>
      <c r="MM49" s="14">
        <v>0</v>
      </c>
      <c r="MN49" s="14"/>
      <c r="MO49" s="14"/>
      <c r="MP49" s="14"/>
      <c r="MQ49" s="14">
        <v>0</v>
      </c>
      <c r="MR49" s="14">
        <v>177.8</v>
      </c>
      <c r="MS49" s="14">
        <v>170.28684999999999</v>
      </c>
      <c r="MT49" s="14">
        <v>161.06352000000001</v>
      </c>
      <c r="MU49" s="14">
        <v>16.73648</v>
      </c>
      <c r="MV49" s="14"/>
      <c r="MW49" s="14"/>
      <c r="MX49" s="14"/>
      <c r="MY49" s="14">
        <v>0</v>
      </c>
      <c r="MZ49" s="14"/>
      <c r="NA49" s="14"/>
      <c r="NB49" s="14"/>
      <c r="NC49" s="14">
        <v>0</v>
      </c>
      <c r="ND49" s="14"/>
      <c r="NE49" s="14"/>
      <c r="NF49" s="14"/>
      <c r="NG49" s="14">
        <v>0</v>
      </c>
      <c r="NH49" s="14"/>
      <c r="NI49" s="14"/>
      <c r="NJ49" s="14"/>
      <c r="NK49" s="14">
        <v>0</v>
      </c>
      <c r="NL49" s="14">
        <v>204.5</v>
      </c>
      <c r="NM49" s="14">
        <v>206.49084999999999</v>
      </c>
      <c r="NN49" s="14">
        <v>206.49084999999999</v>
      </c>
      <c r="NO49" s="14">
        <v>-1.99085</v>
      </c>
      <c r="NP49" s="14">
        <v>98.2</v>
      </c>
      <c r="NQ49" s="14">
        <v>103.55547</v>
      </c>
      <c r="NR49" s="14">
        <v>103.55547</v>
      </c>
      <c r="NS49" s="14">
        <v>-5.3554700000000004</v>
      </c>
      <c r="NT49" s="14"/>
      <c r="NU49" s="14"/>
      <c r="NV49" s="14">
        <v>7.8287500000000003</v>
      </c>
      <c r="NW49" s="14">
        <v>-7.8287500000000003</v>
      </c>
      <c r="NX49" s="14"/>
      <c r="NY49" s="14"/>
      <c r="NZ49" s="14">
        <v>8.2131000000000007</v>
      </c>
      <c r="OA49" s="14">
        <v>-8.2131000000000007</v>
      </c>
      <c r="OB49" s="14">
        <v>19.7</v>
      </c>
      <c r="OC49" s="14">
        <v>17.492709999999999</v>
      </c>
      <c r="OD49" s="14">
        <v>17.492709999999999</v>
      </c>
      <c r="OE49" s="14">
        <v>2.20729</v>
      </c>
      <c r="OF49" s="14">
        <v>0</v>
      </c>
      <c r="OG49" s="14"/>
      <c r="OH49" s="14"/>
      <c r="OI49" s="14">
        <v>0</v>
      </c>
      <c r="OJ49" s="14">
        <v>106.7</v>
      </c>
      <c r="OK49" s="14">
        <v>103.39</v>
      </c>
      <c r="OL49" s="14">
        <v>99.733000000000004</v>
      </c>
      <c r="OM49" s="14">
        <v>6.9669999999999996</v>
      </c>
      <c r="ON49" s="14">
        <v>0</v>
      </c>
      <c r="OO49" s="14"/>
      <c r="OP49" s="14"/>
      <c r="OQ49" s="14">
        <v>0</v>
      </c>
      <c r="OR49" s="14">
        <v>0</v>
      </c>
      <c r="OS49" s="14">
        <v>5.01</v>
      </c>
      <c r="OT49" s="14">
        <v>1.2789999999999999</v>
      </c>
      <c r="OU49" s="14">
        <v>-1.2789999999999999</v>
      </c>
      <c r="OV49" s="14">
        <v>0</v>
      </c>
      <c r="OW49" s="14"/>
      <c r="OX49" s="14"/>
      <c r="OY49" s="14">
        <v>0</v>
      </c>
      <c r="OZ49" s="14">
        <v>20.399999999999999</v>
      </c>
      <c r="PA49" s="14">
        <v>20.456230000000001</v>
      </c>
      <c r="PB49" s="14">
        <v>20.456230000000001</v>
      </c>
      <c r="PC49" s="14">
        <v>-5.6230000000000002E-2</v>
      </c>
      <c r="PD49" s="14">
        <v>9.9</v>
      </c>
      <c r="PE49" s="14">
        <v>9.9830000000000005</v>
      </c>
      <c r="PF49" s="14">
        <v>9.9830000000000005</v>
      </c>
      <c r="PG49" s="14">
        <v>-8.3000000000000004E-2</v>
      </c>
      <c r="PH49" s="14">
        <v>5.5</v>
      </c>
      <c r="PI49" s="14">
        <v>5.67</v>
      </c>
      <c r="PJ49" s="14">
        <v>5.67</v>
      </c>
      <c r="PK49" s="14">
        <v>-0.17</v>
      </c>
      <c r="PL49" s="14">
        <v>0</v>
      </c>
      <c r="PM49" s="14"/>
      <c r="PN49" s="14"/>
      <c r="PO49" s="14">
        <v>0</v>
      </c>
      <c r="PP49" s="14">
        <v>0</v>
      </c>
      <c r="PQ49" s="14"/>
      <c r="PR49" s="14"/>
      <c r="PS49" s="14">
        <v>0</v>
      </c>
      <c r="PT49" s="14">
        <v>0.9</v>
      </c>
      <c r="PU49" s="14">
        <v>1</v>
      </c>
      <c r="PV49" s="14">
        <v>1</v>
      </c>
      <c r="PW49" s="14">
        <v>-0.1</v>
      </c>
      <c r="PX49" s="14">
        <v>3.6</v>
      </c>
      <c r="PY49" s="14"/>
      <c r="PZ49" s="14"/>
      <c r="QA49" s="14">
        <v>3.6</v>
      </c>
      <c r="QB49" s="14">
        <v>5.2</v>
      </c>
      <c r="QC49" s="14">
        <v>4.5</v>
      </c>
      <c r="QD49" s="14">
        <v>4.5</v>
      </c>
      <c r="QE49" s="14">
        <v>0.7</v>
      </c>
      <c r="QF49" s="14"/>
      <c r="QG49" s="14"/>
      <c r="QH49" s="14">
        <v>20.422219999999999</v>
      </c>
      <c r="QI49" s="14">
        <v>-20.422219999999999</v>
      </c>
      <c r="QJ49" s="14">
        <v>19.600000000000001</v>
      </c>
      <c r="QK49" s="14">
        <v>19.436350000000001</v>
      </c>
      <c r="QL49" s="14">
        <v>19.436350000000001</v>
      </c>
      <c r="QM49" s="14">
        <v>0.16364999999999999</v>
      </c>
      <c r="QN49" s="14">
        <v>19.3</v>
      </c>
      <c r="QO49" s="14">
        <v>17.492709999999999</v>
      </c>
      <c r="QP49" s="14">
        <v>17.492709999999999</v>
      </c>
      <c r="QQ49" s="14">
        <v>1.8072900000000001</v>
      </c>
      <c r="QR49" s="14">
        <v>3.6</v>
      </c>
      <c r="QS49" s="14">
        <v>3.4</v>
      </c>
      <c r="QT49" s="14">
        <v>3.4</v>
      </c>
      <c r="QU49" s="14">
        <v>0.2</v>
      </c>
      <c r="QV49" s="14">
        <v>18.600000000000001</v>
      </c>
      <c r="QW49" s="14">
        <v>17.881440000000001</v>
      </c>
      <c r="QX49" s="14">
        <v>17.881440000000001</v>
      </c>
      <c r="QY49" s="14">
        <v>0.71855999999999998</v>
      </c>
      <c r="QZ49" s="14">
        <v>0</v>
      </c>
      <c r="RA49" s="14"/>
      <c r="RB49" s="14"/>
      <c r="RC49" s="14">
        <v>0</v>
      </c>
      <c r="RD49" s="14">
        <v>0</v>
      </c>
      <c r="RE49" s="14"/>
      <c r="RF49" s="14"/>
      <c r="RG49" s="14">
        <v>0</v>
      </c>
      <c r="RH49" s="14">
        <v>29.3</v>
      </c>
      <c r="RI49" s="14">
        <v>27.43</v>
      </c>
      <c r="RJ49" s="14">
        <v>24.678000000000001</v>
      </c>
      <c r="RK49" s="14">
        <v>4.6219999999999999</v>
      </c>
      <c r="RL49" s="14">
        <v>83.3</v>
      </c>
      <c r="RM49" s="14">
        <v>78.319999999999993</v>
      </c>
      <c r="RN49" s="14">
        <v>75.277000000000001</v>
      </c>
      <c r="RO49" s="14">
        <v>8.0229999999999997</v>
      </c>
      <c r="RP49" s="14">
        <v>0</v>
      </c>
      <c r="RQ49" s="14"/>
      <c r="RR49" s="14"/>
      <c r="RS49" s="14">
        <v>0</v>
      </c>
      <c r="RT49" s="14">
        <v>3.3</v>
      </c>
      <c r="RU49" s="14">
        <v>3.399</v>
      </c>
      <c r="RV49" s="14">
        <v>3.399</v>
      </c>
      <c r="RW49" s="14">
        <v>-9.9000000000000005E-2</v>
      </c>
      <c r="RX49" s="14">
        <v>20.2</v>
      </c>
      <c r="RY49" s="14">
        <v>19.792000000000002</v>
      </c>
      <c r="RZ49" s="14">
        <v>19.792000000000002</v>
      </c>
      <c r="SA49" s="14">
        <v>0.40799999999999997</v>
      </c>
      <c r="SB49" s="14">
        <v>3.24</v>
      </c>
      <c r="SC49" s="14">
        <v>2</v>
      </c>
      <c r="SD49" s="14">
        <v>2</v>
      </c>
      <c r="SE49" s="14">
        <v>1.24</v>
      </c>
      <c r="SF49" s="14"/>
      <c r="SG49" s="14">
        <v>0.4</v>
      </c>
      <c r="SH49" s="14">
        <v>0.4</v>
      </c>
      <c r="SI49" s="14">
        <v>-0.4</v>
      </c>
      <c r="SJ49" s="14">
        <v>0</v>
      </c>
      <c r="SK49" s="14"/>
      <c r="SL49" s="14"/>
      <c r="SM49" s="14">
        <v>0</v>
      </c>
      <c r="SN49" s="14">
        <v>19.899999999999999</v>
      </c>
      <c r="SO49" s="14">
        <v>19.1448</v>
      </c>
      <c r="SP49" s="14">
        <v>19.1448</v>
      </c>
      <c r="SQ49" s="14">
        <v>0.75519999999999998</v>
      </c>
      <c r="SR49" s="14">
        <v>13.2</v>
      </c>
      <c r="SS49" s="14">
        <v>12.244899999999999</v>
      </c>
      <c r="ST49" s="14">
        <v>12.244899999999999</v>
      </c>
      <c r="SU49" s="14">
        <v>0.95509999999999995</v>
      </c>
      <c r="SV49" s="14">
        <v>20.2</v>
      </c>
      <c r="SW49" s="14">
        <v>19.436350000000001</v>
      </c>
      <c r="SX49" s="14">
        <v>19.436350000000001</v>
      </c>
      <c r="SY49" s="14">
        <v>0.76365000000000005</v>
      </c>
      <c r="SZ49" s="14">
        <v>20.3</v>
      </c>
      <c r="TA49" s="14">
        <v>19.436350000000001</v>
      </c>
      <c r="TB49" s="14">
        <v>19.436350000000001</v>
      </c>
      <c r="TC49" s="14">
        <v>0.86365000000000003</v>
      </c>
      <c r="TD49" s="14">
        <v>9.4</v>
      </c>
      <c r="TE49" s="14">
        <v>8.35</v>
      </c>
      <c r="TF49" s="14">
        <v>9.5500000000000007</v>
      </c>
      <c r="TG49" s="14">
        <v>-0.15</v>
      </c>
      <c r="TH49" s="14">
        <v>35.6</v>
      </c>
      <c r="TI49" s="14">
        <v>41.91</v>
      </c>
      <c r="TJ49" s="14">
        <v>46.253999999999998</v>
      </c>
      <c r="TK49" s="14">
        <v>-10.654</v>
      </c>
      <c r="TL49" s="14">
        <v>0</v>
      </c>
      <c r="TM49" s="14"/>
      <c r="TN49" s="14"/>
      <c r="TO49" s="14">
        <v>0</v>
      </c>
      <c r="TP49" s="14">
        <v>75.3</v>
      </c>
      <c r="TQ49" s="14">
        <v>79.3</v>
      </c>
      <c r="TR49" s="14">
        <v>57.459000000000003</v>
      </c>
      <c r="TS49" s="14">
        <v>17.841000000000001</v>
      </c>
      <c r="TT49" s="14">
        <v>92.5</v>
      </c>
      <c r="TU49" s="14">
        <v>92.74</v>
      </c>
      <c r="TV49" s="14">
        <v>95.474999999999994</v>
      </c>
      <c r="TW49" s="14">
        <v>-2.9750000000000001</v>
      </c>
      <c r="TX49" s="14">
        <v>2.2000000000000002</v>
      </c>
      <c r="TY49" s="14">
        <v>9.6199999999999992</v>
      </c>
      <c r="TZ49" s="14">
        <v>1.577</v>
      </c>
      <c r="UA49" s="14">
        <v>0.623</v>
      </c>
      <c r="UB49" s="14">
        <v>3.3</v>
      </c>
      <c r="UC49" s="14">
        <v>9.36</v>
      </c>
      <c r="UD49" s="14">
        <v>2.8050000000000002</v>
      </c>
      <c r="UE49" s="14">
        <v>0.495</v>
      </c>
      <c r="UF49" s="14">
        <v>0</v>
      </c>
      <c r="UG49" s="14"/>
      <c r="UH49" s="14"/>
      <c r="UI49" s="14">
        <v>0</v>
      </c>
      <c r="UJ49" s="14">
        <v>20.9</v>
      </c>
      <c r="UK49" s="14">
        <v>20.408159999999999</v>
      </c>
      <c r="UL49" s="14">
        <v>20.408159999999999</v>
      </c>
      <c r="UM49" s="14">
        <v>0.49184</v>
      </c>
      <c r="UN49" s="14">
        <v>7.8</v>
      </c>
      <c r="UO49" s="14">
        <v>8.1999999999999993</v>
      </c>
      <c r="UP49" s="14">
        <v>8.1999999999999993</v>
      </c>
      <c r="UQ49" s="14">
        <v>-0.4</v>
      </c>
      <c r="UR49" s="14">
        <v>5.5</v>
      </c>
      <c r="US49" s="14">
        <v>7.3</v>
      </c>
      <c r="UT49" s="14">
        <v>7.3</v>
      </c>
      <c r="UU49" s="14">
        <v>-1.8</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0.3</v>
      </c>
      <c r="VI49" s="14">
        <v>3.84</v>
      </c>
      <c r="VJ49" s="14">
        <v>1.89</v>
      </c>
      <c r="VK49" s="14">
        <v>-1.59</v>
      </c>
      <c r="VL49" s="14">
        <v>0</v>
      </c>
      <c r="VM49" s="14"/>
      <c r="VN49" s="14"/>
      <c r="VO49" s="14">
        <v>0</v>
      </c>
      <c r="VP49" s="14">
        <v>0</v>
      </c>
      <c r="VQ49" s="14"/>
      <c r="VR49" s="14"/>
      <c r="VS49" s="14">
        <v>0</v>
      </c>
      <c r="VT49" s="14">
        <v>0</v>
      </c>
      <c r="VU49" s="14"/>
      <c r="VV49" s="14"/>
      <c r="VW49" s="14">
        <v>0</v>
      </c>
      <c r="VX49" s="14">
        <v>0.6</v>
      </c>
      <c r="VY49" s="14">
        <v>0.6</v>
      </c>
      <c r="VZ49" s="14">
        <v>0.6</v>
      </c>
      <c r="WA49" s="14">
        <v>0</v>
      </c>
      <c r="WB49" s="14">
        <v>97.9</v>
      </c>
      <c r="WC49" s="14">
        <v>75.11</v>
      </c>
      <c r="WD49" s="14">
        <v>81.56</v>
      </c>
      <c r="WE49" s="14">
        <v>16.34</v>
      </c>
      <c r="WF49" s="14">
        <v>99.9</v>
      </c>
      <c r="WG49" s="14">
        <v>43.91</v>
      </c>
      <c r="WH49" s="14">
        <v>75.222999999999999</v>
      </c>
      <c r="WI49" s="14">
        <v>24.677</v>
      </c>
      <c r="WJ49" s="14">
        <v>0</v>
      </c>
      <c r="WK49" s="14"/>
      <c r="WL49" s="14"/>
      <c r="WM49" s="14">
        <v>0</v>
      </c>
      <c r="WN49" s="14">
        <v>4.8</v>
      </c>
      <c r="WO49" s="14">
        <v>4.2</v>
      </c>
      <c r="WP49" s="14">
        <v>4.2</v>
      </c>
      <c r="WQ49" s="14">
        <v>0.6</v>
      </c>
      <c r="WR49" s="14">
        <v>2.4</v>
      </c>
      <c r="WS49" s="14">
        <v>1.2</v>
      </c>
      <c r="WT49" s="14">
        <v>1.2</v>
      </c>
      <c r="WU49" s="14">
        <v>1.2</v>
      </c>
      <c r="WV49" s="14">
        <v>1</v>
      </c>
      <c r="WW49" s="14">
        <v>1.2</v>
      </c>
      <c r="WX49" s="14">
        <v>1.2</v>
      </c>
      <c r="WY49" s="14">
        <v>-0.2</v>
      </c>
      <c r="WZ49" s="14">
        <v>2</v>
      </c>
      <c r="XA49" s="14">
        <v>2.8</v>
      </c>
      <c r="XB49" s="14">
        <v>2.8</v>
      </c>
      <c r="XC49" s="14">
        <v>-0.8</v>
      </c>
      <c r="XD49" s="14">
        <v>0</v>
      </c>
      <c r="XE49" s="14"/>
      <c r="XF49" s="14"/>
      <c r="XG49" s="14">
        <v>0</v>
      </c>
      <c r="XH49" s="14">
        <v>5</v>
      </c>
      <c r="XI49" s="14">
        <v>5.4</v>
      </c>
      <c r="XJ49" s="14">
        <v>5.4</v>
      </c>
      <c r="XK49" s="14">
        <v>-0.4</v>
      </c>
      <c r="XL49" s="14">
        <v>20</v>
      </c>
      <c r="XM49" s="14">
        <v>19.241980000000002</v>
      </c>
      <c r="XN49" s="14">
        <v>19.241980000000002</v>
      </c>
      <c r="XO49" s="14">
        <v>0.75802000000000003</v>
      </c>
      <c r="XP49" s="14">
        <v>20</v>
      </c>
      <c r="XQ49" s="14">
        <v>19.241980000000002</v>
      </c>
      <c r="XR49" s="14">
        <v>19.241980000000002</v>
      </c>
      <c r="XS49" s="14">
        <v>0.75802000000000003</v>
      </c>
      <c r="XT49" s="14"/>
      <c r="XU49" s="14"/>
      <c r="XV49" s="14"/>
      <c r="XW49" s="14">
        <v>0</v>
      </c>
      <c r="XX49" s="14"/>
      <c r="XY49" s="14"/>
      <c r="XZ49" s="14"/>
      <c r="YA49" s="14">
        <v>0</v>
      </c>
      <c r="YB49" s="14"/>
      <c r="YC49" s="14"/>
      <c r="YD49" s="14"/>
      <c r="YE49" s="14">
        <v>0</v>
      </c>
      <c r="YF49" s="14">
        <v>17.5</v>
      </c>
      <c r="YG49" s="14">
        <v>14</v>
      </c>
      <c r="YH49" s="14">
        <v>14</v>
      </c>
      <c r="YI49" s="14">
        <v>3.5</v>
      </c>
      <c r="YJ49" s="14">
        <v>14.5</v>
      </c>
      <c r="YK49" s="14">
        <v>15</v>
      </c>
      <c r="YL49" s="14">
        <v>15</v>
      </c>
      <c r="YM49" s="14">
        <v>-0.5</v>
      </c>
      <c r="YN49" s="14">
        <v>7.8</v>
      </c>
      <c r="YO49" s="14">
        <v>7.33</v>
      </c>
      <c r="YP49" s="14">
        <v>7.33</v>
      </c>
      <c r="YQ49" s="14">
        <v>0.47</v>
      </c>
      <c r="YR49" s="14">
        <v>6.5</v>
      </c>
      <c r="YS49" s="14">
        <v>11</v>
      </c>
      <c r="YT49" s="14">
        <v>11</v>
      </c>
      <c r="YU49" s="14">
        <v>-4.5</v>
      </c>
      <c r="YV49" s="14">
        <v>19.8</v>
      </c>
      <c r="YW49" s="14">
        <v>18</v>
      </c>
      <c r="YX49" s="14">
        <v>18</v>
      </c>
      <c r="YY49" s="14">
        <v>1.8</v>
      </c>
    </row>
    <row r="50" spans="1:675" ht="24" customHeight="1" x14ac:dyDescent="0.3">
      <c r="A50" s="1"/>
      <c r="B50" s="16" t="s">
        <v>63</v>
      </c>
      <c r="C50" s="16" t="s">
        <v>796</v>
      </c>
      <c r="D50" s="17">
        <v>203.2</v>
      </c>
      <c r="E50" s="17">
        <v>203.40136000000001</v>
      </c>
      <c r="F50" s="17">
        <v>203.40136000000001</v>
      </c>
      <c r="G50" s="17">
        <v>-0.20136000000000001</v>
      </c>
      <c r="H50" s="17"/>
      <c r="I50" s="17"/>
      <c r="J50" s="17"/>
      <c r="K50" s="17">
        <v>0</v>
      </c>
      <c r="L50" s="17"/>
      <c r="M50" s="17"/>
      <c r="N50" s="17"/>
      <c r="O50" s="17">
        <v>0</v>
      </c>
      <c r="P50" s="17"/>
      <c r="Q50" s="17"/>
      <c r="R50" s="17"/>
      <c r="S50" s="17">
        <v>0</v>
      </c>
      <c r="T50" s="17"/>
      <c r="U50" s="17"/>
      <c r="V50" s="17"/>
      <c r="W50" s="17">
        <v>0</v>
      </c>
      <c r="X50" s="17">
        <v>90.2</v>
      </c>
      <c r="Y50" s="17">
        <v>91.867829999999998</v>
      </c>
      <c r="Z50" s="17">
        <v>91.867829999999998</v>
      </c>
      <c r="AA50" s="17">
        <v>-1.6678299999999999</v>
      </c>
      <c r="AB50" s="17">
        <v>223.8</v>
      </c>
      <c r="AC50" s="17">
        <v>229</v>
      </c>
      <c r="AD50" s="17">
        <v>229</v>
      </c>
      <c r="AE50" s="17">
        <v>-5.2</v>
      </c>
      <c r="AF50" s="17">
        <v>78.400000000000006</v>
      </c>
      <c r="AG50" s="17">
        <v>86.989959999999996</v>
      </c>
      <c r="AH50" s="17"/>
      <c r="AI50" s="17">
        <v>78.400000000000006</v>
      </c>
      <c r="AJ50" s="17">
        <v>0</v>
      </c>
      <c r="AK50" s="17"/>
      <c r="AL50" s="17"/>
      <c r="AM50" s="17">
        <v>0</v>
      </c>
      <c r="AN50" s="17">
        <v>147.30000000000001</v>
      </c>
      <c r="AO50" s="17">
        <v>158.48805999999999</v>
      </c>
      <c r="AP50" s="17">
        <v>158.48805999999999</v>
      </c>
      <c r="AQ50" s="17">
        <v>-11.18806</v>
      </c>
      <c r="AR50" s="17">
        <v>147.5</v>
      </c>
      <c r="AS50" s="17">
        <v>158.48805999999999</v>
      </c>
      <c r="AT50" s="17">
        <v>158.48805999999999</v>
      </c>
      <c r="AU50" s="17">
        <v>-10.988060000000001</v>
      </c>
      <c r="AV50" s="17">
        <v>146.9</v>
      </c>
      <c r="AW50" s="17">
        <v>158.48805999999999</v>
      </c>
      <c r="AX50" s="17">
        <v>158.48805999999999</v>
      </c>
      <c r="AY50" s="17">
        <v>-11.58806</v>
      </c>
      <c r="AZ50" s="17">
        <v>249.1</v>
      </c>
      <c r="BA50" s="17">
        <v>238.446</v>
      </c>
      <c r="BB50" s="17">
        <v>238.446</v>
      </c>
      <c r="BC50" s="17">
        <v>10.654</v>
      </c>
      <c r="BD50" s="17">
        <v>204.4</v>
      </c>
      <c r="BE50" s="17">
        <v>205.21601000000001</v>
      </c>
      <c r="BF50" s="17">
        <v>207.24285</v>
      </c>
      <c r="BG50" s="17">
        <v>-2.8428499999999999</v>
      </c>
      <c r="BH50" s="17"/>
      <c r="BI50" s="17"/>
      <c r="BJ50" s="17">
        <v>103.93259999999999</v>
      </c>
      <c r="BK50" s="17">
        <v>-103.93259999999999</v>
      </c>
      <c r="BL50" s="17">
        <v>558.70000000000005</v>
      </c>
      <c r="BM50" s="17">
        <v>566.08941000000004</v>
      </c>
      <c r="BN50" s="17">
        <v>566.08941000000004</v>
      </c>
      <c r="BO50" s="17">
        <v>-7.3894099999999998</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10</v>
      </c>
      <c r="CK50" s="17"/>
      <c r="CL50" s="17">
        <v>164.06706</v>
      </c>
      <c r="CM50" s="17">
        <v>-154.06706</v>
      </c>
      <c r="CN50" s="17">
        <v>5.8</v>
      </c>
      <c r="CO50" s="17">
        <v>8.9220699999999997</v>
      </c>
      <c r="CP50" s="17">
        <v>8.9220699999999997</v>
      </c>
      <c r="CQ50" s="17">
        <v>-3.1220699999999999</v>
      </c>
      <c r="CR50" s="17"/>
      <c r="CS50" s="17"/>
      <c r="CT50" s="17"/>
      <c r="CU50" s="17">
        <v>0</v>
      </c>
      <c r="CV50" s="17">
        <v>22.5</v>
      </c>
      <c r="CW50" s="17">
        <v>22.410769999999999</v>
      </c>
      <c r="CX50" s="17">
        <v>22.410769999999999</v>
      </c>
      <c r="CY50" s="17">
        <v>8.9230000000000004E-2</v>
      </c>
      <c r="CZ50" s="17">
        <v>6.3</v>
      </c>
      <c r="DA50" s="17">
        <v>6.8787000000000003</v>
      </c>
      <c r="DB50" s="17">
        <v>6.8787000000000003</v>
      </c>
      <c r="DC50" s="17">
        <v>-0.57869999999999999</v>
      </c>
      <c r="DD50" s="17"/>
      <c r="DE50" s="17"/>
      <c r="DF50" s="17"/>
      <c r="DG50" s="17">
        <v>0</v>
      </c>
      <c r="DH50" s="17">
        <v>120.6</v>
      </c>
      <c r="DI50" s="17">
        <v>61.551110000000001</v>
      </c>
      <c r="DJ50" s="17">
        <v>142.44412</v>
      </c>
      <c r="DK50" s="17">
        <v>-21.84412</v>
      </c>
      <c r="DL50" s="17"/>
      <c r="DM50" s="17"/>
      <c r="DN50" s="17"/>
      <c r="DO50" s="17">
        <v>0</v>
      </c>
      <c r="DP50" s="17"/>
      <c r="DQ50" s="17"/>
      <c r="DR50" s="17"/>
      <c r="DS50" s="17">
        <v>0</v>
      </c>
      <c r="DT50" s="17"/>
      <c r="DU50" s="17"/>
      <c r="DV50" s="17"/>
      <c r="DW50" s="17">
        <v>0</v>
      </c>
      <c r="DX50" s="17"/>
      <c r="DY50" s="17"/>
      <c r="DZ50" s="17"/>
      <c r="EA50" s="17">
        <v>0</v>
      </c>
      <c r="EB50" s="17">
        <v>110.1</v>
      </c>
      <c r="EC50" s="17">
        <v>112.46647</v>
      </c>
      <c r="ED50" s="17">
        <v>112.46647</v>
      </c>
      <c r="EE50" s="17">
        <v>-2.3664700000000001</v>
      </c>
      <c r="EF50" s="17">
        <v>218.6</v>
      </c>
      <c r="EG50" s="17">
        <v>220.69499999999999</v>
      </c>
      <c r="EH50" s="17">
        <v>220.69499999999999</v>
      </c>
      <c r="EI50" s="17">
        <v>-2.0950000000000002</v>
      </c>
      <c r="EJ50" s="17">
        <v>56.8</v>
      </c>
      <c r="EK50" s="17">
        <v>56.64264</v>
      </c>
      <c r="EL50" s="17"/>
      <c r="EM50" s="17">
        <v>56.8</v>
      </c>
      <c r="EN50" s="17"/>
      <c r="EO50" s="17"/>
      <c r="EP50" s="17"/>
      <c r="EQ50" s="17">
        <v>0</v>
      </c>
      <c r="ER50" s="17"/>
      <c r="ES50" s="17"/>
      <c r="ET50" s="17"/>
      <c r="EU50" s="17">
        <v>0</v>
      </c>
      <c r="EV50" s="17">
        <v>6.5</v>
      </c>
      <c r="EW50" s="17">
        <v>6.39</v>
      </c>
      <c r="EX50" s="17">
        <v>6.39</v>
      </c>
      <c r="EY50" s="17">
        <v>0.11</v>
      </c>
      <c r="EZ50" s="17">
        <v>457.9</v>
      </c>
      <c r="FA50" s="17">
        <v>457.09426000000002</v>
      </c>
      <c r="FB50" s="17">
        <v>457.09426999999999</v>
      </c>
      <c r="FC50" s="17">
        <v>0.80572999999999995</v>
      </c>
      <c r="FD50" s="17">
        <v>81.5</v>
      </c>
      <c r="FE50" s="17">
        <v>81.635570000000001</v>
      </c>
      <c r="FF50" s="17">
        <v>81.635570000000001</v>
      </c>
      <c r="FG50" s="17">
        <v>-0.13557</v>
      </c>
      <c r="FH50" s="17">
        <v>152</v>
      </c>
      <c r="FI50" s="17">
        <v>151.36251999999999</v>
      </c>
      <c r="FJ50" s="17">
        <v>151.36251999999999</v>
      </c>
      <c r="FK50" s="17">
        <v>0.63748000000000005</v>
      </c>
      <c r="FL50" s="17">
        <v>41.8</v>
      </c>
      <c r="FM50" s="17">
        <v>41.89893</v>
      </c>
      <c r="FN50" s="17">
        <v>41.89893</v>
      </c>
      <c r="FO50" s="17">
        <v>-9.8930000000000004E-2</v>
      </c>
      <c r="FP50" s="17">
        <v>18.600000000000001</v>
      </c>
      <c r="FQ50" s="17">
        <v>19.21088</v>
      </c>
      <c r="FR50" s="17">
        <v>19.21088</v>
      </c>
      <c r="FS50" s="17">
        <v>-0.61087999999999998</v>
      </c>
      <c r="FT50" s="17">
        <v>19.3</v>
      </c>
      <c r="FU50" s="17">
        <v>18.46453</v>
      </c>
      <c r="FV50" s="17">
        <v>18.46453</v>
      </c>
      <c r="FW50" s="17">
        <v>0.83547000000000005</v>
      </c>
      <c r="FX50" s="17">
        <v>0</v>
      </c>
      <c r="FY50" s="17"/>
      <c r="FZ50" s="17">
        <v>87.773570000000007</v>
      </c>
      <c r="GA50" s="17">
        <v>-87.773570000000007</v>
      </c>
      <c r="GB50" s="17">
        <v>179.48572999999999</v>
      </c>
      <c r="GC50" s="17">
        <v>185.82039</v>
      </c>
      <c r="GD50" s="17">
        <v>185.82039</v>
      </c>
      <c r="GE50" s="17">
        <v>-6.3346600000000004</v>
      </c>
      <c r="GF50" s="17">
        <v>180.33260999999999</v>
      </c>
      <c r="GG50" s="17">
        <v>185.82039</v>
      </c>
      <c r="GH50" s="17">
        <v>185.82039</v>
      </c>
      <c r="GI50" s="17">
        <v>-5.4877799999999999</v>
      </c>
      <c r="GJ50" s="17">
        <v>183.59533999999999</v>
      </c>
      <c r="GK50" s="17">
        <v>186.37841</v>
      </c>
      <c r="GL50" s="17">
        <v>186.37841</v>
      </c>
      <c r="GM50" s="17">
        <v>-2.7830699999999999</v>
      </c>
      <c r="GN50" s="17">
        <v>106</v>
      </c>
      <c r="GO50" s="17">
        <v>110.48202000000001</v>
      </c>
      <c r="GP50" s="17">
        <v>110.48202000000001</v>
      </c>
      <c r="GQ50" s="17">
        <v>-4.4820200000000003</v>
      </c>
      <c r="GR50" s="17">
        <v>43.8</v>
      </c>
      <c r="GS50" s="17">
        <v>47.082599999999999</v>
      </c>
      <c r="GT50" s="17">
        <v>47.082599999999999</v>
      </c>
      <c r="GU50" s="17">
        <v>-3.2826</v>
      </c>
      <c r="GV50" s="17">
        <v>44.8</v>
      </c>
      <c r="GW50" s="17">
        <v>44.103009999999998</v>
      </c>
      <c r="GX50" s="17">
        <v>44.103009999999998</v>
      </c>
      <c r="GY50" s="17">
        <v>0.69699</v>
      </c>
      <c r="GZ50" s="17">
        <v>3.8</v>
      </c>
      <c r="HA50" s="17"/>
      <c r="HB50" s="17"/>
      <c r="HC50" s="17">
        <v>3.8</v>
      </c>
      <c r="HD50" s="17">
        <v>28.6</v>
      </c>
      <c r="HE50" s="17">
        <v>29.271260000000002</v>
      </c>
      <c r="HF50" s="17">
        <v>29.271260000000002</v>
      </c>
      <c r="HG50" s="17">
        <v>-0.67125999999999997</v>
      </c>
      <c r="HH50" s="17">
        <v>170.2</v>
      </c>
      <c r="HI50" s="17">
        <v>174.55947</v>
      </c>
      <c r="HJ50" s="17">
        <v>174.55948000000001</v>
      </c>
      <c r="HK50" s="17">
        <v>-4.3594799999999996</v>
      </c>
      <c r="HL50" s="17"/>
      <c r="HM50" s="17"/>
      <c r="HN50" s="17"/>
      <c r="HO50" s="17">
        <v>0</v>
      </c>
      <c r="HP50" s="17"/>
      <c r="HQ50" s="17"/>
      <c r="HR50" s="17"/>
      <c r="HS50" s="17">
        <v>0</v>
      </c>
      <c r="HT50" s="17">
        <v>91.6</v>
      </c>
      <c r="HU50" s="17">
        <v>95.545190000000005</v>
      </c>
      <c r="HV50" s="17">
        <v>95.545190000000005</v>
      </c>
      <c r="HW50" s="17">
        <v>-3.9451900000000002</v>
      </c>
      <c r="HX50" s="17">
        <v>81.400000000000006</v>
      </c>
      <c r="HY50" s="17">
        <v>80.697429999999997</v>
      </c>
      <c r="HZ50" s="17">
        <v>84.067499999999995</v>
      </c>
      <c r="IA50" s="17">
        <v>-2.6675</v>
      </c>
      <c r="IB50" s="17"/>
      <c r="IC50" s="17"/>
      <c r="ID50" s="17"/>
      <c r="IE50" s="17">
        <v>0</v>
      </c>
      <c r="IF50" s="17">
        <v>0</v>
      </c>
      <c r="IG50" s="17">
        <v>28.83625</v>
      </c>
      <c r="IH50" s="17"/>
      <c r="II50" s="17">
        <v>0</v>
      </c>
      <c r="IJ50" s="17"/>
      <c r="IK50" s="17"/>
      <c r="IL50" s="17"/>
      <c r="IM50" s="17">
        <v>0</v>
      </c>
      <c r="IN50" s="17"/>
      <c r="IO50" s="17"/>
      <c r="IP50" s="17"/>
      <c r="IQ50" s="17">
        <v>0</v>
      </c>
      <c r="IR50" s="17"/>
      <c r="IS50" s="17"/>
      <c r="IT50" s="17"/>
      <c r="IU50" s="17">
        <v>0</v>
      </c>
      <c r="IV50" s="17">
        <v>128.19999999999999</v>
      </c>
      <c r="IW50" s="17">
        <v>132.83837</v>
      </c>
      <c r="IX50" s="17">
        <v>132.83837</v>
      </c>
      <c r="IY50" s="17">
        <v>-4.6383700000000001</v>
      </c>
      <c r="IZ50" s="17">
        <v>168</v>
      </c>
      <c r="JA50" s="17">
        <v>181.98804000000001</v>
      </c>
      <c r="JB50" s="17">
        <v>181.98804999999999</v>
      </c>
      <c r="JC50" s="17">
        <v>-13.988049999999999</v>
      </c>
      <c r="JD50" s="17">
        <v>165.1</v>
      </c>
      <c r="JE50" s="17">
        <v>181.98804000000001</v>
      </c>
      <c r="JF50" s="17">
        <v>181.98804999999999</v>
      </c>
      <c r="JG50" s="17">
        <v>-16.88805</v>
      </c>
      <c r="JH50" s="17">
        <v>197.4</v>
      </c>
      <c r="JI50" s="17">
        <v>181.98804000000001</v>
      </c>
      <c r="JJ50" s="17">
        <v>181.98804999999999</v>
      </c>
      <c r="JK50" s="17">
        <v>15.411949999999999</v>
      </c>
      <c r="JL50" s="17">
        <v>266.2</v>
      </c>
      <c r="JM50" s="17">
        <v>273.80183</v>
      </c>
      <c r="JN50" s="17">
        <v>273.80183</v>
      </c>
      <c r="JO50" s="17">
        <v>-7.6018299999999996</v>
      </c>
      <c r="JP50" s="17">
        <v>72.8</v>
      </c>
      <c r="JQ50" s="17">
        <v>72.123909999999995</v>
      </c>
      <c r="JR50" s="17">
        <v>72.123919999999998</v>
      </c>
      <c r="JS50" s="17">
        <v>0.67608000000000001</v>
      </c>
      <c r="JT50" s="17"/>
      <c r="JU50" s="17"/>
      <c r="JV50" s="17"/>
      <c r="JW50" s="17">
        <v>0</v>
      </c>
      <c r="JX50" s="17"/>
      <c r="JY50" s="17"/>
      <c r="JZ50" s="17"/>
      <c r="KA50" s="17">
        <v>0</v>
      </c>
      <c r="KB50" s="17"/>
      <c r="KC50" s="17"/>
      <c r="KD50" s="17"/>
      <c r="KE50" s="17">
        <v>0</v>
      </c>
      <c r="KF50" s="17"/>
      <c r="KG50" s="17"/>
      <c r="KH50" s="17"/>
      <c r="KI50" s="17">
        <v>0</v>
      </c>
      <c r="KJ50" s="17">
        <v>56.2</v>
      </c>
      <c r="KK50" s="17">
        <v>56</v>
      </c>
      <c r="KL50" s="17">
        <v>16</v>
      </c>
      <c r="KM50" s="17">
        <v>40.200000000000003</v>
      </c>
      <c r="KN50" s="17"/>
      <c r="KO50" s="17"/>
      <c r="KP50" s="17"/>
      <c r="KQ50" s="17">
        <v>0</v>
      </c>
      <c r="KR50" s="17"/>
      <c r="KS50" s="17"/>
      <c r="KT50" s="17"/>
      <c r="KU50" s="17">
        <v>0</v>
      </c>
      <c r="KV50" s="17">
        <v>3.9</v>
      </c>
      <c r="KW50" s="17">
        <v>4.7853500000000002</v>
      </c>
      <c r="KX50" s="17">
        <v>4.7853599999999998</v>
      </c>
      <c r="KY50" s="17">
        <v>-0.88536000000000004</v>
      </c>
      <c r="KZ50" s="17">
        <v>270</v>
      </c>
      <c r="LA50" s="17">
        <v>270.06801999999999</v>
      </c>
      <c r="LB50" s="17">
        <v>270.06803000000002</v>
      </c>
      <c r="LC50" s="17">
        <v>-6.8029999999999993E-2</v>
      </c>
      <c r="LD50" s="17">
        <v>131.9</v>
      </c>
      <c r="LE50" s="17">
        <v>133.16031000000001</v>
      </c>
      <c r="LF50" s="17">
        <v>133.16031000000001</v>
      </c>
      <c r="LG50" s="17">
        <v>-1.26031</v>
      </c>
      <c r="LH50" s="17">
        <v>63.1</v>
      </c>
      <c r="LI50" s="17">
        <v>67.199219999999997</v>
      </c>
      <c r="LJ50" s="17">
        <v>67.199219999999997</v>
      </c>
      <c r="LK50" s="17">
        <v>-4.0992199999999999</v>
      </c>
      <c r="LL50" s="17">
        <v>78.8</v>
      </c>
      <c r="LM50" s="17">
        <v>78.567999999999998</v>
      </c>
      <c r="LN50" s="17">
        <v>78.567999999999998</v>
      </c>
      <c r="LO50" s="17">
        <v>0.23200000000000001</v>
      </c>
      <c r="LP50" s="17">
        <v>30.2</v>
      </c>
      <c r="LQ50" s="17">
        <v>29.980560000000001</v>
      </c>
      <c r="LR50" s="17">
        <v>29.980560000000001</v>
      </c>
      <c r="LS50" s="17">
        <v>0.21944</v>
      </c>
      <c r="LT50" s="17"/>
      <c r="LU50" s="17"/>
      <c r="LV50" s="17"/>
      <c r="LW50" s="17">
        <v>0</v>
      </c>
      <c r="LX50" s="17">
        <v>32</v>
      </c>
      <c r="LY50" s="17">
        <v>32.955719999999999</v>
      </c>
      <c r="LZ50" s="17"/>
      <c r="MA50" s="17">
        <v>32</v>
      </c>
      <c r="MB50" s="17">
        <v>46.4</v>
      </c>
      <c r="MC50" s="17">
        <v>52.146030000000003</v>
      </c>
      <c r="MD50" s="17"/>
      <c r="ME50" s="17">
        <v>46.4</v>
      </c>
      <c r="MF50" s="17">
        <v>143.19999999999999</v>
      </c>
      <c r="MG50" s="17">
        <v>146.40891999999999</v>
      </c>
      <c r="MH50" s="17">
        <v>146.40891999999999</v>
      </c>
      <c r="MI50" s="17">
        <v>-3.20892</v>
      </c>
      <c r="MJ50" s="17"/>
      <c r="MK50" s="17"/>
      <c r="ML50" s="17"/>
      <c r="MM50" s="17">
        <v>0</v>
      </c>
      <c r="MN50" s="17"/>
      <c r="MO50" s="17"/>
      <c r="MP50" s="17"/>
      <c r="MQ50" s="17">
        <v>0</v>
      </c>
      <c r="MR50" s="17">
        <v>177.9</v>
      </c>
      <c r="MS50" s="17">
        <v>185.80776</v>
      </c>
      <c r="MT50" s="17">
        <v>127.49858999999999</v>
      </c>
      <c r="MU50" s="17">
        <v>50.401409999999998</v>
      </c>
      <c r="MV50" s="17"/>
      <c r="MW50" s="17"/>
      <c r="MX50" s="17"/>
      <c r="MY50" s="17">
        <v>0</v>
      </c>
      <c r="MZ50" s="17"/>
      <c r="NA50" s="17"/>
      <c r="NB50" s="17"/>
      <c r="NC50" s="17">
        <v>0</v>
      </c>
      <c r="ND50" s="17"/>
      <c r="NE50" s="17"/>
      <c r="NF50" s="17"/>
      <c r="NG50" s="17">
        <v>0</v>
      </c>
      <c r="NH50" s="17"/>
      <c r="NI50" s="17"/>
      <c r="NJ50" s="17"/>
      <c r="NK50" s="17">
        <v>0</v>
      </c>
      <c r="NL50" s="17">
        <v>205.7</v>
      </c>
      <c r="NM50" s="17">
        <v>206.49084999999999</v>
      </c>
      <c r="NN50" s="17">
        <v>206.49084999999999</v>
      </c>
      <c r="NO50" s="17">
        <v>-0.79085000000000005</v>
      </c>
      <c r="NP50" s="17">
        <v>99.3</v>
      </c>
      <c r="NQ50" s="17">
        <v>103.55547</v>
      </c>
      <c r="NR50" s="17">
        <v>103.55547</v>
      </c>
      <c r="NS50" s="17">
        <v>-4.2554699999999999</v>
      </c>
      <c r="NT50" s="17"/>
      <c r="NU50" s="17"/>
      <c r="NV50" s="17">
        <v>7.8287500000000003</v>
      </c>
      <c r="NW50" s="17">
        <v>-7.8287500000000003</v>
      </c>
      <c r="NX50" s="17"/>
      <c r="NY50" s="17"/>
      <c r="NZ50" s="17">
        <v>8.2131000000000007</v>
      </c>
      <c r="OA50" s="17">
        <v>-8.2131000000000007</v>
      </c>
      <c r="OB50" s="17">
        <v>19.7</v>
      </c>
      <c r="OC50" s="17">
        <v>17.492709999999999</v>
      </c>
      <c r="OD50" s="17">
        <v>17.492709999999999</v>
      </c>
      <c r="OE50" s="17">
        <v>2.20729</v>
      </c>
      <c r="OF50" s="17">
        <v>0</v>
      </c>
      <c r="OG50" s="17"/>
      <c r="OH50" s="17"/>
      <c r="OI50" s="17">
        <v>0</v>
      </c>
      <c r="OJ50" s="17">
        <v>105</v>
      </c>
      <c r="OK50" s="17">
        <v>101.29</v>
      </c>
      <c r="OL50" s="17">
        <v>97.623000000000005</v>
      </c>
      <c r="OM50" s="17">
        <v>7.3769999999999998</v>
      </c>
      <c r="ON50" s="17">
        <v>0</v>
      </c>
      <c r="OO50" s="17"/>
      <c r="OP50" s="17"/>
      <c r="OQ50" s="17">
        <v>0</v>
      </c>
      <c r="OR50" s="17">
        <v>0</v>
      </c>
      <c r="OS50" s="17">
        <v>4.49</v>
      </c>
      <c r="OT50" s="17">
        <v>1.034</v>
      </c>
      <c r="OU50" s="17">
        <v>-1.034</v>
      </c>
      <c r="OV50" s="17">
        <v>0</v>
      </c>
      <c r="OW50" s="17"/>
      <c r="OX50" s="17"/>
      <c r="OY50" s="17">
        <v>0</v>
      </c>
      <c r="OZ50" s="17">
        <v>20.399999999999999</v>
      </c>
      <c r="PA50" s="17">
        <v>20.456230000000001</v>
      </c>
      <c r="PB50" s="17">
        <v>20.456230000000001</v>
      </c>
      <c r="PC50" s="17">
        <v>-5.6230000000000002E-2</v>
      </c>
      <c r="PD50" s="17">
        <v>10</v>
      </c>
      <c r="PE50" s="17">
        <v>9.9830000000000005</v>
      </c>
      <c r="PF50" s="17">
        <v>9.9830000000000005</v>
      </c>
      <c r="PG50" s="17">
        <v>1.7000000000000001E-2</v>
      </c>
      <c r="PH50" s="17">
        <v>5.5</v>
      </c>
      <c r="PI50" s="17">
        <v>5.67</v>
      </c>
      <c r="PJ50" s="17">
        <v>5.67</v>
      </c>
      <c r="PK50" s="17">
        <v>-0.17</v>
      </c>
      <c r="PL50" s="17">
        <v>0</v>
      </c>
      <c r="PM50" s="17"/>
      <c r="PN50" s="17"/>
      <c r="PO50" s="17">
        <v>0</v>
      </c>
      <c r="PP50" s="17">
        <v>0</v>
      </c>
      <c r="PQ50" s="17"/>
      <c r="PR50" s="17"/>
      <c r="PS50" s="17">
        <v>0</v>
      </c>
      <c r="PT50" s="17">
        <v>0.9</v>
      </c>
      <c r="PU50" s="17">
        <v>1</v>
      </c>
      <c r="PV50" s="17">
        <v>1</v>
      </c>
      <c r="PW50" s="17">
        <v>-0.1</v>
      </c>
      <c r="PX50" s="17">
        <v>3.6</v>
      </c>
      <c r="PY50" s="17"/>
      <c r="PZ50" s="17"/>
      <c r="QA50" s="17">
        <v>3.6</v>
      </c>
      <c r="QB50" s="17">
        <v>5.2</v>
      </c>
      <c r="QC50" s="17">
        <v>4.5</v>
      </c>
      <c r="QD50" s="17">
        <v>4.5</v>
      </c>
      <c r="QE50" s="17">
        <v>0.7</v>
      </c>
      <c r="QF50" s="17"/>
      <c r="QG50" s="17"/>
      <c r="QH50" s="17">
        <v>20.422219999999999</v>
      </c>
      <c r="QI50" s="17">
        <v>-20.422219999999999</v>
      </c>
      <c r="QJ50" s="17">
        <v>19.600000000000001</v>
      </c>
      <c r="QK50" s="17">
        <v>19.436350000000001</v>
      </c>
      <c r="QL50" s="17">
        <v>19.436350000000001</v>
      </c>
      <c r="QM50" s="17">
        <v>0.16364999999999999</v>
      </c>
      <c r="QN50" s="17">
        <v>19.399999999999999</v>
      </c>
      <c r="QO50" s="17">
        <v>17.492709999999999</v>
      </c>
      <c r="QP50" s="17">
        <v>17.492709999999999</v>
      </c>
      <c r="QQ50" s="17">
        <v>1.9072899999999999</v>
      </c>
      <c r="QR50" s="17">
        <v>3.5</v>
      </c>
      <c r="QS50" s="17">
        <v>3.4</v>
      </c>
      <c r="QT50" s="17">
        <v>3.4</v>
      </c>
      <c r="QU50" s="17">
        <v>0.1</v>
      </c>
      <c r="QV50" s="17">
        <v>18.600000000000001</v>
      </c>
      <c r="QW50" s="17">
        <v>17.881440000000001</v>
      </c>
      <c r="QX50" s="17">
        <v>17.881440000000001</v>
      </c>
      <c r="QY50" s="17">
        <v>0.71855999999999998</v>
      </c>
      <c r="QZ50" s="17">
        <v>0</v>
      </c>
      <c r="RA50" s="17"/>
      <c r="RB50" s="17"/>
      <c r="RC50" s="17">
        <v>0</v>
      </c>
      <c r="RD50" s="17">
        <v>0</v>
      </c>
      <c r="RE50" s="17"/>
      <c r="RF50" s="17"/>
      <c r="RG50" s="17">
        <v>0</v>
      </c>
      <c r="RH50" s="17">
        <v>28.3</v>
      </c>
      <c r="RI50" s="17">
        <v>26.56</v>
      </c>
      <c r="RJ50" s="17">
        <v>24.498999999999999</v>
      </c>
      <c r="RK50" s="17">
        <v>3.8010000000000002</v>
      </c>
      <c r="RL50" s="17">
        <v>78.2</v>
      </c>
      <c r="RM50" s="17">
        <v>76.17</v>
      </c>
      <c r="RN50" s="17">
        <v>72.983999999999995</v>
      </c>
      <c r="RO50" s="17">
        <v>5.2160000000000002</v>
      </c>
      <c r="RP50" s="17">
        <v>0</v>
      </c>
      <c r="RQ50" s="17"/>
      <c r="RR50" s="17"/>
      <c r="RS50" s="17">
        <v>0</v>
      </c>
      <c r="RT50" s="17">
        <v>3.3</v>
      </c>
      <c r="RU50" s="17">
        <v>3.399</v>
      </c>
      <c r="RV50" s="17">
        <v>3.399</v>
      </c>
      <c r="RW50" s="17">
        <v>-9.9000000000000005E-2</v>
      </c>
      <c r="RX50" s="17">
        <v>20.2</v>
      </c>
      <c r="RY50" s="17">
        <v>19.792000000000002</v>
      </c>
      <c r="RZ50" s="17">
        <v>19.792000000000002</v>
      </c>
      <c r="SA50" s="17">
        <v>0.40799999999999997</v>
      </c>
      <c r="SB50" s="17">
        <v>3.24</v>
      </c>
      <c r="SC50" s="17">
        <v>2</v>
      </c>
      <c r="SD50" s="17">
        <v>2</v>
      </c>
      <c r="SE50" s="17">
        <v>1.24</v>
      </c>
      <c r="SF50" s="17"/>
      <c r="SG50" s="17">
        <v>0.4</v>
      </c>
      <c r="SH50" s="17">
        <v>0.4</v>
      </c>
      <c r="SI50" s="17">
        <v>-0.4</v>
      </c>
      <c r="SJ50" s="17">
        <v>0</v>
      </c>
      <c r="SK50" s="17"/>
      <c r="SL50" s="17"/>
      <c r="SM50" s="17">
        <v>0</v>
      </c>
      <c r="SN50" s="17">
        <v>19.8</v>
      </c>
      <c r="SO50" s="17">
        <v>19.1448</v>
      </c>
      <c r="SP50" s="17">
        <v>19.1448</v>
      </c>
      <c r="SQ50" s="17">
        <v>0.6552</v>
      </c>
      <c r="SR50" s="17">
        <v>13.2</v>
      </c>
      <c r="SS50" s="17">
        <v>12.244899999999999</v>
      </c>
      <c r="ST50" s="17">
        <v>12.244899999999999</v>
      </c>
      <c r="SU50" s="17">
        <v>0.95509999999999995</v>
      </c>
      <c r="SV50" s="17">
        <v>20.2</v>
      </c>
      <c r="SW50" s="17">
        <v>19.436350000000001</v>
      </c>
      <c r="SX50" s="17">
        <v>19.436350000000001</v>
      </c>
      <c r="SY50" s="17">
        <v>0.76365000000000005</v>
      </c>
      <c r="SZ50" s="17">
        <v>20.3</v>
      </c>
      <c r="TA50" s="17">
        <v>19.436350000000001</v>
      </c>
      <c r="TB50" s="17">
        <v>19.436350000000001</v>
      </c>
      <c r="TC50" s="17">
        <v>0.86365000000000003</v>
      </c>
      <c r="TD50" s="17">
        <v>9.9</v>
      </c>
      <c r="TE50" s="17">
        <v>8.7799999999999994</v>
      </c>
      <c r="TF50" s="17">
        <v>9.89</v>
      </c>
      <c r="TG50" s="17">
        <v>0.01</v>
      </c>
      <c r="TH50" s="17">
        <v>37</v>
      </c>
      <c r="TI50" s="17">
        <v>36.950000000000003</v>
      </c>
      <c r="TJ50" s="17">
        <v>40.988999999999997</v>
      </c>
      <c r="TK50" s="17">
        <v>-3.9889999999999999</v>
      </c>
      <c r="TL50" s="17">
        <v>0</v>
      </c>
      <c r="TM50" s="17"/>
      <c r="TN50" s="17"/>
      <c r="TO50" s="17">
        <v>0</v>
      </c>
      <c r="TP50" s="17">
        <v>62.1</v>
      </c>
      <c r="TQ50" s="17">
        <v>76.67</v>
      </c>
      <c r="TR50" s="17">
        <v>58.228999999999999</v>
      </c>
      <c r="TS50" s="17">
        <v>3.871</v>
      </c>
      <c r="TT50" s="17">
        <v>103.3</v>
      </c>
      <c r="TU50" s="17">
        <v>93.11</v>
      </c>
      <c r="TV50" s="17">
        <v>95.721000000000004</v>
      </c>
      <c r="TW50" s="17">
        <v>7.5789999999999997</v>
      </c>
      <c r="TX50" s="17">
        <v>2.2000000000000002</v>
      </c>
      <c r="TY50" s="17">
        <v>9.0500000000000007</v>
      </c>
      <c r="TZ50" s="17">
        <v>1.536</v>
      </c>
      <c r="UA50" s="17">
        <v>0.66400000000000003</v>
      </c>
      <c r="UB50" s="17">
        <v>0.8</v>
      </c>
      <c r="UC50" s="17">
        <v>8.9600000000000009</v>
      </c>
      <c r="UD50" s="17">
        <v>2.835</v>
      </c>
      <c r="UE50" s="17">
        <v>-2.0350000000000001</v>
      </c>
      <c r="UF50" s="17">
        <v>0</v>
      </c>
      <c r="UG50" s="17"/>
      <c r="UH50" s="17"/>
      <c r="UI50" s="17">
        <v>0</v>
      </c>
      <c r="UJ50" s="17">
        <v>20.9</v>
      </c>
      <c r="UK50" s="17">
        <v>20.408159999999999</v>
      </c>
      <c r="UL50" s="17">
        <v>20.408159999999999</v>
      </c>
      <c r="UM50" s="17">
        <v>0.49184</v>
      </c>
      <c r="UN50" s="17">
        <v>7.8</v>
      </c>
      <c r="UO50" s="17">
        <v>8.1999999999999993</v>
      </c>
      <c r="UP50" s="17">
        <v>8.1999999999999993</v>
      </c>
      <c r="UQ50" s="17">
        <v>-0.4</v>
      </c>
      <c r="UR50" s="17">
        <v>5.5</v>
      </c>
      <c r="US50" s="17">
        <v>7.3</v>
      </c>
      <c r="UT50" s="17">
        <v>7.3</v>
      </c>
      <c r="UU50" s="17">
        <v>-1.8</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v>
      </c>
      <c r="VI50" s="17">
        <v>3.71</v>
      </c>
      <c r="VJ50" s="17">
        <v>1.901</v>
      </c>
      <c r="VK50" s="17">
        <v>-1.901</v>
      </c>
      <c r="VL50" s="17">
        <v>0</v>
      </c>
      <c r="VM50" s="17"/>
      <c r="VN50" s="17"/>
      <c r="VO50" s="17">
        <v>0</v>
      </c>
      <c r="VP50" s="17">
        <v>0</v>
      </c>
      <c r="VQ50" s="17"/>
      <c r="VR50" s="17"/>
      <c r="VS50" s="17">
        <v>0</v>
      </c>
      <c r="VT50" s="17">
        <v>0</v>
      </c>
      <c r="VU50" s="17"/>
      <c r="VV50" s="17"/>
      <c r="VW50" s="17">
        <v>0</v>
      </c>
      <c r="VX50" s="17">
        <v>0.6</v>
      </c>
      <c r="VY50" s="17">
        <v>0.6</v>
      </c>
      <c r="VZ50" s="17">
        <v>0.6</v>
      </c>
      <c r="WA50" s="17">
        <v>0</v>
      </c>
      <c r="WB50" s="17">
        <v>91.3</v>
      </c>
      <c r="WC50" s="17">
        <v>63.13</v>
      </c>
      <c r="WD50" s="17">
        <v>69.14</v>
      </c>
      <c r="WE50" s="17">
        <v>22.16</v>
      </c>
      <c r="WF50" s="17">
        <v>81.099999999999994</v>
      </c>
      <c r="WG50" s="17">
        <v>45.33</v>
      </c>
      <c r="WH50" s="17">
        <v>60.064999999999998</v>
      </c>
      <c r="WI50" s="17">
        <v>21.035</v>
      </c>
      <c r="WJ50" s="17">
        <v>0</v>
      </c>
      <c r="WK50" s="17"/>
      <c r="WL50" s="17"/>
      <c r="WM50" s="17">
        <v>0</v>
      </c>
      <c r="WN50" s="17">
        <v>4.8</v>
      </c>
      <c r="WO50" s="17">
        <v>4.2</v>
      </c>
      <c r="WP50" s="17">
        <v>4.2</v>
      </c>
      <c r="WQ50" s="17">
        <v>0.6</v>
      </c>
      <c r="WR50" s="17">
        <v>2.4</v>
      </c>
      <c r="WS50" s="17">
        <v>1.2</v>
      </c>
      <c r="WT50" s="17">
        <v>1.2</v>
      </c>
      <c r="WU50" s="17">
        <v>1.2</v>
      </c>
      <c r="WV50" s="17">
        <v>1</v>
      </c>
      <c r="WW50" s="17">
        <v>1.2</v>
      </c>
      <c r="WX50" s="17">
        <v>1.2</v>
      </c>
      <c r="WY50" s="17">
        <v>-0.2</v>
      </c>
      <c r="WZ50" s="17">
        <v>2</v>
      </c>
      <c r="XA50" s="17">
        <v>2.8</v>
      </c>
      <c r="XB50" s="17">
        <v>2.8</v>
      </c>
      <c r="XC50" s="17">
        <v>-0.8</v>
      </c>
      <c r="XD50" s="17">
        <v>0</v>
      </c>
      <c r="XE50" s="17"/>
      <c r="XF50" s="17"/>
      <c r="XG50" s="17">
        <v>0</v>
      </c>
      <c r="XH50" s="17">
        <v>4.9000000000000004</v>
      </c>
      <c r="XI50" s="17">
        <v>5.4</v>
      </c>
      <c r="XJ50" s="17">
        <v>5.4</v>
      </c>
      <c r="XK50" s="17">
        <v>-0.5</v>
      </c>
      <c r="XL50" s="17">
        <v>20</v>
      </c>
      <c r="XM50" s="17">
        <v>19.241980000000002</v>
      </c>
      <c r="XN50" s="17">
        <v>19.241980000000002</v>
      </c>
      <c r="XO50" s="17">
        <v>0.75802000000000003</v>
      </c>
      <c r="XP50" s="17">
        <v>20</v>
      </c>
      <c r="XQ50" s="17">
        <v>19.241980000000002</v>
      </c>
      <c r="XR50" s="17">
        <v>19.241980000000002</v>
      </c>
      <c r="XS50" s="17">
        <v>0.75802000000000003</v>
      </c>
      <c r="XT50" s="17"/>
      <c r="XU50" s="17"/>
      <c r="XV50" s="17"/>
      <c r="XW50" s="17">
        <v>0</v>
      </c>
      <c r="XX50" s="17"/>
      <c r="XY50" s="17"/>
      <c r="XZ50" s="17"/>
      <c r="YA50" s="17">
        <v>0</v>
      </c>
      <c r="YB50" s="17"/>
      <c r="YC50" s="17"/>
      <c r="YD50" s="17"/>
      <c r="YE50" s="17">
        <v>0</v>
      </c>
      <c r="YF50" s="17">
        <v>17.600000000000001</v>
      </c>
      <c r="YG50" s="17">
        <v>14</v>
      </c>
      <c r="YH50" s="17">
        <v>14</v>
      </c>
      <c r="YI50" s="17">
        <v>3.6</v>
      </c>
      <c r="YJ50" s="17">
        <v>13.6</v>
      </c>
      <c r="YK50" s="17">
        <v>15</v>
      </c>
      <c r="YL50" s="17">
        <v>15</v>
      </c>
      <c r="YM50" s="17">
        <v>-1.4</v>
      </c>
      <c r="YN50" s="17">
        <v>8.3000000000000007</v>
      </c>
      <c r="YO50" s="17">
        <v>7.33</v>
      </c>
      <c r="YP50" s="17">
        <v>7.33</v>
      </c>
      <c r="YQ50" s="17">
        <v>0.97</v>
      </c>
      <c r="YR50" s="17">
        <v>6.5</v>
      </c>
      <c r="YS50" s="17">
        <v>11</v>
      </c>
      <c r="YT50" s="17">
        <v>11</v>
      </c>
      <c r="YU50" s="17">
        <v>-4.5</v>
      </c>
      <c r="YV50" s="17">
        <v>19.600000000000001</v>
      </c>
      <c r="YW50" s="17">
        <v>18</v>
      </c>
      <c r="YX50" s="17">
        <v>18</v>
      </c>
      <c r="YY50" s="17">
        <v>1.6</v>
      </c>
    </row>
    <row r="51" spans="1:675" ht="24" customHeight="1" x14ac:dyDescent="0.3">
      <c r="A51" s="1"/>
      <c r="B51" s="16" t="s">
        <v>63</v>
      </c>
      <c r="C51" s="16" t="s">
        <v>797</v>
      </c>
      <c r="D51" s="17">
        <v>200.3</v>
      </c>
      <c r="E51" s="17">
        <v>203.40136000000001</v>
      </c>
      <c r="F51" s="17">
        <v>203.40136000000001</v>
      </c>
      <c r="G51" s="17">
        <v>-3.1013600000000001</v>
      </c>
      <c r="H51" s="17"/>
      <c r="I51" s="17"/>
      <c r="J51" s="17"/>
      <c r="K51" s="17">
        <v>0</v>
      </c>
      <c r="L51" s="17"/>
      <c r="M51" s="17"/>
      <c r="N51" s="17"/>
      <c r="O51" s="17">
        <v>0</v>
      </c>
      <c r="P51" s="17"/>
      <c r="Q51" s="17"/>
      <c r="R51" s="17"/>
      <c r="S51" s="17">
        <v>0</v>
      </c>
      <c r="T51" s="17"/>
      <c r="U51" s="17"/>
      <c r="V51" s="17"/>
      <c r="W51" s="17">
        <v>0</v>
      </c>
      <c r="X51" s="17">
        <v>89.7</v>
      </c>
      <c r="Y51" s="17">
        <v>91.867829999999998</v>
      </c>
      <c r="Z51" s="17">
        <v>91.867829999999998</v>
      </c>
      <c r="AA51" s="17">
        <v>-2.1678299999999999</v>
      </c>
      <c r="AB51" s="17">
        <v>224.8</v>
      </c>
      <c r="AC51" s="17">
        <v>229</v>
      </c>
      <c r="AD51" s="17">
        <v>229</v>
      </c>
      <c r="AE51" s="17">
        <v>-4.2</v>
      </c>
      <c r="AF51" s="17">
        <v>26.4</v>
      </c>
      <c r="AG51" s="17">
        <v>86.98997</v>
      </c>
      <c r="AH51" s="17"/>
      <c r="AI51" s="17">
        <v>26.4</v>
      </c>
      <c r="AJ51" s="17">
        <v>0</v>
      </c>
      <c r="AK51" s="17"/>
      <c r="AL51" s="17"/>
      <c r="AM51" s="17">
        <v>0</v>
      </c>
      <c r="AN51" s="17">
        <v>172.1</v>
      </c>
      <c r="AO51" s="17">
        <v>158.48805999999999</v>
      </c>
      <c r="AP51" s="17">
        <v>158.48805999999999</v>
      </c>
      <c r="AQ51" s="17">
        <v>13.611940000000001</v>
      </c>
      <c r="AR51" s="17">
        <v>172.1</v>
      </c>
      <c r="AS51" s="17">
        <v>158.48805999999999</v>
      </c>
      <c r="AT51" s="17">
        <v>158.48805999999999</v>
      </c>
      <c r="AU51" s="17">
        <v>13.611940000000001</v>
      </c>
      <c r="AV51" s="17">
        <v>172</v>
      </c>
      <c r="AW51" s="17">
        <v>158.48805999999999</v>
      </c>
      <c r="AX51" s="17">
        <v>158.48805999999999</v>
      </c>
      <c r="AY51" s="17">
        <v>13.511939999999999</v>
      </c>
      <c r="AZ51" s="17">
        <v>262.7</v>
      </c>
      <c r="BA51" s="17">
        <v>238.446</v>
      </c>
      <c r="BB51" s="17">
        <v>238.446</v>
      </c>
      <c r="BC51" s="17">
        <v>24.254000000000001</v>
      </c>
      <c r="BD51" s="17">
        <v>205.5</v>
      </c>
      <c r="BE51" s="17">
        <v>205.21601000000001</v>
      </c>
      <c r="BF51" s="17">
        <v>207.24285</v>
      </c>
      <c r="BG51" s="17">
        <v>-1.74285</v>
      </c>
      <c r="BH51" s="17"/>
      <c r="BI51" s="17"/>
      <c r="BJ51" s="17">
        <v>103.93259999999999</v>
      </c>
      <c r="BK51" s="17">
        <v>-103.93259999999999</v>
      </c>
      <c r="BL51" s="17">
        <v>557.4</v>
      </c>
      <c r="BM51" s="17">
        <v>566.08941000000004</v>
      </c>
      <c r="BN51" s="17">
        <v>566.08941000000004</v>
      </c>
      <c r="BO51" s="17">
        <v>-8.6894100000000005</v>
      </c>
      <c r="BP51" s="17">
        <v>10.1</v>
      </c>
      <c r="BQ51" s="17">
        <v>10.52094</v>
      </c>
      <c r="BR51" s="17">
        <v>10.52094</v>
      </c>
      <c r="BS51" s="17">
        <v>-0.42093999999999998</v>
      </c>
      <c r="BT51" s="17"/>
      <c r="BU51" s="17"/>
      <c r="BV51" s="17"/>
      <c r="BW51" s="17">
        <v>0</v>
      </c>
      <c r="BX51" s="17"/>
      <c r="BY51" s="17"/>
      <c r="BZ51" s="17"/>
      <c r="CA51" s="17">
        <v>0</v>
      </c>
      <c r="CB51" s="17"/>
      <c r="CC51" s="17"/>
      <c r="CD51" s="17"/>
      <c r="CE51" s="17">
        <v>0</v>
      </c>
      <c r="CF51" s="17"/>
      <c r="CG51" s="17"/>
      <c r="CH51" s="17"/>
      <c r="CI51" s="17">
        <v>0</v>
      </c>
      <c r="CJ51" s="17">
        <v>80.5</v>
      </c>
      <c r="CK51" s="17"/>
      <c r="CL51" s="17">
        <v>164.06706</v>
      </c>
      <c r="CM51" s="17">
        <v>-83.567059999999998</v>
      </c>
      <c r="CN51" s="17">
        <v>5.3</v>
      </c>
      <c r="CO51" s="17">
        <v>8.9220699999999997</v>
      </c>
      <c r="CP51" s="17">
        <v>8.9220699999999997</v>
      </c>
      <c r="CQ51" s="17">
        <v>-3.6220699999999999</v>
      </c>
      <c r="CR51" s="17"/>
      <c r="CS51" s="17"/>
      <c r="CT51" s="17"/>
      <c r="CU51" s="17">
        <v>0</v>
      </c>
      <c r="CV51" s="17">
        <v>22.1</v>
      </c>
      <c r="CW51" s="17">
        <v>22.410769999999999</v>
      </c>
      <c r="CX51" s="17">
        <v>22.410769999999999</v>
      </c>
      <c r="CY51" s="17">
        <v>-0.31076999999999999</v>
      </c>
      <c r="CZ51" s="17">
        <v>6.5</v>
      </c>
      <c r="DA51" s="17">
        <v>6.8787000000000003</v>
      </c>
      <c r="DB51" s="17">
        <v>6.8787000000000003</v>
      </c>
      <c r="DC51" s="17">
        <v>-0.37869999999999998</v>
      </c>
      <c r="DD51" s="17"/>
      <c r="DE51" s="17"/>
      <c r="DF51" s="17"/>
      <c r="DG51" s="17">
        <v>0</v>
      </c>
      <c r="DH51" s="17">
        <v>66.900000000000006</v>
      </c>
      <c r="DI51" s="17">
        <v>76.075310000000002</v>
      </c>
      <c r="DJ51" s="17">
        <v>142.44412</v>
      </c>
      <c r="DK51" s="17">
        <v>-75.544120000000007</v>
      </c>
      <c r="DL51" s="17"/>
      <c r="DM51" s="17"/>
      <c r="DN51" s="17"/>
      <c r="DO51" s="17">
        <v>0</v>
      </c>
      <c r="DP51" s="17"/>
      <c r="DQ51" s="17"/>
      <c r="DR51" s="17"/>
      <c r="DS51" s="17">
        <v>0</v>
      </c>
      <c r="DT51" s="17"/>
      <c r="DU51" s="17"/>
      <c r="DV51" s="17"/>
      <c r="DW51" s="17">
        <v>0</v>
      </c>
      <c r="DX51" s="17"/>
      <c r="DY51" s="17"/>
      <c r="DZ51" s="17"/>
      <c r="EA51" s="17">
        <v>0</v>
      </c>
      <c r="EB51" s="17">
        <v>109.8</v>
      </c>
      <c r="EC51" s="17">
        <v>112.46647</v>
      </c>
      <c r="ED51" s="17">
        <v>112.46647</v>
      </c>
      <c r="EE51" s="17">
        <v>-2.6664699999999999</v>
      </c>
      <c r="EF51" s="17">
        <v>216.7</v>
      </c>
      <c r="EG51" s="17">
        <v>220.69499999999999</v>
      </c>
      <c r="EH51" s="17">
        <v>220.69499999999999</v>
      </c>
      <c r="EI51" s="17">
        <v>-3.9950000000000001</v>
      </c>
      <c r="EJ51" s="17">
        <v>57</v>
      </c>
      <c r="EK51" s="17">
        <v>56.64264</v>
      </c>
      <c r="EL51" s="17"/>
      <c r="EM51" s="17">
        <v>57</v>
      </c>
      <c r="EN51" s="17"/>
      <c r="EO51" s="17"/>
      <c r="EP51" s="17"/>
      <c r="EQ51" s="17">
        <v>0</v>
      </c>
      <c r="ER51" s="17"/>
      <c r="ES51" s="17"/>
      <c r="ET51" s="17"/>
      <c r="EU51" s="17">
        <v>0</v>
      </c>
      <c r="EV51" s="17">
        <v>6.5</v>
      </c>
      <c r="EW51" s="17">
        <v>6.39</v>
      </c>
      <c r="EX51" s="17">
        <v>6.39</v>
      </c>
      <c r="EY51" s="17">
        <v>0.11</v>
      </c>
      <c r="EZ51" s="17">
        <v>456.9</v>
      </c>
      <c r="FA51" s="17">
        <v>457.09426000000002</v>
      </c>
      <c r="FB51" s="17">
        <v>457.09426999999999</v>
      </c>
      <c r="FC51" s="17">
        <v>-0.19427</v>
      </c>
      <c r="FD51" s="17">
        <v>81.5</v>
      </c>
      <c r="FE51" s="17">
        <v>81.635570000000001</v>
      </c>
      <c r="FF51" s="17">
        <v>81.635570000000001</v>
      </c>
      <c r="FG51" s="17">
        <v>-0.13557</v>
      </c>
      <c r="FH51" s="17">
        <v>151.4</v>
      </c>
      <c r="FI51" s="17">
        <v>151.36251999999999</v>
      </c>
      <c r="FJ51" s="17">
        <v>151.36251999999999</v>
      </c>
      <c r="FK51" s="17">
        <v>3.7479999999999999E-2</v>
      </c>
      <c r="FL51" s="17">
        <v>41.3</v>
      </c>
      <c r="FM51" s="17">
        <v>41.89893</v>
      </c>
      <c r="FN51" s="17">
        <v>41.89893</v>
      </c>
      <c r="FO51" s="17">
        <v>-0.59892999999999996</v>
      </c>
      <c r="FP51" s="17">
        <v>18.8</v>
      </c>
      <c r="FQ51" s="17">
        <v>19.21088</v>
      </c>
      <c r="FR51" s="17">
        <v>19.21088</v>
      </c>
      <c r="FS51" s="17">
        <v>-0.41088000000000002</v>
      </c>
      <c r="FT51" s="17">
        <v>19.3</v>
      </c>
      <c r="FU51" s="17">
        <v>18.46453</v>
      </c>
      <c r="FV51" s="17">
        <v>18.46453</v>
      </c>
      <c r="FW51" s="17">
        <v>0.83547000000000005</v>
      </c>
      <c r="FX51" s="17">
        <v>0</v>
      </c>
      <c r="FY51" s="17"/>
      <c r="FZ51" s="17">
        <v>87.773570000000007</v>
      </c>
      <c r="GA51" s="17">
        <v>-87.773570000000007</v>
      </c>
      <c r="GB51" s="17">
        <v>176.75111999999999</v>
      </c>
      <c r="GC51" s="17">
        <v>185.82039</v>
      </c>
      <c r="GD51" s="17">
        <v>185.82039</v>
      </c>
      <c r="GE51" s="17">
        <v>-9.0692699999999995</v>
      </c>
      <c r="GF51" s="17">
        <v>176.81188</v>
      </c>
      <c r="GG51" s="17">
        <v>185.82039</v>
      </c>
      <c r="GH51" s="17">
        <v>185.82039</v>
      </c>
      <c r="GI51" s="17">
        <v>-9.0085099999999994</v>
      </c>
      <c r="GJ51" s="17">
        <v>184.01293999999999</v>
      </c>
      <c r="GK51" s="17">
        <v>186.37841</v>
      </c>
      <c r="GL51" s="17">
        <v>186.37841</v>
      </c>
      <c r="GM51" s="17">
        <v>-2.3654700000000002</v>
      </c>
      <c r="GN51" s="17">
        <v>107.7</v>
      </c>
      <c r="GO51" s="17">
        <v>110.48202000000001</v>
      </c>
      <c r="GP51" s="17">
        <v>110.48202000000001</v>
      </c>
      <c r="GQ51" s="17">
        <v>-2.7820200000000002</v>
      </c>
      <c r="GR51" s="17">
        <v>43.3</v>
      </c>
      <c r="GS51" s="17">
        <v>47.082599999999999</v>
      </c>
      <c r="GT51" s="17">
        <v>47.082599999999999</v>
      </c>
      <c r="GU51" s="17">
        <v>-3.7826</v>
      </c>
      <c r="GV51" s="17">
        <v>44.1</v>
      </c>
      <c r="GW51" s="17">
        <v>44.103009999999998</v>
      </c>
      <c r="GX51" s="17">
        <v>44.103009999999998</v>
      </c>
      <c r="GY51" s="17">
        <v>-3.0100000000000001E-3</v>
      </c>
      <c r="GZ51" s="17">
        <v>3.8</v>
      </c>
      <c r="HA51" s="17"/>
      <c r="HB51" s="17"/>
      <c r="HC51" s="17">
        <v>3.8</v>
      </c>
      <c r="HD51" s="17">
        <v>28.5</v>
      </c>
      <c r="HE51" s="17">
        <v>29.271260000000002</v>
      </c>
      <c r="HF51" s="17">
        <v>29.271260000000002</v>
      </c>
      <c r="HG51" s="17">
        <v>-0.77125999999999995</v>
      </c>
      <c r="HH51" s="17">
        <v>166.9</v>
      </c>
      <c r="HI51" s="17">
        <v>174.55947</v>
      </c>
      <c r="HJ51" s="17">
        <v>174.55948000000001</v>
      </c>
      <c r="HK51" s="17">
        <v>-7.6594800000000003</v>
      </c>
      <c r="HL51" s="17"/>
      <c r="HM51" s="17"/>
      <c r="HN51" s="17"/>
      <c r="HO51" s="17">
        <v>0</v>
      </c>
      <c r="HP51" s="17"/>
      <c r="HQ51" s="17"/>
      <c r="HR51" s="17"/>
      <c r="HS51" s="17">
        <v>0</v>
      </c>
      <c r="HT51" s="17">
        <v>90.8</v>
      </c>
      <c r="HU51" s="17">
        <v>95.545190000000005</v>
      </c>
      <c r="HV51" s="17">
        <v>95.545190000000005</v>
      </c>
      <c r="HW51" s="17">
        <v>-4.74519</v>
      </c>
      <c r="HX51" s="17">
        <v>81</v>
      </c>
      <c r="HY51" s="17">
        <v>84.067440000000005</v>
      </c>
      <c r="HZ51" s="17">
        <v>84.067499999999995</v>
      </c>
      <c r="IA51" s="17">
        <v>-3.0674999999999999</v>
      </c>
      <c r="IB51" s="17"/>
      <c r="IC51" s="17"/>
      <c r="ID51" s="17"/>
      <c r="IE51" s="17">
        <v>0</v>
      </c>
      <c r="IF51" s="17">
        <v>0</v>
      </c>
      <c r="IG51" s="17">
        <v>28.83625</v>
      </c>
      <c r="IH51" s="17"/>
      <c r="II51" s="17">
        <v>0</v>
      </c>
      <c r="IJ51" s="17"/>
      <c r="IK51" s="17"/>
      <c r="IL51" s="17"/>
      <c r="IM51" s="17">
        <v>0</v>
      </c>
      <c r="IN51" s="17"/>
      <c r="IO51" s="17"/>
      <c r="IP51" s="17"/>
      <c r="IQ51" s="17">
        <v>0</v>
      </c>
      <c r="IR51" s="17"/>
      <c r="IS51" s="17"/>
      <c r="IT51" s="17"/>
      <c r="IU51" s="17">
        <v>0</v>
      </c>
      <c r="IV51" s="17">
        <v>127.4</v>
      </c>
      <c r="IW51" s="17">
        <v>132.83837</v>
      </c>
      <c r="IX51" s="17">
        <v>132.83837</v>
      </c>
      <c r="IY51" s="17">
        <v>-5.4383699999999999</v>
      </c>
      <c r="IZ51" s="17">
        <v>167.8</v>
      </c>
      <c r="JA51" s="17">
        <v>181.98804000000001</v>
      </c>
      <c r="JB51" s="17">
        <v>181.98804999999999</v>
      </c>
      <c r="JC51" s="17">
        <v>-14.18805</v>
      </c>
      <c r="JD51" s="17">
        <v>165.3</v>
      </c>
      <c r="JE51" s="17">
        <v>181.98804000000001</v>
      </c>
      <c r="JF51" s="17">
        <v>181.98804999999999</v>
      </c>
      <c r="JG51" s="17">
        <v>-16.68805</v>
      </c>
      <c r="JH51" s="17">
        <v>195.2</v>
      </c>
      <c r="JI51" s="17">
        <v>181.98804000000001</v>
      </c>
      <c r="JJ51" s="17">
        <v>181.98804999999999</v>
      </c>
      <c r="JK51" s="17">
        <v>13.21195</v>
      </c>
      <c r="JL51" s="17">
        <v>266.5</v>
      </c>
      <c r="JM51" s="17">
        <v>273.80183</v>
      </c>
      <c r="JN51" s="17">
        <v>273.80183</v>
      </c>
      <c r="JO51" s="17">
        <v>-7.3018299999999998</v>
      </c>
      <c r="JP51" s="17">
        <v>72.599999999999994</v>
      </c>
      <c r="JQ51" s="17">
        <v>72.123909999999995</v>
      </c>
      <c r="JR51" s="17">
        <v>72.123919999999998</v>
      </c>
      <c r="JS51" s="17">
        <v>0.47608</v>
      </c>
      <c r="JT51" s="17"/>
      <c r="JU51" s="17"/>
      <c r="JV51" s="17"/>
      <c r="JW51" s="17">
        <v>0</v>
      </c>
      <c r="JX51" s="17"/>
      <c r="JY51" s="17"/>
      <c r="JZ51" s="17"/>
      <c r="KA51" s="17">
        <v>0</v>
      </c>
      <c r="KB51" s="17"/>
      <c r="KC51" s="17"/>
      <c r="KD51" s="17"/>
      <c r="KE51" s="17">
        <v>0</v>
      </c>
      <c r="KF51" s="17"/>
      <c r="KG51" s="17"/>
      <c r="KH51" s="17"/>
      <c r="KI51" s="17">
        <v>0</v>
      </c>
      <c r="KJ51" s="17">
        <v>55.6</v>
      </c>
      <c r="KK51" s="17">
        <v>56</v>
      </c>
      <c r="KL51" s="17"/>
      <c r="KM51" s="17">
        <v>55.6</v>
      </c>
      <c r="KN51" s="17"/>
      <c r="KO51" s="17"/>
      <c r="KP51" s="17"/>
      <c r="KQ51" s="17">
        <v>0</v>
      </c>
      <c r="KR51" s="17"/>
      <c r="KS51" s="17"/>
      <c r="KT51" s="17"/>
      <c r="KU51" s="17">
        <v>0</v>
      </c>
      <c r="KV51" s="17">
        <v>4.0999999999999996</v>
      </c>
      <c r="KW51" s="17">
        <v>4.7853500000000002</v>
      </c>
      <c r="KX51" s="17">
        <v>4.7853599999999998</v>
      </c>
      <c r="KY51" s="17">
        <v>-0.68535999999999997</v>
      </c>
      <c r="KZ51" s="17">
        <v>268.8</v>
      </c>
      <c r="LA51" s="17">
        <v>270.06801999999999</v>
      </c>
      <c r="LB51" s="17">
        <v>270.06803000000002</v>
      </c>
      <c r="LC51" s="17">
        <v>-1.26803</v>
      </c>
      <c r="LD51" s="17">
        <v>130</v>
      </c>
      <c r="LE51" s="17">
        <v>133.16031000000001</v>
      </c>
      <c r="LF51" s="17">
        <v>133.16031000000001</v>
      </c>
      <c r="LG51" s="17">
        <v>-3.16031</v>
      </c>
      <c r="LH51" s="17">
        <v>62.3</v>
      </c>
      <c r="LI51" s="17">
        <v>67.199219999999997</v>
      </c>
      <c r="LJ51" s="17">
        <v>67.199219999999997</v>
      </c>
      <c r="LK51" s="17">
        <v>-4.8992199999999997</v>
      </c>
      <c r="LL51" s="17">
        <v>78.7</v>
      </c>
      <c r="LM51" s="17">
        <v>78.567999999999998</v>
      </c>
      <c r="LN51" s="17">
        <v>78.567999999999998</v>
      </c>
      <c r="LO51" s="17">
        <v>0.13200000000000001</v>
      </c>
      <c r="LP51" s="17">
        <v>29.7</v>
      </c>
      <c r="LQ51" s="17">
        <v>29.980560000000001</v>
      </c>
      <c r="LR51" s="17">
        <v>29.980560000000001</v>
      </c>
      <c r="LS51" s="17">
        <v>-0.28055999999999998</v>
      </c>
      <c r="LT51" s="17"/>
      <c r="LU51" s="17"/>
      <c r="LV51" s="17"/>
      <c r="LW51" s="17">
        <v>0</v>
      </c>
      <c r="LX51" s="17">
        <v>31.1</v>
      </c>
      <c r="LY51" s="17">
        <v>32.955719999999999</v>
      </c>
      <c r="LZ51" s="17"/>
      <c r="MA51" s="17">
        <v>31.1</v>
      </c>
      <c r="MB51" s="17">
        <v>31.1</v>
      </c>
      <c r="MC51" s="17">
        <v>39.803980000000003</v>
      </c>
      <c r="MD51" s="17"/>
      <c r="ME51" s="17">
        <v>31.1</v>
      </c>
      <c r="MF51" s="17">
        <v>143.6</v>
      </c>
      <c r="MG51" s="17">
        <v>146.40891999999999</v>
      </c>
      <c r="MH51" s="17">
        <v>146.40891999999999</v>
      </c>
      <c r="MI51" s="17">
        <v>-2.8089200000000001</v>
      </c>
      <c r="MJ51" s="17"/>
      <c r="MK51" s="17"/>
      <c r="ML51" s="17"/>
      <c r="MM51" s="17">
        <v>0</v>
      </c>
      <c r="MN51" s="17"/>
      <c r="MO51" s="17"/>
      <c r="MP51" s="17"/>
      <c r="MQ51" s="17">
        <v>0</v>
      </c>
      <c r="MR51" s="17">
        <v>103.4</v>
      </c>
      <c r="MS51" s="17">
        <v>185.80776</v>
      </c>
      <c r="MT51" s="17">
        <v>145.10082</v>
      </c>
      <c r="MU51" s="17">
        <v>-41.70082</v>
      </c>
      <c r="MV51" s="17"/>
      <c r="MW51" s="17"/>
      <c r="MX51" s="17"/>
      <c r="MY51" s="17">
        <v>0</v>
      </c>
      <c r="MZ51" s="17"/>
      <c r="NA51" s="17"/>
      <c r="NB51" s="17"/>
      <c r="NC51" s="17">
        <v>0</v>
      </c>
      <c r="ND51" s="17"/>
      <c r="NE51" s="17"/>
      <c r="NF51" s="17"/>
      <c r="NG51" s="17">
        <v>0</v>
      </c>
      <c r="NH51" s="17"/>
      <c r="NI51" s="17"/>
      <c r="NJ51" s="17"/>
      <c r="NK51" s="17">
        <v>0</v>
      </c>
      <c r="NL51" s="17">
        <v>206</v>
      </c>
      <c r="NM51" s="17">
        <v>206.49084999999999</v>
      </c>
      <c r="NN51" s="17">
        <v>206.49084999999999</v>
      </c>
      <c r="NO51" s="17">
        <v>-0.49085000000000001</v>
      </c>
      <c r="NP51" s="17">
        <v>98.8</v>
      </c>
      <c r="NQ51" s="17">
        <v>103.55547</v>
      </c>
      <c r="NR51" s="17">
        <v>103.55547</v>
      </c>
      <c r="NS51" s="17">
        <v>-4.7554699999999999</v>
      </c>
      <c r="NT51" s="17"/>
      <c r="NU51" s="17"/>
      <c r="NV51" s="17">
        <v>7.8287500000000003</v>
      </c>
      <c r="NW51" s="17">
        <v>-7.8287500000000003</v>
      </c>
      <c r="NX51" s="17"/>
      <c r="NY51" s="17"/>
      <c r="NZ51" s="17">
        <v>8.2131000000000007</v>
      </c>
      <c r="OA51" s="17">
        <v>-8.2131000000000007</v>
      </c>
      <c r="OB51" s="17">
        <v>19.7</v>
      </c>
      <c r="OC51" s="17">
        <v>17.492709999999999</v>
      </c>
      <c r="OD51" s="17">
        <v>17.492709999999999</v>
      </c>
      <c r="OE51" s="17">
        <v>2.20729</v>
      </c>
      <c r="OF51" s="17">
        <v>0</v>
      </c>
      <c r="OG51" s="17"/>
      <c r="OH51" s="17"/>
      <c r="OI51" s="17">
        <v>0</v>
      </c>
      <c r="OJ51" s="17">
        <v>101.7</v>
      </c>
      <c r="OK51" s="17">
        <v>97.81</v>
      </c>
      <c r="OL51" s="17">
        <v>94.129000000000005</v>
      </c>
      <c r="OM51" s="17">
        <v>7.5709999999999997</v>
      </c>
      <c r="ON51" s="17">
        <v>0</v>
      </c>
      <c r="OO51" s="17"/>
      <c r="OP51" s="17"/>
      <c r="OQ51" s="17">
        <v>0</v>
      </c>
      <c r="OR51" s="17">
        <v>0</v>
      </c>
      <c r="OS51" s="17">
        <v>4.25</v>
      </c>
      <c r="OT51" s="17">
        <v>1.071</v>
      </c>
      <c r="OU51" s="17">
        <v>-1.071</v>
      </c>
      <c r="OV51" s="17">
        <v>0</v>
      </c>
      <c r="OW51" s="17"/>
      <c r="OX51" s="17"/>
      <c r="OY51" s="17">
        <v>0</v>
      </c>
      <c r="OZ51" s="17">
        <v>20.2</v>
      </c>
      <c r="PA51" s="17">
        <v>20.456230000000001</v>
      </c>
      <c r="PB51" s="17">
        <v>20.456230000000001</v>
      </c>
      <c r="PC51" s="17">
        <v>-0.25623000000000001</v>
      </c>
      <c r="PD51" s="17">
        <v>10</v>
      </c>
      <c r="PE51" s="17">
        <v>9.9830000000000005</v>
      </c>
      <c r="PF51" s="17">
        <v>9.9830000000000005</v>
      </c>
      <c r="PG51" s="17">
        <v>1.7000000000000001E-2</v>
      </c>
      <c r="PH51" s="17">
        <v>5.3</v>
      </c>
      <c r="PI51" s="17">
        <v>5.67</v>
      </c>
      <c r="PJ51" s="17">
        <v>5.67</v>
      </c>
      <c r="PK51" s="17">
        <v>-0.37</v>
      </c>
      <c r="PL51" s="17">
        <v>0</v>
      </c>
      <c r="PM51" s="17"/>
      <c r="PN51" s="17"/>
      <c r="PO51" s="17">
        <v>0</v>
      </c>
      <c r="PP51" s="17">
        <v>0</v>
      </c>
      <c r="PQ51" s="17"/>
      <c r="PR51" s="17"/>
      <c r="PS51" s="17">
        <v>0</v>
      </c>
      <c r="PT51" s="17">
        <v>0.8</v>
      </c>
      <c r="PU51" s="17">
        <v>1</v>
      </c>
      <c r="PV51" s="17">
        <v>1</v>
      </c>
      <c r="PW51" s="17">
        <v>-0.2</v>
      </c>
      <c r="PX51" s="17">
        <v>3.6</v>
      </c>
      <c r="PY51" s="17"/>
      <c r="PZ51" s="17"/>
      <c r="QA51" s="17">
        <v>3.6</v>
      </c>
      <c r="QB51" s="17">
        <v>5.2</v>
      </c>
      <c r="QC51" s="17">
        <v>4.5</v>
      </c>
      <c r="QD51" s="17">
        <v>4.5</v>
      </c>
      <c r="QE51" s="17">
        <v>0.7</v>
      </c>
      <c r="QF51" s="17"/>
      <c r="QG51" s="17"/>
      <c r="QH51" s="17">
        <v>20.422219999999999</v>
      </c>
      <c r="QI51" s="17">
        <v>-20.422219999999999</v>
      </c>
      <c r="QJ51" s="17">
        <v>19.600000000000001</v>
      </c>
      <c r="QK51" s="17">
        <v>19.436350000000001</v>
      </c>
      <c r="QL51" s="17">
        <v>19.436350000000001</v>
      </c>
      <c r="QM51" s="17">
        <v>0.16364999999999999</v>
      </c>
      <c r="QN51" s="17">
        <v>19.399999999999999</v>
      </c>
      <c r="QO51" s="17">
        <v>17.492709999999999</v>
      </c>
      <c r="QP51" s="17">
        <v>17.492709999999999</v>
      </c>
      <c r="QQ51" s="17">
        <v>1.9072899999999999</v>
      </c>
      <c r="QR51" s="17">
        <v>3.5</v>
      </c>
      <c r="QS51" s="17">
        <v>3.4</v>
      </c>
      <c r="QT51" s="17">
        <v>3.4</v>
      </c>
      <c r="QU51" s="17">
        <v>0.1</v>
      </c>
      <c r="QV51" s="17">
        <v>18.5</v>
      </c>
      <c r="QW51" s="17">
        <v>17.881440000000001</v>
      </c>
      <c r="QX51" s="17">
        <v>17.881440000000001</v>
      </c>
      <c r="QY51" s="17">
        <v>0.61856</v>
      </c>
      <c r="QZ51" s="17">
        <v>0</v>
      </c>
      <c r="RA51" s="17"/>
      <c r="RB51" s="17"/>
      <c r="RC51" s="17">
        <v>0</v>
      </c>
      <c r="RD51" s="17">
        <v>0</v>
      </c>
      <c r="RE51" s="17"/>
      <c r="RF51" s="17"/>
      <c r="RG51" s="17">
        <v>0</v>
      </c>
      <c r="RH51" s="17">
        <v>26.8</v>
      </c>
      <c r="RI51" s="17">
        <v>25.59</v>
      </c>
      <c r="RJ51" s="17">
        <v>23.177</v>
      </c>
      <c r="RK51" s="17">
        <v>3.6230000000000002</v>
      </c>
      <c r="RL51" s="17">
        <v>74.7</v>
      </c>
      <c r="RM51" s="17">
        <v>71.099999999999994</v>
      </c>
      <c r="RN51" s="17">
        <v>68.311000000000007</v>
      </c>
      <c r="RO51" s="17">
        <v>6.3890000000000002</v>
      </c>
      <c r="RP51" s="17">
        <v>0</v>
      </c>
      <c r="RQ51" s="17"/>
      <c r="RR51" s="17"/>
      <c r="RS51" s="17">
        <v>0</v>
      </c>
      <c r="RT51" s="17">
        <v>3.3</v>
      </c>
      <c r="RU51" s="17">
        <v>3.399</v>
      </c>
      <c r="RV51" s="17">
        <v>3.399</v>
      </c>
      <c r="RW51" s="17">
        <v>-9.9000000000000005E-2</v>
      </c>
      <c r="RX51" s="17">
        <v>20.2</v>
      </c>
      <c r="RY51" s="17">
        <v>19.792000000000002</v>
      </c>
      <c r="RZ51" s="17">
        <v>19.792000000000002</v>
      </c>
      <c r="SA51" s="17">
        <v>0.40799999999999997</v>
      </c>
      <c r="SB51" s="17">
        <v>3.2</v>
      </c>
      <c r="SC51" s="17">
        <v>2</v>
      </c>
      <c r="SD51" s="17">
        <v>2</v>
      </c>
      <c r="SE51" s="17">
        <v>1.2</v>
      </c>
      <c r="SF51" s="17"/>
      <c r="SG51" s="17">
        <v>0.4</v>
      </c>
      <c r="SH51" s="17">
        <v>0.4</v>
      </c>
      <c r="SI51" s="17">
        <v>-0.4</v>
      </c>
      <c r="SJ51" s="17">
        <v>0</v>
      </c>
      <c r="SK51" s="17"/>
      <c r="SL51" s="17"/>
      <c r="SM51" s="17">
        <v>0</v>
      </c>
      <c r="SN51" s="17">
        <v>19.8</v>
      </c>
      <c r="SO51" s="17">
        <v>19.1448</v>
      </c>
      <c r="SP51" s="17">
        <v>19.1448</v>
      </c>
      <c r="SQ51" s="17">
        <v>0.6552</v>
      </c>
      <c r="SR51" s="17">
        <v>13.2</v>
      </c>
      <c r="SS51" s="17">
        <v>12.244899999999999</v>
      </c>
      <c r="ST51" s="17">
        <v>12.244899999999999</v>
      </c>
      <c r="SU51" s="17">
        <v>0.95509999999999995</v>
      </c>
      <c r="SV51" s="17">
        <v>20.2</v>
      </c>
      <c r="SW51" s="17">
        <v>19.436350000000001</v>
      </c>
      <c r="SX51" s="17">
        <v>19.436350000000001</v>
      </c>
      <c r="SY51" s="17">
        <v>0.76365000000000005</v>
      </c>
      <c r="SZ51" s="17">
        <v>20.2</v>
      </c>
      <c r="TA51" s="17">
        <v>19.436350000000001</v>
      </c>
      <c r="TB51" s="17">
        <v>19.436350000000001</v>
      </c>
      <c r="TC51" s="17">
        <v>0.76365000000000005</v>
      </c>
      <c r="TD51" s="17">
        <v>9.6</v>
      </c>
      <c r="TE51" s="17">
        <v>9.39</v>
      </c>
      <c r="TF51" s="17">
        <v>10.412000000000001</v>
      </c>
      <c r="TG51" s="17">
        <v>-0.81200000000000006</v>
      </c>
      <c r="TH51" s="17">
        <v>30.1</v>
      </c>
      <c r="TI51" s="17">
        <v>30.22</v>
      </c>
      <c r="TJ51" s="17">
        <v>33.933999999999997</v>
      </c>
      <c r="TK51" s="17">
        <v>-3.8340000000000001</v>
      </c>
      <c r="TL51" s="17">
        <v>0</v>
      </c>
      <c r="TM51" s="17"/>
      <c r="TN51" s="17"/>
      <c r="TO51" s="17">
        <v>0</v>
      </c>
      <c r="TP51" s="17">
        <v>85.8</v>
      </c>
      <c r="TQ51" s="17">
        <v>73.13</v>
      </c>
      <c r="TR51" s="17">
        <v>57.546999999999997</v>
      </c>
      <c r="TS51" s="17">
        <v>28.253</v>
      </c>
      <c r="TT51" s="17">
        <v>103.4</v>
      </c>
      <c r="TU51" s="17">
        <v>92.91</v>
      </c>
      <c r="TV51" s="17">
        <v>95.403999999999996</v>
      </c>
      <c r="TW51" s="17">
        <v>7.9960000000000004</v>
      </c>
      <c r="TX51" s="17">
        <v>1.1000000000000001</v>
      </c>
      <c r="TY51" s="17">
        <v>8.5</v>
      </c>
      <c r="TZ51" s="17">
        <v>1.5069999999999999</v>
      </c>
      <c r="UA51" s="17">
        <v>-0.40699999999999997</v>
      </c>
      <c r="UB51" s="17">
        <v>1.5</v>
      </c>
      <c r="UC51" s="17">
        <v>8.44</v>
      </c>
      <c r="UD51" s="17">
        <v>2.74</v>
      </c>
      <c r="UE51" s="17">
        <v>-1.24</v>
      </c>
      <c r="UF51" s="17">
        <v>0</v>
      </c>
      <c r="UG51" s="17"/>
      <c r="UH51" s="17"/>
      <c r="UI51" s="17">
        <v>0</v>
      </c>
      <c r="UJ51" s="17">
        <v>20.9</v>
      </c>
      <c r="UK51" s="17">
        <v>20.408159999999999</v>
      </c>
      <c r="UL51" s="17">
        <v>20.408159999999999</v>
      </c>
      <c r="UM51" s="17">
        <v>0.49184</v>
      </c>
      <c r="UN51" s="17">
        <v>7.8</v>
      </c>
      <c r="UO51" s="17">
        <v>8.1999999999999993</v>
      </c>
      <c r="UP51" s="17">
        <v>8.1999999999999993</v>
      </c>
      <c r="UQ51" s="17">
        <v>-0.4</v>
      </c>
      <c r="UR51" s="17">
        <v>5.5</v>
      </c>
      <c r="US51" s="17">
        <v>7.3</v>
      </c>
      <c r="UT51" s="17">
        <v>7.3</v>
      </c>
      <c r="UU51" s="17">
        <v>-1.8</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v>
      </c>
      <c r="VI51" s="17">
        <v>3.39</v>
      </c>
      <c r="VJ51" s="17">
        <v>1.7090000000000001</v>
      </c>
      <c r="VK51" s="17">
        <v>-1.7090000000000001</v>
      </c>
      <c r="VL51" s="17">
        <v>0</v>
      </c>
      <c r="VM51" s="17"/>
      <c r="VN51" s="17"/>
      <c r="VO51" s="17">
        <v>0</v>
      </c>
      <c r="VP51" s="17">
        <v>0</v>
      </c>
      <c r="VQ51" s="17"/>
      <c r="VR51" s="17"/>
      <c r="VS51" s="17">
        <v>0</v>
      </c>
      <c r="VT51" s="17">
        <v>0</v>
      </c>
      <c r="VU51" s="17"/>
      <c r="VV51" s="17"/>
      <c r="VW51" s="17">
        <v>0</v>
      </c>
      <c r="VX51" s="17">
        <v>0.6</v>
      </c>
      <c r="VY51" s="17">
        <v>0.6</v>
      </c>
      <c r="VZ51" s="17">
        <v>0.6</v>
      </c>
      <c r="WA51" s="17">
        <v>0</v>
      </c>
      <c r="WB51" s="17">
        <v>68.7</v>
      </c>
      <c r="WC51" s="17">
        <v>53.26</v>
      </c>
      <c r="WD51" s="17">
        <v>58.826000000000001</v>
      </c>
      <c r="WE51" s="17">
        <v>9.8740000000000006</v>
      </c>
      <c r="WF51" s="17">
        <v>60.2</v>
      </c>
      <c r="WG51" s="17">
        <v>36.869999999999997</v>
      </c>
      <c r="WH51" s="17">
        <v>47.662999999999997</v>
      </c>
      <c r="WI51" s="17">
        <v>12.537000000000001</v>
      </c>
      <c r="WJ51" s="17">
        <v>0</v>
      </c>
      <c r="WK51" s="17"/>
      <c r="WL51" s="17"/>
      <c r="WM51" s="17">
        <v>0</v>
      </c>
      <c r="WN51" s="17">
        <v>4.8</v>
      </c>
      <c r="WO51" s="17">
        <v>4.2</v>
      </c>
      <c r="WP51" s="17">
        <v>4.2</v>
      </c>
      <c r="WQ51" s="17">
        <v>0.6</v>
      </c>
      <c r="WR51" s="17">
        <v>2.4</v>
      </c>
      <c r="WS51" s="17">
        <v>1.2</v>
      </c>
      <c r="WT51" s="17">
        <v>1.2</v>
      </c>
      <c r="WU51" s="17">
        <v>1.2</v>
      </c>
      <c r="WV51" s="17">
        <v>1</v>
      </c>
      <c r="WW51" s="17">
        <v>1.2</v>
      </c>
      <c r="WX51" s="17">
        <v>1.2</v>
      </c>
      <c r="WY51" s="17">
        <v>-0.2</v>
      </c>
      <c r="WZ51" s="17">
        <v>2</v>
      </c>
      <c r="XA51" s="17">
        <v>2.8</v>
      </c>
      <c r="XB51" s="17">
        <v>2.8</v>
      </c>
      <c r="XC51" s="17">
        <v>-0.8</v>
      </c>
      <c r="XD51" s="17">
        <v>0</v>
      </c>
      <c r="XE51" s="17"/>
      <c r="XF51" s="17"/>
      <c r="XG51" s="17">
        <v>0</v>
      </c>
      <c r="XH51" s="17">
        <v>5.0999999999999996</v>
      </c>
      <c r="XI51" s="17">
        <v>5.4</v>
      </c>
      <c r="XJ51" s="17">
        <v>5.4</v>
      </c>
      <c r="XK51" s="17">
        <v>-0.3</v>
      </c>
      <c r="XL51" s="17">
        <v>20</v>
      </c>
      <c r="XM51" s="17">
        <v>19.241980000000002</v>
      </c>
      <c r="XN51" s="17">
        <v>19.241980000000002</v>
      </c>
      <c r="XO51" s="17">
        <v>0.75802000000000003</v>
      </c>
      <c r="XP51" s="17">
        <v>20</v>
      </c>
      <c r="XQ51" s="17">
        <v>19.241980000000002</v>
      </c>
      <c r="XR51" s="17">
        <v>19.241980000000002</v>
      </c>
      <c r="XS51" s="17">
        <v>0.75802000000000003</v>
      </c>
      <c r="XT51" s="17"/>
      <c r="XU51" s="17"/>
      <c r="XV51" s="17"/>
      <c r="XW51" s="17">
        <v>0</v>
      </c>
      <c r="XX51" s="17"/>
      <c r="XY51" s="17"/>
      <c r="XZ51" s="17"/>
      <c r="YA51" s="17">
        <v>0</v>
      </c>
      <c r="YB51" s="17"/>
      <c r="YC51" s="17"/>
      <c r="YD51" s="17"/>
      <c r="YE51" s="17">
        <v>0</v>
      </c>
      <c r="YF51" s="17">
        <v>17.100000000000001</v>
      </c>
      <c r="YG51" s="17">
        <v>14</v>
      </c>
      <c r="YH51" s="17">
        <v>14</v>
      </c>
      <c r="YI51" s="17">
        <v>3.1</v>
      </c>
      <c r="YJ51" s="17">
        <v>14.1</v>
      </c>
      <c r="YK51" s="17">
        <v>15</v>
      </c>
      <c r="YL51" s="17">
        <v>15</v>
      </c>
      <c r="YM51" s="17">
        <v>-0.9</v>
      </c>
      <c r="YN51" s="17">
        <v>8.4</v>
      </c>
      <c r="YO51" s="17">
        <v>7.33</v>
      </c>
      <c r="YP51" s="17">
        <v>7.33</v>
      </c>
      <c r="YQ51" s="17">
        <v>1.07</v>
      </c>
      <c r="YR51" s="17">
        <v>6.4</v>
      </c>
      <c r="YS51" s="17">
        <v>11</v>
      </c>
      <c r="YT51" s="17">
        <v>11</v>
      </c>
      <c r="YU51" s="17">
        <v>-4.5999999999999996</v>
      </c>
      <c r="YV51" s="17">
        <v>20.3</v>
      </c>
      <c r="YW51" s="17">
        <v>18</v>
      </c>
      <c r="YX51" s="17">
        <v>18</v>
      </c>
      <c r="YY51" s="17">
        <v>2.2999999999999998</v>
      </c>
    </row>
    <row r="52" spans="1:675" ht="24" customHeight="1" x14ac:dyDescent="0.3">
      <c r="A52" s="1"/>
      <c r="B52" s="16" t="s">
        <v>63</v>
      </c>
      <c r="C52" s="16" t="s">
        <v>798</v>
      </c>
      <c r="D52" s="17">
        <v>200.6</v>
      </c>
      <c r="E52" s="17">
        <v>203.40136000000001</v>
      </c>
      <c r="F52" s="17">
        <v>203.40136000000001</v>
      </c>
      <c r="G52" s="17">
        <v>-2.8013599999999999</v>
      </c>
      <c r="H52" s="17"/>
      <c r="I52" s="17"/>
      <c r="J52" s="17"/>
      <c r="K52" s="17">
        <v>0</v>
      </c>
      <c r="L52" s="17"/>
      <c r="M52" s="17"/>
      <c r="N52" s="17"/>
      <c r="O52" s="17">
        <v>0</v>
      </c>
      <c r="P52" s="17"/>
      <c r="Q52" s="17"/>
      <c r="R52" s="17"/>
      <c r="S52" s="17">
        <v>0</v>
      </c>
      <c r="T52" s="17"/>
      <c r="U52" s="17"/>
      <c r="V52" s="17"/>
      <c r="W52" s="17">
        <v>0</v>
      </c>
      <c r="X52" s="17">
        <v>90.1</v>
      </c>
      <c r="Y52" s="17">
        <v>91.867829999999998</v>
      </c>
      <c r="Z52" s="17">
        <v>91.867829999999998</v>
      </c>
      <c r="AA52" s="17">
        <v>-1.76783</v>
      </c>
      <c r="AB52" s="17">
        <v>225</v>
      </c>
      <c r="AC52" s="17">
        <v>229</v>
      </c>
      <c r="AD52" s="17">
        <v>229</v>
      </c>
      <c r="AE52" s="17">
        <v>-4</v>
      </c>
      <c r="AF52" s="17">
        <v>26.4</v>
      </c>
      <c r="AG52" s="17">
        <v>86.989959999999996</v>
      </c>
      <c r="AH52" s="17"/>
      <c r="AI52" s="17">
        <v>26.4</v>
      </c>
      <c r="AJ52" s="17">
        <v>0</v>
      </c>
      <c r="AK52" s="17"/>
      <c r="AL52" s="17"/>
      <c r="AM52" s="17">
        <v>0</v>
      </c>
      <c r="AN52" s="17">
        <v>145.1</v>
      </c>
      <c r="AO52" s="17">
        <v>158.48805999999999</v>
      </c>
      <c r="AP52" s="17">
        <v>158.48805999999999</v>
      </c>
      <c r="AQ52" s="17">
        <v>-13.388059999999999</v>
      </c>
      <c r="AR52" s="17">
        <v>144.9</v>
      </c>
      <c r="AS52" s="17">
        <v>158.48805999999999</v>
      </c>
      <c r="AT52" s="17">
        <v>158.48805999999999</v>
      </c>
      <c r="AU52" s="17">
        <v>-13.58806</v>
      </c>
      <c r="AV52" s="17">
        <v>145.30000000000001</v>
      </c>
      <c r="AW52" s="17">
        <v>158.48805999999999</v>
      </c>
      <c r="AX52" s="17">
        <v>158.48805999999999</v>
      </c>
      <c r="AY52" s="17">
        <v>-13.18806</v>
      </c>
      <c r="AZ52" s="17">
        <v>248.8</v>
      </c>
      <c r="BA52" s="17">
        <v>238.446</v>
      </c>
      <c r="BB52" s="17">
        <v>238.446</v>
      </c>
      <c r="BC52" s="17">
        <v>10.353999999999999</v>
      </c>
      <c r="BD52" s="17">
        <v>203.9</v>
      </c>
      <c r="BE52" s="17">
        <v>205.21601000000001</v>
      </c>
      <c r="BF52" s="17">
        <v>207.24285</v>
      </c>
      <c r="BG52" s="17">
        <v>-3.3428499999999999</v>
      </c>
      <c r="BH52" s="17"/>
      <c r="BI52" s="17"/>
      <c r="BJ52" s="17">
        <v>103.93259999999999</v>
      </c>
      <c r="BK52" s="17">
        <v>-103.93259999999999</v>
      </c>
      <c r="BL52" s="17">
        <v>557</v>
      </c>
      <c r="BM52" s="17">
        <v>566.08941000000004</v>
      </c>
      <c r="BN52" s="17">
        <v>566.08941000000004</v>
      </c>
      <c r="BO52" s="17">
        <v>-9.0894100000000009</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81</v>
      </c>
      <c r="CK52" s="17"/>
      <c r="CL52" s="17">
        <v>164.06706</v>
      </c>
      <c r="CM52" s="17">
        <v>-83.067059999999998</v>
      </c>
      <c r="CN52" s="17">
        <v>5.7</v>
      </c>
      <c r="CO52" s="17">
        <v>8.9220699999999997</v>
      </c>
      <c r="CP52" s="17">
        <v>8.9220699999999997</v>
      </c>
      <c r="CQ52" s="17">
        <v>-3.22207</v>
      </c>
      <c r="CR52" s="17"/>
      <c r="CS52" s="17"/>
      <c r="CT52" s="17"/>
      <c r="CU52" s="17">
        <v>0</v>
      </c>
      <c r="CV52" s="17">
        <v>22.2</v>
      </c>
      <c r="CW52" s="17">
        <v>22.410769999999999</v>
      </c>
      <c r="CX52" s="17">
        <v>22.410769999999999</v>
      </c>
      <c r="CY52" s="17">
        <v>-0.21077000000000001</v>
      </c>
      <c r="CZ52" s="17">
        <v>6.5</v>
      </c>
      <c r="DA52" s="17">
        <v>6.8787000000000003</v>
      </c>
      <c r="DB52" s="17">
        <v>6.8787000000000003</v>
      </c>
      <c r="DC52" s="17">
        <v>-0.37869999999999998</v>
      </c>
      <c r="DD52" s="17"/>
      <c r="DE52" s="17"/>
      <c r="DF52" s="17"/>
      <c r="DG52" s="17">
        <v>0</v>
      </c>
      <c r="DH52" s="17">
        <v>67</v>
      </c>
      <c r="DI52" s="17">
        <v>102.85086</v>
      </c>
      <c r="DJ52" s="17">
        <v>142.44412</v>
      </c>
      <c r="DK52" s="17">
        <v>-75.444119999999998</v>
      </c>
      <c r="DL52" s="17"/>
      <c r="DM52" s="17"/>
      <c r="DN52" s="17"/>
      <c r="DO52" s="17">
        <v>0</v>
      </c>
      <c r="DP52" s="17"/>
      <c r="DQ52" s="17"/>
      <c r="DR52" s="17"/>
      <c r="DS52" s="17">
        <v>0</v>
      </c>
      <c r="DT52" s="17"/>
      <c r="DU52" s="17"/>
      <c r="DV52" s="17"/>
      <c r="DW52" s="17">
        <v>0</v>
      </c>
      <c r="DX52" s="17"/>
      <c r="DY52" s="17"/>
      <c r="DZ52" s="17"/>
      <c r="EA52" s="17">
        <v>0</v>
      </c>
      <c r="EB52" s="17">
        <v>110</v>
      </c>
      <c r="EC52" s="17">
        <v>112.46647</v>
      </c>
      <c r="ED52" s="17">
        <v>112.46647</v>
      </c>
      <c r="EE52" s="17">
        <v>-2.4664700000000002</v>
      </c>
      <c r="EF52" s="17">
        <v>219.1</v>
      </c>
      <c r="EG52" s="17">
        <v>220.69499999999999</v>
      </c>
      <c r="EH52" s="17">
        <v>220.69499999999999</v>
      </c>
      <c r="EI52" s="17">
        <v>-1.595</v>
      </c>
      <c r="EJ52" s="17">
        <v>0</v>
      </c>
      <c r="EK52" s="17">
        <v>56.64264</v>
      </c>
      <c r="EL52" s="17"/>
      <c r="EM52" s="17">
        <v>0</v>
      </c>
      <c r="EN52" s="17"/>
      <c r="EO52" s="17"/>
      <c r="EP52" s="17"/>
      <c r="EQ52" s="17">
        <v>0</v>
      </c>
      <c r="ER52" s="17"/>
      <c r="ES52" s="17"/>
      <c r="ET52" s="17"/>
      <c r="EU52" s="17">
        <v>0</v>
      </c>
      <c r="EV52" s="17">
        <v>6.5</v>
      </c>
      <c r="EW52" s="17">
        <v>6.39</v>
      </c>
      <c r="EX52" s="17">
        <v>6.39</v>
      </c>
      <c r="EY52" s="17">
        <v>0.11</v>
      </c>
      <c r="EZ52" s="17">
        <v>458.7</v>
      </c>
      <c r="FA52" s="17">
        <v>457.09426000000002</v>
      </c>
      <c r="FB52" s="17">
        <v>457.09426999999999</v>
      </c>
      <c r="FC52" s="17">
        <v>1.6057300000000001</v>
      </c>
      <c r="FD52" s="17">
        <v>81.400000000000006</v>
      </c>
      <c r="FE52" s="17">
        <v>81.635570000000001</v>
      </c>
      <c r="FF52" s="17">
        <v>81.635570000000001</v>
      </c>
      <c r="FG52" s="17">
        <v>-0.23557</v>
      </c>
      <c r="FH52" s="17">
        <v>151.69999999999999</v>
      </c>
      <c r="FI52" s="17">
        <v>151.36251999999999</v>
      </c>
      <c r="FJ52" s="17">
        <v>151.36251999999999</v>
      </c>
      <c r="FK52" s="17">
        <v>0.33748</v>
      </c>
      <c r="FL52" s="17">
        <v>41.4</v>
      </c>
      <c r="FM52" s="17">
        <v>41.89893</v>
      </c>
      <c r="FN52" s="17">
        <v>41.89893</v>
      </c>
      <c r="FO52" s="17">
        <v>-0.49892999999999998</v>
      </c>
      <c r="FP52" s="17">
        <v>18.600000000000001</v>
      </c>
      <c r="FQ52" s="17">
        <v>19.21088</v>
      </c>
      <c r="FR52" s="17">
        <v>19.21088</v>
      </c>
      <c r="FS52" s="17">
        <v>-0.61087999999999998</v>
      </c>
      <c r="FT52" s="17">
        <v>19.3</v>
      </c>
      <c r="FU52" s="17">
        <v>18.46453</v>
      </c>
      <c r="FV52" s="17">
        <v>18.46453</v>
      </c>
      <c r="FW52" s="17">
        <v>0.83547000000000005</v>
      </c>
      <c r="FX52" s="17">
        <v>0</v>
      </c>
      <c r="FY52" s="17"/>
      <c r="FZ52" s="17">
        <v>87.773570000000007</v>
      </c>
      <c r="GA52" s="17">
        <v>-87.773570000000007</v>
      </c>
      <c r="GB52" s="17">
        <v>178.08054999999999</v>
      </c>
      <c r="GC52" s="17">
        <v>185.82039</v>
      </c>
      <c r="GD52" s="17">
        <v>185.82039</v>
      </c>
      <c r="GE52" s="17">
        <v>-7.7398400000000001</v>
      </c>
      <c r="GF52" s="17">
        <v>178.23942</v>
      </c>
      <c r="GG52" s="17">
        <v>185.82039</v>
      </c>
      <c r="GH52" s="17">
        <v>185.82039</v>
      </c>
      <c r="GI52" s="17">
        <v>-7.5809699999999998</v>
      </c>
      <c r="GJ52" s="17">
        <v>183.44584</v>
      </c>
      <c r="GK52" s="17">
        <v>186.37841</v>
      </c>
      <c r="GL52" s="17">
        <v>186.37841</v>
      </c>
      <c r="GM52" s="17">
        <v>-2.9325700000000001</v>
      </c>
      <c r="GN52" s="17">
        <v>107.8</v>
      </c>
      <c r="GO52" s="17">
        <v>110.48202000000001</v>
      </c>
      <c r="GP52" s="17">
        <v>110.48202000000001</v>
      </c>
      <c r="GQ52" s="17">
        <v>-2.6820200000000001</v>
      </c>
      <c r="GR52" s="17">
        <v>43.4</v>
      </c>
      <c r="GS52" s="17">
        <v>47.082599999999999</v>
      </c>
      <c r="GT52" s="17">
        <v>47.082599999999999</v>
      </c>
      <c r="GU52" s="17">
        <v>-3.6825999999999999</v>
      </c>
      <c r="GV52" s="17">
        <v>44.4</v>
      </c>
      <c r="GW52" s="17">
        <v>44.103009999999998</v>
      </c>
      <c r="GX52" s="17">
        <v>44.103009999999998</v>
      </c>
      <c r="GY52" s="17">
        <v>0.29698999999999998</v>
      </c>
      <c r="GZ52" s="17">
        <v>3.8</v>
      </c>
      <c r="HA52" s="17"/>
      <c r="HB52" s="17"/>
      <c r="HC52" s="17">
        <v>3.8</v>
      </c>
      <c r="HD52" s="17">
        <v>28.5</v>
      </c>
      <c r="HE52" s="17">
        <v>29.271260000000002</v>
      </c>
      <c r="HF52" s="17">
        <v>29.271260000000002</v>
      </c>
      <c r="HG52" s="17">
        <v>-0.77125999999999995</v>
      </c>
      <c r="HH52" s="17">
        <v>167.2</v>
      </c>
      <c r="HI52" s="17">
        <v>174.55947</v>
      </c>
      <c r="HJ52" s="17">
        <v>174.55948000000001</v>
      </c>
      <c r="HK52" s="17">
        <v>-7.3594799999999996</v>
      </c>
      <c r="HL52" s="17"/>
      <c r="HM52" s="17"/>
      <c r="HN52" s="17"/>
      <c r="HO52" s="17">
        <v>0</v>
      </c>
      <c r="HP52" s="17"/>
      <c r="HQ52" s="17"/>
      <c r="HR52" s="17"/>
      <c r="HS52" s="17">
        <v>0</v>
      </c>
      <c r="HT52" s="17">
        <v>91</v>
      </c>
      <c r="HU52" s="17">
        <v>95.545190000000005</v>
      </c>
      <c r="HV52" s="17">
        <v>95.545190000000005</v>
      </c>
      <c r="HW52" s="17">
        <v>-4.5451899999999998</v>
      </c>
      <c r="HX52" s="17">
        <v>81.900000000000006</v>
      </c>
      <c r="HY52" s="17">
        <v>37.507640000000002</v>
      </c>
      <c r="HZ52" s="17">
        <v>84.067499999999995</v>
      </c>
      <c r="IA52" s="17">
        <v>-2.1675</v>
      </c>
      <c r="IB52" s="17"/>
      <c r="IC52" s="17"/>
      <c r="ID52" s="17"/>
      <c r="IE52" s="17">
        <v>0</v>
      </c>
      <c r="IF52" s="17">
        <v>0</v>
      </c>
      <c r="IG52" s="17">
        <v>28.83625</v>
      </c>
      <c r="IH52" s="17"/>
      <c r="II52" s="17">
        <v>0</v>
      </c>
      <c r="IJ52" s="17"/>
      <c r="IK52" s="17"/>
      <c r="IL52" s="17"/>
      <c r="IM52" s="17">
        <v>0</v>
      </c>
      <c r="IN52" s="17"/>
      <c r="IO52" s="17"/>
      <c r="IP52" s="17"/>
      <c r="IQ52" s="17">
        <v>0</v>
      </c>
      <c r="IR52" s="17"/>
      <c r="IS52" s="17"/>
      <c r="IT52" s="17"/>
      <c r="IU52" s="17">
        <v>0</v>
      </c>
      <c r="IV52" s="17">
        <v>127.5</v>
      </c>
      <c r="IW52" s="17">
        <v>132.83837</v>
      </c>
      <c r="IX52" s="17">
        <v>132.83837</v>
      </c>
      <c r="IY52" s="17">
        <v>-5.3383700000000003</v>
      </c>
      <c r="IZ52" s="17">
        <v>168</v>
      </c>
      <c r="JA52" s="17">
        <v>181.98804000000001</v>
      </c>
      <c r="JB52" s="17">
        <v>181.98804999999999</v>
      </c>
      <c r="JC52" s="17">
        <v>-13.988049999999999</v>
      </c>
      <c r="JD52" s="17">
        <v>165.3</v>
      </c>
      <c r="JE52" s="17">
        <v>181.98804000000001</v>
      </c>
      <c r="JF52" s="17">
        <v>181.98804999999999</v>
      </c>
      <c r="JG52" s="17">
        <v>-16.68805</v>
      </c>
      <c r="JH52" s="17">
        <v>196.2</v>
      </c>
      <c r="JI52" s="17">
        <v>181.98804000000001</v>
      </c>
      <c r="JJ52" s="17">
        <v>181.98804999999999</v>
      </c>
      <c r="JK52" s="17">
        <v>14.21195</v>
      </c>
      <c r="JL52" s="17">
        <v>265.89999999999998</v>
      </c>
      <c r="JM52" s="17">
        <v>273.80183</v>
      </c>
      <c r="JN52" s="17">
        <v>273.80183</v>
      </c>
      <c r="JO52" s="17">
        <v>-7.9018300000000004</v>
      </c>
      <c r="JP52" s="17">
        <v>72.7</v>
      </c>
      <c r="JQ52" s="17">
        <v>72.123909999999995</v>
      </c>
      <c r="JR52" s="17">
        <v>72.123919999999998</v>
      </c>
      <c r="JS52" s="17">
        <v>0.57608000000000004</v>
      </c>
      <c r="JT52" s="17"/>
      <c r="JU52" s="17"/>
      <c r="JV52" s="17"/>
      <c r="JW52" s="17">
        <v>0</v>
      </c>
      <c r="JX52" s="17"/>
      <c r="JY52" s="17"/>
      <c r="JZ52" s="17"/>
      <c r="KA52" s="17">
        <v>0</v>
      </c>
      <c r="KB52" s="17"/>
      <c r="KC52" s="17"/>
      <c r="KD52" s="17"/>
      <c r="KE52" s="17">
        <v>0</v>
      </c>
      <c r="KF52" s="17"/>
      <c r="KG52" s="17"/>
      <c r="KH52" s="17"/>
      <c r="KI52" s="17">
        <v>0</v>
      </c>
      <c r="KJ52" s="17">
        <v>55.7</v>
      </c>
      <c r="KK52" s="17">
        <v>56</v>
      </c>
      <c r="KL52" s="17"/>
      <c r="KM52" s="17">
        <v>55.7</v>
      </c>
      <c r="KN52" s="17"/>
      <c r="KO52" s="17"/>
      <c r="KP52" s="17"/>
      <c r="KQ52" s="17">
        <v>0</v>
      </c>
      <c r="KR52" s="17"/>
      <c r="KS52" s="17"/>
      <c r="KT52" s="17"/>
      <c r="KU52" s="17">
        <v>0</v>
      </c>
      <c r="KV52" s="17">
        <v>4.2</v>
      </c>
      <c r="KW52" s="17">
        <v>4.7853500000000002</v>
      </c>
      <c r="KX52" s="17">
        <v>4.7853599999999998</v>
      </c>
      <c r="KY52" s="17">
        <v>-0.58535999999999999</v>
      </c>
      <c r="KZ52" s="17">
        <v>268.5</v>
      </c>
      <c r="LA52" s="17">
        <v>270.06801999999999</v>
      </c>
      <c r="LB52" s="17">
        <v>270.06803000000002</v>
      </c>
      <c r="LC52" s="17">
        <v>-1.56803</v>
      </c>
      <c r="LD52" s="17">
        <v>130.6</v>
      </c>
      <c r="LE52" s="17">
        <v>133.16031000000001</v>
      </c>
      <c r="LF52" s="17">
        <v>133.16031000000001</v>
      </c>
      <c r="LG52" s="17">
        <v>-2.5603099999999999</v>
      </c>
      <c r="LH52" s="17">
        <v>62.6</v>
      </c>
      <c r="LI52" s="17">
        <v>67.199219999999997</v>
      </c>
      <c r="LJ52" s="17">
        <v>67.199219999999997</v>
      </c>
      <c r="LK52" s="17">
        <v>-4.5992199999999999</v>
      </c>
      <c r="LL52" s="17">
        <v>78.7</v>
      </c>
      <c r="LM52" s="17">
        <v>78.567999999999998</v>
      </c>
      <c r="LN52" s="17">
        <v>78.567999999999998</v>
      </c>
      <c r="LO52" s="17">
        <v>0.13200000000000001</v>
      </c>
      <c r="LP52" s="17">
        <v>29.8</v>
      </c>
      <c r="LQ52" s="17">
        <v>29.980560000000001</v>
      </c>
      <c r="LR52" s="17">
        <v>29.980560000000001</v>
      </c>
      <c r="LS52" s="17">
        <v>-0.18056</v>
      </c>
      <c r="LT52" s="17"/>
      <c r="LU52" s="17"/>
      <c r="LV52" s="17"/>
      <c r="LW52" s="17">
        <v>0</v>
      </c>
      <c r="LX52" s="17">
        <v>31.7</v>
      </c>
      <c r="LY52" s="17">
        <v>32.955829999999999</v>
      </c>
      <c r="LZ52" s="17"/>
      <c r="MA52" s="17">
        <v>31.7</v>
      </c>
      <c r="MB52" s="17">
        <v>31.9</v>
      </c>
      <c r="MC52" s="17">
        <v>52.196420000000003</v>
      </c>
      <c r="MD52" s="17"/>
      <c r="ME52" s="17">
        <v>31.9</v>
      </c>
      <c r="MF52" s="17">
        <v>144</v>
      </c>
      <c r="MG52" s="17">
        <v>146.40891999999999</v>
      </c>
      <c r="MH52" s="17">
        <v>146.40891999999999</v>
      </c>
      <c r="MI52" s="17">
        <v>-2.4089200000000002</v>
      </c>
      <c r="MJ52" s="17"/>
      <c r="MK52" s="17"/>
      <c r="ML52" s="17"/>
      <c r="MM52" s="17">
        <v>0</v>
      </c>
      <c r="MN52" s="17"/>
      <c r="MO52" s="17"/>
      <c r="MP52" s="17"/>
      <c r="MQ52" s="17">
        <v>0</v>
      </c>
      <c r="MR52" s="17">
        <v>103.6</v>
      </c>
      <c r="MS52" s="17">
        <v>185.80778000000001</v>
      </c>
      <c r="MT52" s="17">
        <v>143.8372</v>
      </c>
      <c r="MU52" s="17">
        <v>-40.237200000000001</v>
      </c>
      <c r="MV52" s="17"/>
      <c r="MW52" s="17"/>
      <c r="MX52" s="17"/>
      <c r="MY52" s="17">
        <v>0</v>
      </c>
      <c r="MZ52" s="17"/>
      <c r="NA52" s="17"/>
      <c r="NB52" s="17"/>
      <c r="NC52" s="17">
        <v>0</v>
      </c>
      <c r="ND52" s="17"/>
      <c r="NE52" s="17"/>
      <c r="NF52" s="17"/>
      <c r="NG52" s="17">
        <v>0</v>
      </c>
      <c r="NH52" s="17"/>
      <c r="NI52" s="17"/>
      <c r="NJ52" s="17"/>
      <c r="NK52" s="17">
        <v>0</v>
      </c>
      <c r="NL52" s="17">
        <v>206.2</v>
      </c>
      <c r="NM52" s="17">
        <v>206.49084999999999</v>
      </c>
      <c r="NN52" s="17">
        <v>206.49084999999999</v>
      </c>
      <c r="NO52" s="17">
        <v>-0.29085</v>
      </c>
      <c r="NP52" s="17">
        <v>98.9</v>
      </c>
      <c r="NQ52" s="17">
        <v>103.55547</v>
      </c>
      <c r="NR52" s="17">
        <v>103.55547</v>
      </c>
      <c r="NS52" s="17">
        <v>-4.6554700000000002</v>
      </c>
      <c r="NT52" s="17"/>
      <c r="NU52" s="17"/>
      <c r="NV52" s="17">
        <v>7.8287500000000003</v>
      </c>
      <c r="NW52" s="17">
        <v>-7.8287500000000003</v>
      </c>
      <c r="NX52" s="17"/>
      <c r="NY52" s="17"/>
      <c r="NZ52" s="17">
        <v>8.2131000000000007</v>
      </c>
      <c r="OA52" s="17">
        <v>-8.2131000000000007</v>
      </c>
      <c r="OB52" s="17">
        <v>19.7</v>
      </c>
      <c r="OC52" s="17">
        <v>17.492709999999999</v>
      </c>
      <c r="OD52" s="17">
        <v>17.492709999999999</v>
      </c>
      <c r="OE52" s="17">
        <v>2.20729</v>
      </c>
      <c r="OF52" s="17">
        <v>0</v>
      </c>
      <c r="OG52" s="17"/>
      <c r="OH52" s="17"/>
      <c r="OI52" s="17">
        <v>0</v>
      </c>
      <c r="OJ52" s="17">
        <v>104</v>
      </c>
      <c r="OK52" s="17">
        <v>95.18</v>
      </c>
      <c r="OL52" s="17">
        <v>91.49</v>
      </c>
      <c r="OM52" s="17">
        <v>12.51</v>
      </c>
      <c r="ON52" s="17">
        <v>0</v>
      </c>
      <c r="OO52" s="17"/>
      <c r="OP52" s="17"/>
      <c r="OQ52" s="17">
        <v>0</v>
      </c>
      <c r="OR52" s="17">
        <v>0</v>
      </c>
      <c r="OS52" s="17">
        <v>4.01</v>
      </c>
      <c r="OT52" s="17">
        <v>1.107</v>
      </c>
      <c r="OU52" s="17">
        <v>-1.107</v>
      </c>
      <c r="OV52" s="17">
        <v>0</v>
      </c>
      <c r="OW52" s="17"/>
      <c r="OX52" s="17"/>
      <c r="OY52" s="17">
        <v>0</v>
      </c>
      <c r="OZ52" s="17">
        <v>20.3</v>
      </c>
      <c r="PA52" s="17">
        <v>20.456230000000001</v>
      </c>
      <c r="PB52" s="17">
        <v>20.456230000000001</v>
      </c>
      <c r="PC52" s="17">
        <v>-0.15623000000000001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0</v>
      </c>
      <c r="PQ52" s="17"/>
      <c r="PR52" s="17"/>
      <c r="PS52" s="17">
        <v>0</v>
      </c>
      <c r="PT52" s="17">
        <v>0.8</v>
      </c>
      <c r="PU52" s="17">
        <v>1</v>
      </c>
      <c r="PV52" s="17">
        <v>1</v>
      </c>
      <c r="PW52" s="17">
        <v>-0.2</v>
      </c>
      <c r="PX52" s="17">
        <v>3.6</v>
      </c>
      <c r="PY52" s="17"/>
      <c r="PZ52" s="17"/>
      <c r="QA52" s="17">
        <v>3.6</v>
      </c>
      <c r="QB52" s="17">
        <v>5.2</v>
      </c>
      <c r="QC52" s="17">
        <v>4.5</v>
      </c>
      <c r="QD52" s="17">
        <v>4.5</v>
      </c>
      <c r="QE52" s="17">
        <v>0.7</v>
      </c>
      <c r="QF52" s="17"/>
      <c r="QG52" s="17"/>
      <c r="QH52" s="17">
        <v>20.422219999999999</v>
      </c>
      <c r="QI52" s="17">
        <v>-20.422219999999999</v>
      </c>
      <c r="QJ52" s="17">
        <v>19.600000000000001</v>
      </c>
      <c r="QK52" s="17">
        <v>19.436350000000001</v>
      </c>
      <c r="QL52" s="17">
        <v>19.436350000000001</v>
      </c>
      <c r="QM52" s="17">
        <v>0.16364999999999999</v>
      </c>
      <c r="QN52" s="17">
        <v>19.3</v>
      </c>
      <c r="QO52" s="17">
        <v>17.492709999999999</v>
      </c>
      <c r="QP52" s="17">
        <v>17.492709999999999</v>
      </c>
      <c r="QQ52" s="17">
        <v>1.8072900000000001</v>
      </c>
      <c r="QR52" s="17">
        <v>3.5</v>
      </c>
      <c r="QS52" s="17">
        <v>3.4</v>
      </c>
      <c r="QT52" s="17">
        <v>3.4</v>
      </c>
      <c r="QU52" s="17">
        <v>0.1</v>
      </c>
      <c r="QV52" s="17">
        <v>18.5</v>
      </c>
      <c r="QW52" s="17">
        <v>17.881440000000001</v>
      </c>
      <c r="QX52" s="17">
        <v>17.881440000000001</v>
      </c>
      <c r="QY52" s="17">
        <v>0.61856</v>
      </c>
      <c r="QZ52" s="17">
        <v>0</v>
      </c>
      <c r="RA52" s="17"/>
      <c r="RB52" s="17"/>
      <c r="RC52" s="17">
        <v>0</v>
      </c>
      <c r="RD52" s="17">
        <v>0</v>
      </c>
      <c r="RE52" s="17"/>
      <c r="RF52" s="17"/>
      <c r="RG52" s="17">
        <v>0</v>
      </c>
      <c r="RH52" s="17">
        <v>27.6</v>
      </c>
      <c r="RI52" s="17">
        <v>24.62</v>
      </c>
      <c r="RJ52" s="17">
        <v>21.614999999999998</v>
      </c>
      <c r="RK52" s="17">
        <v>5.9850000000000003</v>
      </c>
      <c r="RL52" s="17">
        <v>75.900000000000006</v>
      </c>
      <c r="RM52" s="17">
        <v>66.34</v>
      </c>
      <c r="RN52" s="17">
        <v>63.478999999999999</v>
      </c>
      <c r="RO52" s="17">
        <v>12.420999999999999</v>
      </c>
      <c r="RP52" s="17">
        <v>0</v>
      </c>
      <c r="RQ52" s="17"/>
      <c r="RR52" s="17"/>
      <c r="RS52" s="17">
        <v>0</v>
      </c>
      <c r="RT52" s="17">
        <v>3.3</v>
      </c>
      <c r="RU52" s="17">
        <v>3.399</v>
      </c>
      <c r="RV52" s="17">
        <v>3.399</v>
      </c>
      <c r="RW52" s="17">
        <v>-9.9000000000000005E-2</v>
      </c>
      <c r="RX52" s="17">
        <v>20.100000000000001</v>
      </c>
      <c r="RY52" s="17">
        <v>19.792000000000002</v>
      </c>
      <c r="RZ52" s="17">
        <v>19.792000000000002</v>
      </c>
      <c r="SA52" s="17">
        <v>0.308</v>
      </c>
      <c r="SB52" s="17">
        <v>3.2</v>
      </c>
      <c r="SC52" s="17">
        <v>2</v>
      </c>
      <c r="SD52" s="17">
        <v>2</v>
      </c>
      <c r="SE52" s="17">
        <v>1.2</v>
      </c>
      <c r="SF52" s="17"/>
      <c r="SG52" s="17">
        <v>0.4</v>
      </c>
      <c r="SH52" s="17">
        <v>0.4</v>
      </c>
      <c r="SI52" s="17">
        <v>-0.4</v>
      </c>
      <c r="SJ52" s="17">
        <v>0</v>
      </c>
      <c r="SK52" s="17"/>
      <c r="SL52" s="17"/>
      <c r="SM52" s="17">
        <v>0</v>
      </c>
      <c r="SN52" s="17">
        <v>19.8</v>
      </c>
      <c r="SO52" s="17">
        <v>19.1448</v>
      </c>
      <c r="SP52" s="17">
        <v>19.1448</v>
      </c>
      <c r="SQ52" s="17">
        <v>0.6552</v>
      </c>
      <c r="SR52" s="17">
        <v>13.2</v>
      </c>
      <c r="SS52" s="17">
        <v>12.244899999999999</v>
      </c>
      <c r="ST52" s="17">
        <v>12.244899999999999</v>
      </c>
      <c r="SU52" s="17">
        <v>0.95509999999999995</v>
      </c>
      <c r="SV52" s="17">
        <v>20.2</v>
      </c>
      <c r="SW52" s="17">
        <v>19.436350000000001</v>
      </c>
      <c r="SX52" s="17">
        <v>19.436350000000001</v>
      </c>
      <c r="SY52" s="17">
        <v>0.76365000000000005</v>
      </c>
      <c r="SZ52" s="17">
        <v>20.3</v>
      </c>
      <c r="TA52" s="17">
        <v>19.436350000000001</v>
      </c>
      <c r="TB52" s="17">
        <v>19.436350000000001</v>
      </c>
      <c r="TC52" s="17">
        <v>0.86365000000000003</v>
      </c>
      <c r="TD52" s="17">
        <v>9.3000000000000007</v>
      </c>
      <c r="TE52" s="17">
        <v>9.93</v>
      </c>
      <c r="TF52" s="17">
        <v>10.852</v>
      </c>
      <c r="TG52" s="17">
        <v>-1.552</v>
      </c>
      <c r="TH52" s="17">
        <v>25.7</v>
      </c>
      <c r="TI52" s="17">
        <v>23.97</v>
      </c>
      <c r="TJ52" s="17">
        <v>27.375</v>
      </c>
      <c r="TK52" s="17">
        <v>-1.675</v>
      </c>
      <c r="TL52" s="17">
        <v>0</v>
      </c>
      <c r="TM52" s="17"/>
      <c r="TN52" s="17"/>
      <c r="TO52" s="17">
        <v>0</v>
      </c>
      <c r="TP52" s="17">
        <v>92.5</v>
      </c>
      <c r="TQ52" s="17">
        <v>76.599999999999994</v>
      </c>
      <c r="TR52" s="17">
        <v>55.807000000000002</v>
      </c>
      <c r="TS52" s="17">
        <v>36.692999999999998</v>
      </c>
      <c r="TT52" s="17">
        <v>105.4</v>
      </c>
      <c r="TU52" s="17">
        <v>91.97</v>
      </c>
      <c r="TV52" s="17">
        <v>94.331999999999994</v>
      </c>
      <c r="TW52" s="17">
        <v>11.068</v>
      </c>
      <c r="TX52" s="17">
        <v>2.7</v>
      </c>
      <c r="TY52" s="17">
        <v>7.94</v>
      </c>
      <c r="TZ52" s="17">
        <v>1.466</v>
      </c>
      <c r="UA52" s="17">
        <v>1.234</v>
      </c>
      <c r="UB52" s="17">
        <v>3.6</v>
      </c>
      <c r="UC52" s="17">
        <v>7.82</v>
      </c>
      <c r="UD52" s="17">
        <v>2.552</v>
      </c>
      <c r="UE52" s="17">
        <v>1.048</v>
      </c>
      <c r="UF52" s="17">
        <v>0</v>
      </c>
      <c r="UG52" s="17"/>
      <c r="UH52" s="17"/>
      <c r="UI52" s="17">
        <v>0</v>
      </c>
      <c r="UJ52" s="17">
        <v>20.9</v>
      </c>
      <c r="UK52" s="17">
        <v>20.408159999999999</v>
      </c>
      <c r="UL52" s="17">
        <v>20.408159999999999</v>
      </c>
      <c r="UM52" s="17">
        <v>0.49184</v>
      </c>
      <c r="UN52" s="17">
        <v>7.8</v>
      </c>
      <c r="UO52" s="17">
        <v>8.1999999999999993</v>
      </c>
      <c r="UP52" s="17">
        <v>8.1999999999999993</v>
      </c>
      <c r="UQ52" s="17">
        <v>-0.4</v>
      </c>
      <c r="UR52" s="17">
        <v>5.5</v>
      </c>
      <c r="US52" s="17">
        <v>7.3</v>
      </c>
      <c r="UT52" s="17">
        <v>7.3</v>
      </c>
      <c r="UU52" s="17">
        <v>-1.8</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v>3.04</v>
      </c>
      <c r="VJ52" s="17">
        <v>1.494</v>
      </c>
      <c r="VK52" s="17">
        <v>-1.494</v>
      </c>
      <c r="VL52" s="17">
        <v>0</v>
      </c>
      <c r="VM52" s="17"/>
      <c r="VN52" s="17"/>
      <c r="VO52" s="17">
        <v>0</v>
      </c>
      <c r="VP52" s="17">
        <v>0</v>
      </c>
      <c r="VQ52" s="17"/>
      <c r="VR52" s="17"/>
      <c r="VS52" s="17">
        <v>0</v>
      </c>
      <c r="VT52" s="17">
        <v>0</v>
      </c>
      <c r="VU52" s="17"/>
      <c r="VV52" s="17"/>
      <c r="VW52" s="17">
        <v>0</v>
      </c>
      <c r="VX52" s="17">
        <v>0.6</v>
      </c>
      <c r="VY52" s="17">
        <v>0.6</v>
      </c>
      <c r="VZ52" s="17">
        <v>0.6</v>
      </c>
      <c r="WA52" s="17">
        <v>0</v>
      </c>
      <c r="WB52" s="17">
        <v>67.400000000000006</v>
      </c>
      <c r="WC52" s="17">
        <v>45.49</v>
      </c>
      <c r="WD52" s="17">
        <v>50.613999999999997</v>
      </c>
      <c r="WE52" s="17">
        <v>16.786000000000001</v>
      </c>
      <c r="WF52" s="17">
        <v>69.400000000000006</v>
      </c>
      <c r="WG52" s="17">
        <v>43.39</v>
      </c>
      <c r="WH52" s="17">
        <v>37.953000000000003</v>
      </c>
      <c r="WI52" s="17">
        <v>31.446999999999999</v>
      </c>
      <c r="WJ52" s="17">
        <v>0</v>
      </c>
      <c r="WK52" s="17"/>
      <c r="WL52" s="17"/>
      <c r="WM52" s="17">
        <v>0</v>
      </c>
      <c r="WN52" s="17">
        <v>4.8</v>
      </c>
      <c r="WO52" s="17">
        <v>4.2</v>
      </c>
      <c r="WP52" s="17">
        <v>4.2</v>
      </c>
      <c r="WQ52" s="17">
        <v>0.6</v>
      </c>
      <c r="WR52" s="17">
        <v>2.4</v>
      </c>
      <c r="WS52" s="17">
        <v>1.2</v>
      </c>
      <c r="WT52" s="17">
        <v>1.2</v>
      </c>
      <c r="WU52" s="17">
        <v>1.2</v>
      </c>
      <c r="WV52" s="17">
        <v>1</v>
      </c>
      <c r="WW52" s="17">
        <v>1.2</v>
      </c>
      <c r="WX52" s="17">
        <v>1.2</v>
      </c>
      <c r="WY52" s="17">
        <v>-0.2</v>
      </c>
      <c r="WZ52" s="17">
        <v>2.2000000000000002</v>
      </c>
      <c r="XA52" s="17">
        <v>2.8</v>
      </c>
      <c r="XB52" s="17">
        <v>2.8</v>
      </c>
      <c r="XC52" s="17">
        <v>-0.6</v>
      </c>
      <c r="XD52" s="17">
        <v>0</v>
      </c>
      <c r="XE52" s="17"/>
      <c r="XF52" s="17"/>
      <c r="XG52" s="17">
        <v>0</v>
      </c>
      <c r="XH52" s="17">
        <v>5</v>
      </c>
      <c r="XI52" s="17">
        <v>5.4</v>
      </c>
      <c r="XJ52" s="17">
        <v>5.4</v>
      </c>
      <c r="XK52" s="17">
        <v>-0.4</v>
      </c>
      <c r="XL52" s="17">
        <v>20</v>
      </c>
      <c r="XM52" s="17">
        <v>19.241980000000002</v>
      </c>
      <c r="XN52" s="17">
        <v>19.241980000000002</v>
      </c>
      <c r="XO52" s="17">
        <v>0.75802000000000003</v>
      </c>
      <c r="XP52" s="17">
        <v>20</v>
      </c>
      <c r="XQ52" s="17">
        <v>19.241980000000002</v>
      </c>
      <c r="XR52" s="17">
        <v>19.241980000000002</v>
      </c>
      <c r="XS52" s="17">
        <v>0.75802000000000003</v>
      </c>
      <c r="XT52" s="17"/>
      <c r="XU52" s="17"/>
      <c r="XV52" s="17"/>
      <c r="XW52" s="17">
        <v>0</v>
      </c>
      <c r="XX52" s="17"/>
      <c r="XY52" s="17"/>
      <c r="XZ52" s="17"/>
      <c r="YA52" s="17">
        <v>0</v>
      </c>
      <c r="YB52" s="17"/>
      <c r="YC52" s="17"/>
      <c r="YD52" s="17"/>
      <c r="YE52" s="17">
        <v>0</v>
      </c>
      <c r="YF52" s="17">
        <v>17.7</v>
      </c>
      <c r="YG52" s="17">
        <v>14</v>
      </c>
      <c r="YH52" s="17">
        <v>14</v>
      </c>
      <c r="YI52" s="17">
        <v>3.7</v>
      </c>
      <c r="YJ52" s="17">
        <v>14.6</v>
      </c>
      <c r="YK52" s="17">
        <v>15</v>
      </c>
      <c r="YL52" s="17">
        <v>15</v>
      </c>
      <c r="YM52" s="17">
        <v>-0.4</v>
      </c>
      <c r="YN52" s="17">
        <v>7.8</v>
      </c>
      <c r="YO52" s="17">
        <v>7.33</v>
      </c>
      <c r="YP52" s="17">
        <v>7.33</v>
      </c>
      <c r="YQ52" s="17">
        <v>0.47</v>
      </c>
      <c r="YR52" s="17">
        <v>6.5</v>
      </c>
      <c r="YS52" s="17">
        <v>11</v>
      </c>
      <c r="YT52" s="17">
        <v>11</v>
      </c>
      <c r="YU52" s="17">
        <v>-4.5</v>
      </c>
      <c r="YV52" s="17">
        <v>19.7</v>
      </c>
      <c r="YW52" s="17">
        <v>18</v>
      </c>
      <c r="YX52" s="17">
        <v>18</v>
      </c>
      <c r="YY52" s="17">
        <v>1.7</v>
      </c>
    </row>
    <row r="53" spans="1:675" ht="24" customHeight="1" x14ac:dyDescent="0.3">
      <c r="A53" s="1"/>
      <c r="B53" s="16" t="s">
        <v>63</v>
      </c>
      <c r="C53" s="16" t="s">
        <v>799</v>
      </c>
      <c r="D53" s="17">
        <v>201.4</v>
      </c>
      <c r="E53" s="17">
        <v>203.40136000000001</v>
      </c>
      <c r="F53" s="17">
        <v>203.40136000000001</v>
      </c>
      <c r="G53" s="17">
        <v>-2.00136</v>
      </c>
      <c r="H53" s="17"/>
      <c r="I53" s="17"/>
      <c r="J53" s="17"/>
      <c r="K53" s="17">
        <v>0</v>
      </c>
      <c r="L53" s="17"/>
      <c r="M53" s="17"/>
      <c r="N53" s="17"/>
      <c r="O53" s="17">
        <v>0</v>
      </c>
      <c r="P53" s="17"/>
      <c r="Q53" s="17"/>
      <c r="R53" s="17"/>
      <c r="S53" s="17">
        <v>0</v>
      </c>
      <c r="T53" s="17"/>
      <c r="U53" s="17"/>
      <c r="V53" s="17"/>
      <c r="W53" s="17">
        <v>0</v>
      </c>
      <c r="X53" s="17">
        <v>89.9</v>
      </c>
      <c r="Y53" s="17">
        <v>91.867829999999998</v>
      </c>
      <c r="Z53" s="17">
        <v>91.867829999999998</v>
      </c>
      <c r="AA53" s="17">
        <v>-1.96783</v>
      </c>
      <c r="AB53" s="17">
        <v>224.1</v>
      </c>
      <c r="AC53" s="17">
        <v>230</v>
      </c>
      <c r="AD53" s="17">
        <v>230</v>
      </c>
      <c r="AE53" s="17">
        <v>-5.9</v>
      </c>
      <c r="AF53" s="17">
        <v>26.4</v>
      </c>
      <c r="AG53" s="17">
        <v>86.98997</v>
      </c>
      <c r="AH53" s="17"/>
      <c r="AI53" s="17">
        <v>26.4</v>
      </c>
      <c r="AJ53" s="17">
        <v>0</v>
      </c>
      <c r="AK53" s="17"/>
      <c r="AL53" s="17"/>
      <c r="AM53" s="17">
        <v>0</v>
      </c>
      <c r="AN53" s="17">
        <v>144.5</v>
      </c>
      <c r="AO53" s="17">
        <v>159.82006000000001</v>
      </c>
      <c r="AP53" s="17">
        <v>159.82006000000001</v>
      </c>
      <c r="AQ53" s="17">
        <v>-15.32006</v>
      </c>
      <c r="AR53" s="17">
        <v>144.1</v>
      </c>
      <c r="AS53" s="17">
        <v>159.82006000000001</v>
      </c>
      <c r="AT53" s="17">
        <v>159.82006000000001</v>
      </c>
      <c r="AU53" s="17">
        <v>-15.72006</v>
      </c>
      <c r="AV53" s="17">
        <v>144.19999999999999</v>
      </c>
      <c r="AW53" s="17">
        <v>159.82006000000001</v>
      </c>
      <c r="AX53" s="17">
        <v>159.82006000000001</v>
      </c>
      <c r="AY53" s="17">
        <v>-15.62006</v>
      </c>
      <c r="AZ53" s="17">
        <v>243.5</v>
      </c>
      <c r="BA53" s="17">
        <v>240.45</v>
      </c>
      <c r="BB53" s="17">
        <v>240.45</v>
      </c>
      <c r="BC53" s="17">
        <v>3.05</v>
      </c>
      <c r="BD53" s="17">
        <v>148.5</v>
      </c>
      <c r="BE53" s="17">
        <v>205.21601000000001</v>
      </c>
      <c r="BF53" s="17">
        <v>207.24285</v>
      </c>
      <c r="BG53" s="17">
        <v>-58.742849999999997</v>
      </c>
      <c r="BH53" s="17"/>
      <c r="BI53" s="17"/>
      <c r="BJ53" s="17">
        <v>103.93259999999999</v>
      </c>
      <c r="BK53" s="17">
        <v>-103.93259999999999</v>
      </c>
      <c r="BL53" s="17">
        <v>554.79999999999995</v>
      </c>
      <c r="BM53" s="17">
        <v>566.08941000000004</v>
      </c>
      <c r="BN53" s="17">
        <v>566.08941000000004</v>
      </c>
      <c r="BO53" s="17">
        <v>-11.28941</v>
      </c>
      <c r="BP53" s="17">
        <v>10.3</v>
      </c>
      <c r="BQ53" s="17">
        <v>10.52094</v>
      </c>
      <c r="BR53" s="17">
        <v>10.52094</v>
      </c>
      <c r="BS53" s="17">
        <v>-0.22094</v>
      </c>
      <c r="BT53" s="17"/>
      <c r="BU53" s="17"/>
      <c r="BV53" s="17"/>
      <c r="BW53" s="17">
        <v>0</v>
      </c>
      <c r="BX53" s="17"/>
      <c r="BY53" s="17"/>
      <c r="BZ53" s="17"/>
      <c r="CA53" s="17">
        <v>0</v>
      </c>
      <c r="CB53" s="17"/>
      <c r="CC53" s="17"/>
      <c r="CD53" s="17"/>
      <c r="CE53" s="17">
        <v>0</v>
      </c>
      <c r="CF53" s="17"/>
      <c r="CG53" s="17"/>
      <c r="CH53" s="17"/>
      <c r="CI53" s="17">
        <v>0</v>
      </c>
      <c r="CJ53" s="17">
        <v>80.8</v>
      </c>
      <c r="CK53" s="17"/>
      <c r="CL53" s="17">
        <v>164.06706</v>
      </c>
      <c r="CM53" s="17">
        <v>-83.267060000000001</v>
      </c>
      <c r="CN53" s="17">
        <v>5.9</v>
      </c>
      <c r="CO53" s="17">
        <v>8.9220699999999997</v>
      </c>
      <c r="CP53" s="17">
        <v>8.9220699999999997</v>
      </c>
      <c r="CQ53" s="17">
        <v>-3.0220699999999998</v>
      </c>
      <c r="CR53" s="17"/>
      <c r="CS53" s="17"/>
      <c r="CT53" s="17"/>
      <c r="CU53" s="17">
        <v>0</v>
      </c>
      <c r="CV53" s="17">
        <v>0</v>
      </c>
      <c r="CW53" s="17">
        <v>22.410769999999999</v>
      </c>
      <c r="CX53" s="17">
        <v>22.410769999999999</v>
      </c>
      <c r="CY53" s="17">
        <v>-22.410769999999999</v>
      </c>
      <c r="CZ53" s="17">
        <v>6.5</v>
      </c>
      <c r="DA53" s="17">
        <v>6.8787000000000003</v>
      </c>
      <c r="DB53" s="17">
        <v>6.8787000000000003</v>
      </c>
      <c r="DC53" s="17">
        <v>-0.37869999999999998</v>
      </c>
      <c r="DD53" s="17"/>
      <c r="DE53" s="17"/>
      <c r="DF53" s="17"/>
      <c r="DG53" s="17">
        <v>0</v>
      </c>
      <c r="DH53" s="17">
        <v>67.099999999999994</v>
      </c>
      <c r="DI53" s="17">
        <v>126.60675999999999</v>
      </c>
      <c r="DJ53" s="17">
        <v>142.44412</v>
      </c>
      <c r="DK53" s="17">
        <v>-75.344120000000004</v>
      </c>
      <c r="DL53" s="17"/>
      <c r="DM53" s="17"/>
      <c r="DN53" s="17"/>
      <c r="DO53" s="17">
        <v>0</v>
      </c>
      <c r="DP53" s="17"/>
      <c r="DQ53" s="17"/>
      <c r="DR53" s="17"/>
      <c r="DS53" s="17">
        <v>0</v>
      </c>
      <c r="DT53" s="17"/>
      <c r="DU53" s="17"/>
      <c r="DV53" s="17"/>
      <c r="DW53" s="17">
        <v>0</v>
      </c>
      <c r="DX53" s="17"/>
      <c r="DY53" s="17"/>
      <c r="DZ53" s="17"/>
      <c r="EA53" s="17">
        <v>0</v>
      </c>
      <c r="EB53" s="17">
        <v>109.9</v>
      </c>
      <c r="EC53" s="17">
        <v>112.46647</v>
      </c>
      <c r="ED53" s="17">
        <v>112.46647</v>
      </c>
      <c r="EE53" s="17">
        <v>-2.5664699999999998</v>
      </c>
      <c r="EF53" s="17">
        <v>195.7</v>
      </c>
      <c r="EG53" s="17">
        <v>220.69499999999999</v>
      </c>
      <c r="EH53" s="17">
        <v>220.69499999999999</v>
      </c>
      <c r="EI53" s="17">
        <v>-24.995000000000001</v>
      </c>
      <c r="EJ53" s="17">
        <v>0</v>
      </c>
      <c r="EK53" s="17"/>
      <c r="EL53" s="17"/>
      <c r="EM53" s="17">
        <v>0</v>
      </c>
      <c r="EN53" s="17"/>
      <c r="EO53" s="17"/>
      <c r="EP53" s="17"/>
      <c r="EQ53" s="17">
        <v>0</v>
      </c>
      <c r="ER53" s="17"/>
      <c r="ES53" s="17"/>
      <c r="ET53" s="17"/>
      <c r="EU53" s="17">
        <v>0</v>
      </c>
      <c r="EV53" s="17">
        <v>6.5</v>
      </c>
      <c r="EW53" s="17">
        <v>6.39</v>
      </c>
      <c r="EX53" s="17">
        <v>6.39</v>
      </c>
      <c r="EY53" s="17">
        <v>0.11</v>
      </c>
      <c r="EZ53" s="17">
        <v>455.3</v>
      </c>
      <c r="FA53" s="17">
        <v>457.09426999999999</v>
      </c>
      <c r="FB53" s="17">
        <v>457.09426999999999</v>
      </c>
      <c r="FC53" s="17">
        <v>-1.79427</v>
      </c>
      <c r="FD53" s="17">
        <v>81.5</v>
      </c>
      <c r="FE53" s="17">
        <v>81.635570000000001</v>
      </c>
      <c r="FF53" s="17">
        <v>81.635570000000001</v>
      </c>
      <c r="FG53" s="17">
        <v>-0.13557</v>
      </c>
      <c r="FH53" s="17">
        <v>151.4</v>
      </c>
      <c r="FI53" s="17">
        <v>151.36251999999999</v>
      </c>
      <c r="FJ53" s="17">
        <v>151.36251999999999</v>
      </c>
      <c r="FK53" s="17">
        <v>3.7479999999999999E-2</v>
      </c>
      <c r="FL53" s="17">
        <v>41.5</v>
      </c>
      <c r="FM53" s="17">
        <v>41.89893</v>
      </c>
      <c r="FN53" s="17">
        <v>41.89893</v>
      </c>
      <c r="FO53" s="17">
        <v>-0.39893000000000001</v>
      </c>
      <c r="FP53" s="17">
        <v>18.8</v>
      </c>
      <c r="FQ53" s="17">
        <v>19.21088</v>
      </c>
      <c r="FR53" s="17">
        <v>19.21088</v>
      </c>
      <c r="FS53" s="17">
        <v>-0.41088000000000002</v>
      </c>
      <c r="FT53" s="17">
        <v>19.3</v>
      </c>
      <c r="FU53" s="17">
        <v>18.46453</v>
      </c>
      <c r="FV53" s="17">
        <v>18.46453</v>
      </c>
      <c r="FW53" s="17">
        <v>0.83547000000000005</v>
      </c>
      <c r="FX53" s="17">
        <v>0</v>
      </c>
      <c r="FY53" s="17"/>
      <c r="FZ53" s="17">
        <v>87.773570000000007</v>
      </c>
      <c r="GA53" s="17">
        <v>-87.773570000000007</v>
      </c>
      <c r="GB53" s="17">
        <v>177.91462000000001</v>
      </c>
      <c r="GC53" s="17">
        <v>185.82039</v>
      </c>
      <c r="GD53" s="17">
        <v>185.82039</v>
      </c>
      <c r="GE53" s="17">
        <v>-7.9057700000000004</v>
      </c>
      <c r="GF53" s="17">
        <v>178.41910999999999</v>
      </c>
      <c r="GG53" s="17">
        <v>185.82039</v>
      </c>
      <c r="GH53" s="17">
        <v>185.82039</v>
      </c>
      <c r="GI53" s="17">
        <v>-7.4012799999999999</v>
      </c>
      <c r="GJ53" s="17">
        <v>183.37430000000001</v>
      </c>
      <c r="GK53" s="17">
        <v>186.37841</v>
      </c>
      <c r="GL53" s="17">
        <v>186.37841</v>
      </c>
      <c r="GM53" s="17">
        <v>-3.0041099999999998</v>
      </c>
      <c r="GN53" s="17">
        <v>107.4</v>
      </c>
      <c r="GO53" s="17">
        <v>110.48202000000001</v>
      </c>
      <c r="GP53" s="17">
        <v>110.48202000000001</v>
      </c>
      <c r="GQ53" s="17">
        <v>-3.08202</v>
      </c>
      <c r="GR53" s="17">
        <v>43.9</v>
      </c>
      <c r="GS53" s="17">
        <v>47.082599999999999</v>
      </c>
      <c r="GT53" s="17">
        <v>47.082599999999999</v>
      </c>
      <c r="GU53" s="17">
        <v>-3.1825999999999999</v>
      </c>
      <c r="GV53" s="17">
        <v>44.7</v>
      </c>
      <c r="GW53" s="17">
        <v>44.103009999999998</v>
      </c>
      <c r="GX53" s="17">
        <v>44.103009999999998</v>
      </c>
      <c r="GY53" s="17">
        <v>0.59699000000000002</v>
      </c>
      <c r="GZ53" s="17">
        <v>3.8</v>
      </c>
      <c r="HA53" s="17"/>
      <c r="HB53" s="17"/>
      <c r="HC53" s="17">
        <v>3.8</v>
      </c>
      <c r="HD53" s="17">
        <v>28.8</v>
      </c>
      <c r="HE53" s="17">
        <v>29.271260000000002</v>
      </c>
      <c r="HF53" s="17">
        <v>29.271260000000002</v>
      </c>
      <c r="HG53" s="17">
        <v>-0.47126000000000001</v>
      </c>
      <c r="HH53" s="17">
        <v>167.4</v>
      </c>
      <c r="HI53" s="17">
        <v>174.55947</v>
      </c>
      <c r="HJ53" s="17">
        <v>174.55948000000001</v>
      </c>
      <c r="HK53" s="17">
        <v>-7.1594800000000003</v>
      </c>
      <c r="HL53" s="17"/>
      <c r="HM53" s="17"/>
      <c r="HN53" s="17"/>
      <c r="HO53" s="17">
        <v>0</v>
      </c>
      <c r="HP53" s="17"/>
      <c r="HQ53" s="17"/>
      <c r="HR53" s="17"/>
      <c r="HS53" s="17">
        <v>0</v>
      </c>
      <c r="HT53" s="17">
        <v>91</v>
      </c>
      <c r="HU53" s="17">
        <v>95.545190000000005</v>
      </c>
      <c r="HV53" s="17">
        <v>95.545190000000005</v>
      </c>
      <c r="HW53" s="17">
        <v>-4.5451899999999998</v>
      </c>
      <c r="HX53" s="17">
        <v>80.8</v>
      </c>
      <c r="HY53" s="17">
        <v>83.807140000000004</v>
      </c>
      <c r="HZ53" s="17">
        <v>84.067499999999995</v>
      </c>
      <c r="IA53" s="17">
        <v>-3.2675000000000001</v>
      </c>
      <c r="IB53" s="17"/>
      <c r="IC53" s="17"/>
      <c r="ID53" s="17"/>
      <c r="IE53" s="17">
        <v>0</v>
      </c>
      <c r="IF53" s="17">
        <v>0</v>
      </c>
      <c r="IG53" s="17">
        <v>28.83625</v>
      </c>
      <c r="IH53" s="17"/>
      <c r="II53" s="17">
        <v>0</v>
      </c>
      <c r="IJ53" s="17"/>
      <c r="IK53" s="17"/>
      <c r="IL53" s="17"/>
      <c r="IM53" s="17">
        <v>0</v>
      </c>
      <c r="IN53" s="17"/>
      <c r="IO53" s="17"/>
      <c r="IP53" s="17"/>
      <c r="IQ53" s="17">
        <v>0</v>
      </c>
      <c r="IR53" s="17"/>
      <c r="IS53" s="17"/>
      <c r="IT53" s="17"/>
      <c r="IU53" s="17">
        <v>0</v>
      </c>
      <c r="IV53" s="17">
        <v>127.4</v>
      </c>
      <c r="IW53" s="17">
        <v>132.83837</v>
      </c>
      <c r="IX53" s="17">
        <v>132.83837</v>
      </c>
      <c r="IY53" s="17">
        <v>-5.4383699999999999</v>
      </c>
      <c r="IZ53" s="17">
        <v>166.8</v>
      </c>
      <c r="JA53" s="17">
        <v>181.98804000000001</v>
      </c>
      <c r="JB53" s="17">
        <v>181.98804999999999</v>
      </c>
      <c r="JC53" s="17">
        <v>-15.18805</v>
      </c>
      <c r="JD53" s="17">
        <v>164.4</v>
      </c>
      <c r="JE53" s="17">
        <v>181.98804000000001</v>
      </c>
      <c r="JF53" s="17">
        <v>181.98804999999999</v>
      </c>
      <c r="JG53" s="17">
        <v>-17.588049999999999</v>
      </c>
      <c r="JH53" s="17">
        <v>196</v>
      </c>
      <c r="JI53" s="17">
        <v>181.98804000000001</v>
      </c>
      <c r="JJ53" s="17">
        <v>181.98804999999999</v>
      </c>
      <c r="JK53" s="17">
        <v>14.011950000000001</v>
      </c>
      <c r="JL53" s="17">
        <v>265.89999999999998</v>
      </c>
      <c r="JM53" s="17">
        <v>273.80183</v>
      </c>
      <c r="JN53" s="17">
        <v>273.80183</v>
      </c>
      <c r="JO53" s="17">
        <v>-7.9018300000000004</v>
      </c>
      <c r="JP53" s="17">
        <v>4.8</v>
      </c>
      <c r="JQ53" s="17">
        <v>72.123909999999995</v>
      </c>
      <c r="JR53" s="17"/>
      <c r="JS53" s="17">
        <v>4.8</v>
      </c>
      <c r="JT53" s="17"/>
      <c r="JU53" s="17"/>
      <c r="JV53" s="17"/>
      <c r="JW53" s="17">
        <v>0</v>
      </c>
      <c r="JX53" s="17"/>
      <c r="JY53" s="17"/>
      <c r="JZ53" s="17"/>
      <c r="KA53" s="17">
        <v>0</v>
      </c>
      <c r="KB53" s="17"/>
      <c r="KC53" s="17"/>
      <c r="KD53" s="17"/>
      <c r="KE53" s="17">
        <v>0</v>
      </c>
      <c r="KF53" s="17"/>
      <c r="KG53" s="17"/>
      <c r="KH53" s="17"/>
      <c r="KI53" s="17">
        <v>0</v>
      </c>
      <c r="KJ53" s="17">
        <v>44.6</v>
      </c>
      <c r="KK53" s="17"/>
      <c r="KL53" s="17"/>
      <c r="KM53" s="17">
        <v>44.6</v>
      </c>
      <c r="KN53" s="17"/>
      <c r="KO53" s="17"/>
      <c r="KP53" s="17"/>
      <c r="KQ53" s="17">
        <v>0</v>
      </c>
      <c r="KR53" s="17"/>
      <c r="KS53" s="17"/>
      <c r="KT53" s="17"/>
      <c r="KU53" s="17">
        <v>0</v>
      </c>
      <c r="KV53" s="17">
        <v>4.0999999999999996</v>
      </c>
      <c r="KW53" s="17">
        <v>4.7853500000000002</v>
      </c>
      <c r="KX53" s="17">
        <v>4.7853599999999998</v>
      </c>
      <c r="KY53" s="17">
        <v>-0.68535999999999997</v>
      </c>
      <c r="KZ53" s="17">
        <v>269</v>
      </c>
      <c r="LA53" s="17">
        <v>270.06801999999999</v>
      </c>
      <c r="LB53" s="17">
        <v>270.06803000000002</v>
      </c>
      <c r="LC53" s="17">
        <v>-1.06803</v>
      </c>
      <c r="LD53" s="17">
        <v>130.6</v>
      </c>
      <c r="LE53" s="17">
        <v>133.16031000000001</v>
      </c>
      <c r="LF53" s="17">
        <v>133.16031000000001</v>
      </c>
      <c r="LG53" s="17">
        <v>-2.5603099999999999</v>
      </c>
      <c r="LH53" s="17">
        <v>62.6</v>
      </c>
      <c r="LI53" s="17">
        <v>67.199219999999997</v>
      </c>
      <c r="LJ53" s="17">
        <v>67.199219999999997</v>
      </c>
      <c r="LK53" s="17">
        <v>-4.5992199999999999</v>
      </c>
      <c r="LL53" s="17">
        <v>78.7</v>
      </c>
      <c r="LM53" s="17">
        <v>78.567999999999998</v>
      </c>
      <c r="LN53" s="17">
        <v>78.567999999999998</v>
      </c>
      <c r="LO53" s="17">
        <v>0.13200000000000001</v>
      </c>
      <c r="LP53" s="17">
        <v>30</v>
      </c>
      <c r="LQ53" s="17">
        <v>29.980560000000001</v>
      </c>
      <c r="LR53" s="17">
        <v>29.980560000000001</v>
      </c>
      <c r="LS53" s="17">
        <v>1.9439999999999999E-2</v>
      </c>
      <c r="LT53" s="17"/>
      <c r="LU53" s="17"/>
      <c r="LV53" s="17"/>
      <c r="LW53" s="17">
        <v>0</v>
      </c>
      <c r="LX53" s="17">
        <v>31.7</v>
      </c>
      <c r="LY53" s="17">
        <v>50.941040000000001</v>
      </c>
      <c r="LZ53" s="17"/>
      <c r="MA53" s="17">
        <v>31.7</v>
      </c>
      <c r="MB53" s="17">
        <v>31.6</v>
      </c>
      <c r="MC53" s="17">
        <v>52.196420000000003</v>
      </c>
      <c r="MD53" s="17"/>
      <c r="ME53" s="17">
        <v>31.6</v>
      </c>
      <c r="MF53" s="17">
        <v>89.5</v>
      </c>
      <c r="MG53" s="17">
        <v>146.40891999999999</v>
      </c>
      <c r="MH53" s="17">
        <v>146.40891999999999</v>
      </c>
      <c r="MI53" s="17">
        <v>-56.908920000000002</v>
      </c>
      <c r="MJ53" s="17"/>
      <c r="MK53" s="17"/>
      <c r="ML53" s="17"/>
      <c r="MM53" s="17">
        <v>0</v>
      </c>
      <c r="MN53" s="17"/>
      <c r="MO53" s="17"/>
      <c r="MP53" s="17"/>
      <c r="MQ53" s="17">
        <v>0</v>
      </c>
      <c r="MR53" s="17">
        <v>102.9</v>
      </c>
      <c r="MS53" s="17">
        <v>185.80778000000001</v>
      </c>
      <c r="MT53" s="17">
        <v>142.78068999999999</v>
      </c>
      <c r="MU53" s="17">
        <v>-39.880690000000001</v>
      </c>
      <c r="MV53" s="17"/>
      <c r="MW53" s="17"/>
      <c r="MX53" s="17"/>
      <c r="MY53" s="17">
        <v>0</v>
      </c>
      <c r="MZ53" s="17"/>
      <c r="NA53" s="17"/>
      <c r="NB53" s="17"/>
      <c r="NC53" s="17">
        <v>0</v>
      </c>
      <c r="ND53" s="17"/>
      <c r="NE53" s="17"/>
      <c r="NF53" s="17"/>
      <c r="NG53" s="17">
        <v>0</v>
      </c>
      <c r="NH53" s="17"/>
      <c r="NI53" s="17"/>
      <c r="NJ53" s="17"/>
      <c r="NK53" s="17">
        <v>0</v>
      </c>
      <c r="NL53" s="17">
        <v>205.9</v>
      </c>
      <c r="NM53" s="17">
        <v>206.49084999999999</v>
      </c>
      <c r="NN53" s="17">
        <v>206.49084999999999</v>
      </c>
      <c r="NO53" s="17">
        <v>-0.59084999999999999</v>
      </c>
      <c r="NP53" s="17">
        <v>98.6</v>
      </c>
      <c r="NQ53" s="17">
        <v>103.55547</v>
      </c>
      <c r="NR53" s="17">
        <v>103.55547</v>
      </c>
      <c r="NS53" s="17">
        <v>-4.95547</v>
      </c>
      <c r="NT53" s="17"/>
      <c r="NU53" s="17"/>
      <c r="NV53" s="17">
        <v>7.8287500000000003</v>
      </c>
      <c r="NW53" s="17">
        <v>-7.8287500000000003</v>
      </c>
      <c r="NX53" s="17"/>
      <c r="NY53" s="17"/>
      <c r="NZ53" s="17">
        <v>8.2131000000000007</v>
      </c>
      <c r="OA53" s="17">
        <v>-8.2131000000000007</v>
      </c>
      <c r="OB53" s="17">
        <v>19.7</v>
      </c>
      <c r="OC53" s="17">
        <v>17.492709999999999</v>
      </c>
      <c r="OD53" s="17">
        <v>17.492709999999999</v>
      </c>
      <c r="OE53" s="17">
        <v>2.20729</v>
      </c>
      <c r="OF53" s="17">
        <v>0</v>
      </c>
      <c r="OG53" s="17"/>
      <c r="OH53" s="17"/>
      <c r="OI53" s="17">
        <v>0</v>
      </c>
      <c r="OJ53" s="17">
        <v>102.2</v>
      </c>
      <c r="OK53" s="17">
        <v>95.5</v>
      </c>
      <c r="OL53" s="17">
        <v>91.789000000000001</v>
      </c>
      <c r="OM53" s="17">
        <v>10.411</v>
      </c>
      <c r="ON53" s="17">
        <v>0</v>
      </c>
      <c r="OO53" s="17"/>
      <c r="OP53" s="17"/>
      <c r="OQ53" s="17">
        <v>0</v>
      </c>
      <c r="OR53" s="17">
        <v>0</v>
      </c>
      <c r="OS53" s="17">
        <v>3.49</v>
      </c>
      <c r="OT53" s="17">
        <v>0.86399999999999999</v>
      </c>
      <c r="OU53" s="17">
        <v>-0.86399999999999999</v>
      </c>
      <c r="OV53" s="17">
        <v>0</v>
      </c>
      <c r="OW53" s="17"/>
      <c r="OX53" s="17"/>
      <c r="OY53" s="17">
        <v>0</v>
      </c>
      <c r="OZ53" s="17">
        <v>20.399999999999999</v>
      </c>
      <c r="PA53" s="17">
        <v>20.456230000000001</v>
      </c>
      <c r="PB53" s="17">
        <v>20.456230000000001</v>
      </c>
      <c r="PC53" s="17">
        <v>-5.6230000000000002E-2</v>
      </c>
      <c r="PD53" s="17">
        <v>9.9</v>
      </c>
      <c r="PE53" s="17">
        <v>9.9830000000000005</v>
      </c>
      <c r="PF53" s="17">
        <v>9.9830000000000005</v>
      </c>
      <c r="PG53" s="17">
        <v>-8.3000000000000004E-2</v>
      </c>
      <c r="PH53" s="17">
        <v>5.5</v>
      </c>
      <c r="PI53" s="17">
        <v>5.67</v>
      </c>
      <c r="PJ53" s="17">
        <v>5.67</v>
      </c>
      <c r="PK53" s="17">
        <v>-0.17</v>
      </c>
      <c r="PL53" s="17">
        <v>0</v>
      </c>
      <c r="PM53" s="17"/>
      <c r="PN53" s="17"/>
      <c r="PO53" s="17">
        <v>0</v>
      </c>
      <c r="PP53" s="17">
        <v>0</v>
      </c>
      <c r="PQ53" s="17"/>
      <c r="PR53" s="17"/>
      <c r="PS53" s="17">
        <v>0</v>
      </c>
      <c r="PT53" s="17">
        <v>0.8</v>
      </c>
      <c r="PU53" s="17">
        <v>1</v>
      </c>
      <c r="PV53" s="17">
        <v>1</v>
      </c>
      <c r="PW53" s="17">
        <v>-0.2</v>
      </c>
      <c r="PX53" s="17">
        <v>3.6</v>
      </c>
      <c r="PY53" s="17"/>
      <c r="PZ53" s="17"/>
      <c r="QA53" s="17">
        <v>3.6</v>
      </c>
      <c r="QB53" s="17">
        <v>5.2</v>
      </c>
      <c r="QC53" s="17">
        <v>4.5</v>
      </c>
      <c r="QD53" s="17">
        <v>4.5</v>
      </c>
      <c r="QE53" s="17">
        <v>0.7</v>
      </c>
      <c r="QF53" s="17"/>
      <c r="QG53" s="17"/>
      <c r="QH53" s="17">
        <v>20.422219999999999</v>
      </c>
      <c r="QI53" s="17">
        <v>-20.422219999999999</v>
      </c>
      <c r="QJ53" s="17">
        <v>19.600000000000001</v>
      </c>
      <c r="QK53" s="17">
        <v>19.436350000000001</v>
      </c>
      <c r="QL53" s="17">
        <v>19.436350000000001</v>
      </c>
      <c r="QM53" s="17">
        <v>0.16364999999999999</v>
      </c>
      <c r="QN53" s="17">
        <v>19.399999999999999</v>
      </c>
      <c r="QO53" s="17">
        <v>17.492709999999999</v>
      </c>
      <c r="QP53" s="17">
        <v>17.492709999999999</v>
      </c>
      <c r="QQ53" s="17">
        <v>1.9072899999999999</v>
      </c>
      <c r="QR53" s="17">
        <v>3.5</v>
      </c>
      <c r="QS53" s="17">
        <v>3.4</v>
      </c>
      <c r="QT53" s="17">
        <v>3.4</v>
      </c>
      <c r="QU53" s="17">
        <v>0.1</v>
      </c>
      <c r="QV53" s="17">
        <v>18.5</v>
      </c>
      <c r="QW53" s="17">
        <v>17.881440000000001</v>
      </c>
      <c r="QX53" s="17">
        <v>17.881440000000001</v>
      </c>
      <c r="QY53" s="17">
        <v>0.61856</v>
      </c>
      <c r="QZ53" s="17">
        <v>0</v>
      </c>
      <c r="RA53" s="17"/>
      <c r="RB53" s="17"/>
      <c r="RC53" s="17">
        <v>0</v>
      </c>
      <c r="RD53" s="17">
        <v>0</v>
      </c>
      <c r="RE53" s="17"/>
      <c r="RF53" s="17"/>
      <c r="RG53" s="17">
        <v>0</v>
      </c>
      <c r="RH53" s="17">
        <v>27.6</v>
      </c>
      <c r="RI53" s="17">
        <v>24.16</v>
      </c>
      <c r="RJ53" s="17">
        <v>20.782</v>
      </c>
      <c r="RK53" s="17">
        <v>6.8179999999999996</v>
      </c>
      <c r="RL53" s="17">
        <v>75.400000000000006</v>
      </c>
      <c r="RM53" s="17">
        <v>65.58</v>
      </c>
      <c r="RN53" s="17">
        <v>61.104999999999997</v>
      </c>
      <c r="RO53" s="17">
        <v>14.295</v>
      </c>
      <c r="RP53" s="17">
        <v>0</v>
      </c>
      <c r="RQ53" s="17"/>
      <c r="RR53" s="17"/>
      <c r="RS53" s="17">
        <v>0</v>
      </c>
      <c r="RT53" s="17">
        <v>3.3</v>
      </c>
      <c r="RU53" s="17">
        <v>3.399</v>
      </c>
      <c r="RV53" s="17">
        <v>3.399</v>
      </c>
      <c r="RW53" s="17">
        <v>-9.9000000000000005E-2</v>
      </c>
      <c r="RX53" s="17">
        <v>20.100000000000001</v>
      </c>
      <c r="RY53" s="17">
        <v>19.792000000000002</v>
      </c>
      <c r="RZ53" s="17">
        <v>19.792000000000002</v>
      </c>
      <c r="SA53" s="17">
        <v>0.308</v>
      </c>
      <c r="SB53" s="17">
        <v>3.24</v>
      </c>
      <c r="SC53" s="17">
        <v>2</v>
      </c>
      <c r="SD53" s="17">
        <v>2</v>
      </c>
      <c r="SE53" s="17">
        <v>1.24</v>
      </c>
      <c r="SF53" s="17"/>
      <c r="SG53" s="17">
        <v>0.4</v>
      </c>
      <c r="SH53" s="17">
        <v>0.4</v>
      </c>
      <c r="SI53" s="17">
        <v>-0.4</v>
      </c>
      <c r="SJ53" s="17">
        <v>0</v>
      </c>
      <c r="SK53" s="17"/>
      <c r="SL53" s="17"/>
      <c r="SM53" s="17">
        <v>0</v>
      </c>
      <c r="SN53" s="17">
        <v>19.899999999999999</v>
      </c>
      <c r="SO53" s="17">
        <v>19.1448</v>
      </c>
      <c r="SP53" s="17">
        <v>19.1448</v>
      </c>
      <c r="SQ53" s="17">
        <v>0.75519999999999998</v>
      </c>
      <c r="SR53" s="17">
        <v>13.1</v>
      </c>
      <c r="SS53" s="17">
        <v>12.244899999999999</v>
      </c>
      <c r="ST53" s="17">
        <v>12.244899999999999</v>
      </c>
      <c r="SU53" s="17">
        <v>0.85509999999999997</v>
      </c>
      <c r="SV53" s="17">
        <v>20.100000000000001</v>
      </c>
      <c r="SW53" s="17">
        <v>19.436350000000001</v>
      </c>
      <c r="SX53" s="17">
        <v>19.436350000000001</v>
      </c>
      <c r="SY53" s="17">
        <v>0.66364999999999996</v>
      </c>
      <c r="SZ53" s="17">
        <v>20.3</v>
      </c>
      <c r="TA53" s="17">
        <v>19.436350000000001</v>
      </c>
      <c r="TB53" s="17">
        <v>19.436350000000001</v>
      </c>
      <c r="TC53" s="17">
        <v>0.86365000000000003</v>
      </c>
      <c r="TD53" s="17">
        <v>7.2</v>
      </c>
      <c r="TE53" s="17">
        <v>10.119999999999999</v>
      </c>
      <c r="TF53" s="17">
        <v>10.964</v>
      </c>
      <c r="TG53" s="17">
        <v>-3.7639999999999998</v>
      </c>
      <c r="TH53" s="17">
        <v>26.9</v>
      </c>
      <c r="TI53" s="17">
        <v>20.100000000000001</v>
      </c>
      <c r="TJ53" s="17">
        <v>23.184000000000001</v>
      </c>
      <c r="TK53" s="17">
        <v>3.7160000000000002</v>
      </c>
      <c r="TL53" s="17">
        <v>0</v>
      </c>
      <c r="TM53" s="17"/>
      <c r="TN53" s="17"/>
      <c r="TO53" s="17">
        <v>0</v>
      </c>
      <c r="TP53" s="17">
        <v>90.8</v>
      </c>
      <c r="TQ53" s="17">
        <v>76.569999999999993</v>
      </c>
      <c r="TR53" s="17">
        <v>52.795000000000002</v>
      </c>
      <c r="TS53" s="17">
        <v>38.005000000000003</v>
      </c>
      <c r="TT53" s="17">
        <v>106.5</v>
      </c>
      <c r="TU53" s="17">
        <v>90.03</v>
      </c>
      <c r="TV53" s="17">
        <v>92.262</v>
      </c>
      <c r="TW53" s="17">
        <v>14.238</v>
      </c>
      <c r="TX53" s="17">
        <v>1.6</v>
      </c>
      <c r="TY53" s="17">
        <v>7.34</v>
      </c>
      <c r="TZ53" s="17">
        <v>1.3979999999999999</v>
      </c>
      <c r="UA53" s="17">
        <v>0.20200000000000001</v>
      </c>
      <c r="UB53" s="17">
        <v>4.0999999999999996</v>
      </c>
      <c r="UC53" s="17">
        <v>7.14</v>
      </c>
      <c r="UD53" s="17">
        <v>2.2989999999999999</v>
      </c>
      <c r="UE53" s="17">
        <v>1.8009999999999999</v>
      </c>
      <c r="UF53" s="17">
        <v>0</v>
      </c>
      <c r="UG53" s="17"/>
      <c r="UH53" s="17"/>
      <c r="UI53" s="17">
        <v>0</v>
      </c>
      <c r="UJ53" s="17">
        <v>20.9</v>
      </c>
      <c r="UK53" s="17">
        <v>20.408159999999999</v>
      </c>
      <c r="UL53" s="17">
        <v>20.408159999999999</v>
      </c>
      <c r="UM53" s="17">
        <v>0.49184</v>
      </c>
      <c r="UN53" s="17">
        <v>7.8</v>
      </c>
      <c r="UO53" s="17">
        <v>8.1999999999999993</v>
      </c>
      <c r="UP53" s="17">
        <v>8.1999999999999993</v>
      </c>
      <c r="UQ53" s="17">
        <v>-0.4</v>
      </c>
      <c r="UR53" s="17">
        <v>5.5</v>
      </c>
      <c r="US53" s="17">
        <v>7.3</v>
      </c>
      <c r="UT53" s="17">
        <v>7.3</v>
      </c>
      <c r="UU53" s="17">
        <v>-1.8</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v>
      </c>
      <c r="VI53" s="17">
        <v>2.7</v>
      </c>
      <c r="VJ53" s="17">
        <v>1.2849999999999999</v>
      </c>
      <c r="VK53" s="17">
        <v>-1.2849999999999999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75.5</v>
      </c>
      <c r="WC53" s="17">
        <v>40.39</v>
      </c>
      <c r="WD53" s="17">
        <v>45.081000000000003</v>
      </c>
      <c r="WE53" s="17">
        <v>30.419</v>
      </c>
      <c r="WF53" s="17">
        <v>68.2</v>
      </c>
      <c r="WG53" s="17">
        <v>39.93</v>
      </c>
      <c r="WH53" s="17">
        <v>32.994</v>
      </c>
      <c r="WI53" s="17">
        <v>35.206000000000003</v>
      </c>
      <c r="WJ53" s="17">
        <v>0</v>
      </c>
      <c r="WK53" s="17"/>
      <c r="WL53" s="17"/>
      <c r="WM53" s="17">
        <v>0</v>
      </c>
      <c r="WN53" s="17">
        <v>4.8</v>
      </c>
      <c r="WO53" s="17">
        <v>4.2</v>
      </c>
      <c r="WP53" s="17">
        <v>4.2</v>
      </c>
      <c r="WQ53" s="17">
        <v>0.6</v>
      </c>
      <c r="WR53" s="17">
        <v>2.4</v>
      </c>
      <c r="WS53" s="17">
        <v>1.2</v>
      </c>
      <c r="WT53" s="17">
        <v>1.2</v>
      </c>
      <c r="WU53" s="17">
        <v>1.2</v>
      </c>
      <c r="WV53" s="17">
        <v>1.1000000000000001</v>
      </c>
      <c r="WW53" s="17">
        <v>1.2</v>
      </c>
      <c r="WX53" s="17">
        <v>1.2</v>
      </c>
      <c r="WY53" s="17">
        <v>-0.1</v>
      </c>
      <c r="WZ53" s="17">
        <v>3</v>
      </c>
      <c r="XA53" s="17">
        <v>2.8</v>
      </c>
      <c r="XB53" s="17">
        <v>2.8</v>
      </c>
      <c r="XC53" s="17">
        <v>0.2</v>
      </c>
      <c r="XD53" s="17">
        <v>0</v>
      </c>
      <c r="XE53" s="17"/>
      <c r="XF53" s="17"/>
      <c r="XG53" s="17">
        <v>0</v>
      </c>
      <c r="XH53" s="17">
        <v>5</v>
      </c>
      <c r="XI53" s="17">
        <v>5.4</v>
      </c>
      <c r="XJ53" s="17">
        <v>5.4</v>
      </c>
      <c r="XK53" s="17">
        <v>-0.4</v>
      </c>
      <c r="XL53" s="17">
        <v>20</v>
      </c>
      <c r="XM53" s="17">
        <v>19.241980000000002</v>
      </c>
      <c r="XN53" s="17">
        <v>19.241980000000002</v>
      </c>
      <c r="XO53" s="17">
        <v>0.75802000000000003</v>
      </c>
      <c r="XP53" s="17">
        <v>20</v>
      </c>
      <c r="XQ53" s="17">
        <v>19.241980000000002</v>
      </c>
      <c r="XR53" s="17">
        <v>19.241980000000002</v>
      </c>
      <c r="XS53" s="17">
        <v>0.75802000000000003</v>
      </c>
      <c r="XT53" s="17"/>
      <c r="XU53" s="17"/>
      <c r="XV53" s="17"/>
      <c r="XW53" s="17">
        <v>0</v>
      </c>
      <c r="XX53" s="17"/>
      <c r="XY53" s="17"/>
      <c r="XZ53" s="17"/>
      <c r="YA53" s="17">
        <v>0</v>
      </c>
      <c r="YB53" s="17"/>
      <c r="YC53" s="17"/>
      <c r="YD53" s="17"/>
      <c r="YE53" s="17">
        <v>0</v>
      </c>
      <c r="YF53" s="17">
        <v>17.7</v>
      </c>
      <c r="YG53" s="17">
        <v>14</v>
      </c>
      <c r="YH53" s="17">
        <v>14</v>
      </c>
      <c r="YI53" s="17">
        <v>3.7</v>
      </c>
      <c r="YJ53" s="17">
        <v>13</v>
      </c>
      <c r="YK53" s="17">
        <v>15</v>
      </c>
      <c r="YL53" s="17">
        <v>15</v>
      </c>
      <c r="YM53" s="17">
        <v>-2</v>
      </c>
      <c r="YN53" s="17">
        <v>4.9000000000000004</v>
      </c>
      <c r="YO53" s="17">
        <v>7.33</v>
      </c>
      <c r="YP53" s="17">
        <v>7.33</v>
      </c>
      <c r="YQ53" s="17">
        <v>-2.4300000000000002</v>
      </c>
      <c r="YR53" s="17">
        <v>6.5</v>
      </c>
      <c r="YS53" s="17">
        <v>11</v>
      </c>
      <c r="YT53" s="17">
        <v>11</v>
      </c>
      <c r="YU53" s="17">
        <v>-4.5</v>
      </c>
      <c r="YV53" s="17">
        <v>19.8</v>
      </c>
      <c r="YW53" s="17">
        <v>18</v>
      </c>
      <c r="YX53" s="17">
        <v>18</v>
      </c>
      <c r="YY53" s="17">
        <v>1.8</v>
      </c>
    </row>
    <row r="54" spans="1:675" ht="24" customHeight="1" x14ac:dyDescent="0.3">
      <c r="A54" s="1"/>
      <c r="B54" s="16" t="s">
        <v>63</v>
      </c>
      <c r="C54" s="16" t="s">
        <v>800</v>
      </c>
      <c r="D54" s="17">
        <v>202.5</v>
      </c>
      <c r="E54" s="17">
        <v>203.40136000000001</v>
      </c>
      <c r="F54" s="17">
        <v>203.40136000000001</v>
      </c>
      <c r="G54" s="17">
        <v>-0.90136000000000005</v>
      </c>
      <c r="H54" s="17"/>
      <c r="I54" s="17"/>
      <c r="J54" s="17"/>
      <c r="K54" s="17">
        <v>0</v>
      </c>
      <c r="L54" s="17"/>
      <c r="M54" s="17"/>
      <c r="N54" s="17"/>
      <c r="O54" s="17">
        <v>0</v>
      </c>
      <c r="P54" s="17"/>
      <c r="Q54" s="17"/>
      <c r="R54" s="17"/>
      <c r="S54" s="17">
        <v>0</v>
      </c>
      <c r="T54" s="17"/>
      <c r="U54" s="17"/>
      <c r="V54" s="17"/>
      <c r="W54" s="17">
        <v>0</v>
      </c>
      <c r="X54" s="17">
        <v>89.5</v>
      </c>
      <c r="Y54" s="17">
        <v>91.867829999999998</v>
      </c>
      <c r="Z54" s="17">
        <v>91.867829999999998</v>
      </c>
      <c r="AA54" s="17">
        <v>-2.3678300000000001</v>
      </c>
      <c r="AB54" s="17">
        <v>222.4</v>
      </c>
      <c r="AC54" s="17">
        <v>229</v>
      </c>
      <c r="AD54" s="17">
        <v>229</v>
      </c>
      <c r="AE54" s="17">
        <v>-6.6</v>
      </c>
      <c r="AF54" s="17">
        <v>26.3</v>
      </c>
      <c r="AG54" s="17">
        <v>86.989959999999996</v>
      </c>
      <c r="AH54" s="17"/>
      <c r="AI54" s="17">
        <v>26.3</v>
      </c>
      <c r="AJ54" s="17">
        <v>0</v>
      </c>
      <c r="AK54" s="17"/>
      <c r="AL54" s="17"/>
      <c r="AM54" s="17">
        <v>0</v>
      </c>
      <c r="AN54" s="17">
        <v>144.30000000000001</v>
      </c>
      <c r="AO54" s="17">
        <v>159.82006000000001</v>
      </c>
      <c r="AP54" s="17">
        <v>159.82006000000001</v>
      </c>
      <c r="AQ54" s="17">
        <v>-15.520060000000001</v>
      </c>
      <c r="AR54" s="17">
        <v>143.80000000000001</v>
      </c>
      <c r="AS54" s="17">
        <v>159.82006000000001</v>
      </c>
      <c r="AT54" s="17">
        <v>159.82006000000001</v>
      </c>
      <c r="AU54" s="17">
        <v>-16.020060000000001</v>
      </c>
      <c r="AV54" s="17">
        <v>144.30000000000001</v>
      </c>
      <c r="AW54" s="17">
        <v>159.82006000000001</v>
      </c>
      <c r="AX54" s="17">
        <v>159.82006000000001</v>
      </c>
      <c r="AY54" s="17">
        <v>-15.520060000000001</v>
      </c>
      <c r="AZ54" s="17">
        <v>250.7</v>
      </c>
      <c r="BA54" s="17">
        <v>240.45</v>
      </c>
      <c r="BB54" s="17">
        <v>240.45</v>
      </c>
      <c r="BC54" s="17">
        <v>10.25</v>
      </c>
      <c r="BD54" s="17">
        <v>84.1</v>
      </c>
      <c r="BE54" s="17">
        <v>205.21601000000001</v>
      </c>
      <c r="BF54" s="17">
        <v>207.24285</v>
      </c>
      <c r="BG54" s="17">
        <v>-123.14285</v>
      </c>
      <c r="BH54" s="17"/>
      <c r="BI54" s="17"/>
      <c r="BJ54" s="17">
        <v>103.93259999999999</v>
      </c>
      <c r="BK54" s="17">
        <v>-103.93259999999999</v>
      </c>
      <c r="BL54" s="17">
        <v>553.20000000000005</v>
      </c>
      <c r="BM54" s="17">
        <v>566.08941000000004</v>
      </c>
      <c r="BN54" s="17">
        <v>566.08941000000004</v>
      </c>
      <c r="BO54" s="17">
        <v>-12.88941</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81.099999999999994</v>
      </c>
      <c r="CK54" s="17"/>
      <c r="CL54" s="17">
        <v>164.06706</v>
      </c>
      <c r="CM54" s="17">
        <v>-82.967060000000004</v>
      </c>
      <c r="CN54" s="17">
        <v>5.8</v>
      </c>
      <c r="CO54" s="17">
        <v>8.9220699999999997</v>
      </c>
      <c r="CP54" s="17">
        <v>8.9220699999999997</v>
      </c>
      <c r="CQ54" s="17">
        <v>-3.1220699999999999</v>
      </c>
      <c r="CR54" s="17"/>
      <c r="CS54" s="17"/>
      <c r="CT54" s="17"/>
      <c r="CU54" s="17">
        <v>0</v>
      </c>
      <c r="CV54" s="17">
        <v>0</v>
      </c>
      <c r="CW54" s="17">
        <v>22.410769999999999</v>
      </c>
      <c r="CX54" s="17">
        <v>22.410769999999999</v>
      </c>
      <c r="CY54" s="17">
        <v>-22.410769999999999</v>
      </c>
      <c r="CZ54" s="17">
        <v>6.4</v>
      </c>
      <c r="DA54" s="17">
        <v>6.8787000000000003</v>
      </c>
      <c r="DB54" s="17">
        <v>6.8787000000000003</v>
      </c>
      <c r="DC54" s="17">
        <v>-0.47870000000000001</v>
      </c>
      <c r="DD54" s="17"/>
      <c r="DE54" s="17"/>
      <c r="DF54" s="17"/>
      <c r="DG54" s="17">
        <v>0</v>
      </c>
      <c r="DH54" s="17">
        <v>66.400000000000006</v>
      </c>
      <c r="DI54" s="17">
        <v>106.83288</v>
      </c>
      <c r="DJ54" s="17">
        <v>142.44412</v>
      </c>
      <c r="DK54" s="17">
        <v>-76.044120000000007</v>
      </c>
      <c r="DL54" s="17"/>
      <c r="DM54" s="17"/>
      <c r="DN54" s="17"/>
      <c r="DO54" s="17">
        <v>0</v>
      </c>
      <c r="DP54" s="17"/>
      <c r="DQ54" s="17"/>
      <c r="DR54" s="17"/>
      <c r="DS54" s="17">
        <v>0</v>
      </c>
      <c r="DT54" s="17"/>
      <c r="DU54" s="17"/>
      <c r="DV54" s="17"/>
      <c r="DW54" s="17">
        <v>0</v>
      </c>
      <c r="DX54" s="17"/>
      <c r="DY54" s="17"/>
      <c r="DZ54" s="17"/>
      <c r="EA54" s="17">
        <v>0</v>
      </c>
      <c r="EB54" s="17">
        <v>110</v>
      </c>
      <c r="EC54" s="17">
        <v>112.46647</v>
      </c>
      <c r="ED54" s="17">
        <v>112.46647</v>
      </c>
      <c r="EE54" s="17">
        <v>-2.4664700000000002</v>
      </c>
      <c r="EF54" s="17">
        <v>219.8</v>
      </c>
      <c r="EG54" s="17">
        <v>220.69499999999999</v>
      </c>
      <c r="EH54" s="17">
        <v>220.69499999999999</v>
      </c>
      <c r="EI54" s="17">
        <v>-0.89500000000000002</v>
      </c>
      <c r="EJ54" s="17">
        <v>0</v>
      </c>
      <c r="EK54" s="17"/>
      <c r="EL54" s="17"/>
      <c r="EM54" s="17">
        <v>0</v>
      </c>
      <c r="EN54" s="17"/>
      <c r="EO54" s="17"/>
      <c r="EP54" s="17"/>
      <c r="EQ54" s="17">
        <v>0</v>
      </c>
      <c r="ER54" s="17"/>
      <c r="ES54" s="17"/>
      <c r="ET54" s="17"/>
      <c r="EU54" s="17">
        <v>0</v>
      </c>
      <c r="EV54" s="17">
        <v>6.5</v>
      </c>
      <c r="EW54" s="17">
        <v>6.39</v>
      </c>
      <c r="EX54" s="17">
        <v>6.39</v>
      </c>
      <c r="EY54" s="17">
        <v>0.11</v>
      </c>
      <c r="EZ54" s="17">
        <v>455.9</v>
      </c>
      <c r="FA54" s="17">
        <v>457.09426999999999</v>
      </c>
      <c r="FB54" s="17">
        <v>457.09426999999999</v>
      </c>
      <c r="FC54" s="17">
        <v>-1.1942699999999999</v>
      </c>
      <c r="FD54" s="17">
        <v>81.400000000000006</v>
      </c>
      <c r="FE54" s="17">
        <v>81.635570000000001</v>
      </c>
      <c r="FF54" s="17">
        <v>81.635570000000001</v>
      </c>
      <c r="FG54" s="17">
        <v>-0.23557</v>
      </c>
      <c r="FH54" s="17">
        <v>151.6</v>
      </c>
      <c r="FI54" s="17">
        <v>151.36251999999999</v>
      </c>
      <c r="FJ54" s="17">
        <v>151.36251999999999</v>
      </c>
      <c r="FK54" s="17">
        <v>0.23748</v>
      </c>
      <c r="FL54" s="17">
        <v>41.4</v>
      </c>
      <c r="FM54" s="17">
        <v>41.89893</v>
      </c>
      <c r="FN54" s="17">
        <v>41.89893</v>
      </c>
      <c r="FO54" s="17">
        <v>-0.49892999999999998</v>
      </c>
      <c r="FP54" s="17">
        <v>18.600000000000001</v>
      </c>
      <c r="FQ54" s="17">
        <v>19.21088</v>
      </c>
      <c r="FR54" s="17">
        <v>19.21088</v>
      </c>
      <c r="FS54" s="17">
        <v>-0.61087999999999998</v>
      </c>
      <c r="FT54" s="17">
        <v>19.3</v>
      </c>
      <c r="FU54" s="17">
        <v>18.46453</v>
      </c>
      <c r="FV54" s="17">
        <v>18.46453</v>
      </c>
      <c r="FW54" s="17">
        <v>0.83547000000000005</v>
      </c>
      <c r="FX54" s="17">
        <v>0</v>
      </c>
      <c r="FY54" s="17"/>
      <c r="FZ54" s="17">
        <v>87.773570000000007</v>
      </c>
      <c r="GA54" s="17">
        <v>-87.773570000000007</v>
      </c>
      <c r="GB54" s="17">
        <v>179.32051999999999</v>
      </c>
      <c r="GC54" s="17">
        <v>185.82039</v>
      </c>
      <c r="GD54" s="17">
        <v>185.82039</v>
      </c>
      <c r="GE54" s="17">
        <v>-6.4998699999999996</v>
      </c>
      <c r="GF54" s="17">
        <v>178.85855000000001</v>
      </c>
      <c r="GG54" s="17">
        <v>185.82039</v>
      </c>
      <c r="GH54" s="17">
        <v>185.82039</v>
      </c>
      <c r="GI54" s="17">
        <v>-6.9618399999999996</v>
      </c>
      <c r="GJ54" s="17">
        <v>183.22221999999999</v>
      </c>
      <c r="GK54" s="17">
        <v>186.37841</v>
      </c>
      <c r="GL54" s="17">
        <v>186.37841</v>
      </c>
      <c r="GM54" s="17">
        <v>-3.1561900000000001</v>
      </c>
      <c r="GN54" s="17">
        <v>108.2</v>
      </c>
      <c r="GO54" s="17">
        <v>110.48202000000001</v>
      </c>
      <c r="GP54" s="17">
        <v>110.48202000000001</v>
      </c>
      <c r="GQ54" s="17">
        <v>-2.2820200000000002</v>
      </c>
      <c r="GR54" s="17">
        <v>43.9</v>
      </c>
      <c r="GS54" s="17">
        <v>47.082599999999999</v>
      </c>
      <c r="GT54" s="17">
        <v>47.082599999999999</v>
      </c>
      <c r="GU54" s="17">
        <v>-3.1825999999999999</v>
      </c>
      <c r="GV54" s="17">
        <v>45.2</v>
      </c>
      <c r="GW54" s="17">
        <v>44.103009999999998</v>
      </c>
      <c r="GX54" s="17">
        <v>44.103009999999998</v>
      </c>
      <c r="GY54" s="17">
        <v>1.0969899999999999</v>
      </c>
      <c r="GZ54" s="17">
        <v>3.8</v>
      </c>
      <c r="HA54" s="17"/>
      <c r="HB54" s="17"/>
      <c r="HC54" s="17">
        <v>3.8</v>
      </c>
      <c r="HD54" s="17">
        <v>29.6</v>
      </c>
      <c r="HE54" s="17">
        <v>29.271260000000002</v>
      </c>
      <c r="HF54" s="17">
        <v>29.271260000000002</v>
      </c>
      <c r="HG54" s="17">
        <v>0.32873999999999998</v>
      </c>
      <c r="HH54" s="17">
        <v>167.2</v>
      </c>
      <c r="HI54" s="17">
        <v>174.55947</v>
      </c>
      <c r="HJ54" s="17">
        <v>174.55948000000001</v>
      </c>
      <c r="HK54" s="17">
        <v>-7.3594799999999996</v>
      </c>
      <c r="HL54" s="17"/>
      <c r="HM54" s="17"/>
      <c r="HN54" s="17"/>
      <c r="HO54" s="17">
        <v>0</v>
      </c>
      <c r="HP54" s="17"/>
      <c r="HQ54" s="17"/>
      <c r="HR54" s="17"/>
      <c r="HS54" s="17">
        <v>0</v>
      </c>
      <c r="HT54" s="17">
        <v>91.2</v>
      </c>
      <c r="HU54" s="17">
        <v>95.545190000000005</v>
      </c>
      <c r="HV54" s="17">
        <v>95.545190000000005</v>
      </c>
      <c r="HW54" s="17">
        <v>-4.3451899999999997</v>
      </c>
      <c r="HX54" s="17">
        <v>0</v>
      </c>
      <c r="HY54" s="17"/>
      <c r="HZ54" s="17">
        <v>84.067499999999995</v>
      </c>
      <c r="IA54" s="17">
        <v>-84.067499999999995</v>
      </c>
      <c r="IB54" s="17"/>
      <c r="IC54" s="17"/>
      <c r="ID54" s="17"/>
      <c r="IE54" s="17">
        <v>0</v>
      </c>
      <c r="IF54" s="17">
        <v>0</v>
      </c>
      <c r="IG54" s="17">
        <v>45.265309999999999</v>
      </c>
      <c r="IH54" s="17"/>
      <c r="II54" s="17">
        <v>0</v>
      </c>
      <c r="IJ54" s="17"/>
      <c r="IK54" s="17"/>
      <c r="IL54" s="17"/>
      <c r="IM54" s="17">
        <v>0</v>
      </c>
      <c r="IN54" s="17"/>
      <c r="IO54" s="17"/>
      <c r="IP54" s="17"/>
      <c r="IQ54" s="17">
        <v>0</v>
      </c>
      <c r="IR54" s="17"/>
      <c r="IS54" s="17"/>
      <c r="IT54" s="17"/>
      <c r="IU54" s="17">
        <v>0</v>
      </c>
      <c r="IV54" s="17">
        <v>127.6</v>
      </c>
      <c r="IW54" s="17">
        <v>132.83837</v>
      </c>
      <c r="IX54" s="17">
        <v>132.83837</v>
      </c>
      <c r="IY54" s="17">
        <v>-5.2383699999999997</v>
      </c>
      <c r="IZ54" s="17">
        <v>167.8</v>
      </c>
      <c r="JA54" s="17">
        <v>181.98804000000001</v>
      </c>
      <c r="JB54" s="17">
        <v>181.98804999999999</v>
      </c>
      <c r="JC54" s="17">
        <v>-14.18805</v>
      </c>
      <c r="JD54" s="17">
        <v>165.5</v>
      </c>
      <c r="JE54" s="17">
        <v>181.98804000000001</v>
      </c>
      <c r="JF54" s="17">
        <v>181.98804999999999</v>
      </c>
      <c r="JG54" s="17">
        <v>-16.488050000000001</v>
      </c>
      <c r="JH54" s="17">
        <v>196.2</v>
      </c>
      <c r="JI54" s="17">
        <v>181.98804000000001</v>
      </c>
      <c r="JJ54" s="17">
        <v>181.98804999999999</v>
      </c>
      <c r="JK54" s="17">
        <v>14.21195</v>
      </c>
      <c r="JL54" s="17">
        <v>266.8</v>
      </c>
      <c r="JM54" s="17">
        <v>273.80183</v>
      </c>
      <c r="JN54" s="17">
        <v>273.80183</v>
      </c>
      <c r="JO54" s="17">
        <v>-7.00183</v>
      </c>
      <c r="JP54" s="17">
        <v>0</v>
      </c>
      <c r="JQ54" s="17">
        <v>72.123909999999995</v>
      </c>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v>4.0999999999999996</v>
      </c>
      <c r="KW54" s="17">
        <v>4.7853500000000002</v>
      </c>
      <c r="KX54" s="17">
        <v>4.7853599999999998</v>
      </c>
      <c r="KY54" s="17">
        <v>-0.68535999999999997</v>
      </c>
      <c r="KZ54" s="17">
        <v>267.3</v>
      </c>
      <c r="LA54" s="17">
        <v>270.06801999999999</v>
      </c>
      <c r="LB54" s="17">
        <v>270.06803000000002</v>
      </c>
      <c r="LC54" s="17">
        <v>-2.76803</v>
      </c>
      <c r="LD54" s="17">
        <v>130.69999999999999</v>
      </c>
      <c r="LE54" s="17">
        <v>133.16031000000001</v>
      </c>
      <c r="LF54" s="17">
        <v>133.16031000000001</v>
      </c>
      <c r="LG54" s="17">
        <v>-2.4603100000000002</v>
      </c>
      <c r="LH54" s="17">
        <v>62.6</v>
      </c>
      <c r="LI54" s="17">
        <v>67.199219999999997</v>
      </c>
      <c r="LJ54" s="17">
        <v>67.199219999999997</v>
      </c>
      <c r="LK54" s="17">
        <v>-4.5992199999999999</v>
      </c>
      <c r="LL54" s="17">
        <v>78.7</v>
      </c>
      <c r="LM54" s="17">
        <v>78.567999999999998</v>
      </c>
      <c r="LN54" s="17">
        <v>78.567999999999998</v>
      </c>
      <c r="LO54" s="17">
        <v>0.13200000000000001</v>
      </c>
      <c r="LP54" s="17">
        <v>30</v>
      </c>
      <c r="LQ54" s="17">
        <v>29.980560000000001</v>
      </c>
      <c r="LR54" s="17">
        <v>29.980560000000001</v>
      </c>
      <c r="LS54" s="17">
        <v>1.9439999999999999E-2</v>
      </c>
      <c r="LT54" s="17"/>
      <c r="LU54" s="17"/>
      <c r="LV54" s="17"/>
      <c r="LW54" s="17">
        <v>0</v>
      </c>
      <c r="LX54" s="17">
        <v>32.1</v>
      </c>
      <c r="LY54" s="17">
        <v>32.956270000000004</v>
      </c>
      <c r="LZ54" s="17"/>
      <c r="MA54" s="17">
        <v>32.1</v>
      </c>
      <c r="MB54" s="17">
        <v>32.200000000000003</v>
      </c>
      <c r="MC54" s="17">
        <v>52.196420000000003</v>
      </c>
      <c r="MD54" s="17"/>
      <c r="ME54" s="17">
        <v>32.200000000000003</v>
      </c>
      <c r="MF54" s="17">
        <v>89.7</v>
      </c>
      <c r="MG54" s="17">
        <v>146.40891999999999</v>
      </c>
      <c r="MH54" s="17"/>
      <c r="MI54" s="17">
        <v>89.7</v>
      </c>
      <c r="MJ54" s="17"/>
      <c r="MK54" s="17"/>
      <c r="ML54" s="17"/>
      <c r="MM54" s="17">
        <v>0</v>
      </c>
      <c r="MN54" s="17"/>
      <c r="MO54" s="17"/>
      <c r="MP54" s="17"/>
      <c r="MQ54" s="17">
        <v>0</v>
      </c>
      <c r="MR54" s="17">
        <v>103.5</v>
      </c>
      <c r="MS54" s="17">
        <v>185.80778000000001</v>
      </c>
      <c r="MT54" s="17">
        <v>126.12520000000001</v>
      </c>
      <c r="MU54" s="17">
        <v>-22.6252</v>
      </c>
      <c r="MV54" s="17"/>
      <c r="MW54" s="17"/>
      <c r="MX54" s="17"/>
      <c r="MY54" s="17">
        <v>0</v>
      </c>
      <c r="MZ54" s="17"/>
      <c r="NA54" s="17"/>
      <c r="NB54" s="17"/>
      <c r="NC54" s="17">
        <v>0</v>
      </c>
      <c r="ND54" s="17"/>
      <c r="NE54" s="17"/>
      <c r="NF54" s="17"/>
      <c r="NG54" s="17">
        <v>0</v>
      </c>
      <c r="NH54" s="17"/>
      <c r="NI54" s="17"/>
      <c r="NJ54" s="17"/>
      <c r="NK54" s="17">
        <v>0</v>
      </c>
      <c r="NL54" s="17">
        <v>206.5</v>
      </c>
      <c r="NM54" s="17">
        <v>206.49084999999999</v>
      </c>
      <c r="NN54" s="17">
        <v>206.49084999999999</v>
      </c>
      <c r="NO54" s="17">
        <v>9.1500000000000001E-3</v>
      </c>
      <c r="NP54" s="17">
        <v>99.2</v>
      </c>
      <c r="NQ54" s="17">
        <v>103.55547</v>
      </c>
      <c r="NR54" s="17">
        <v>103.55547</v>
      </c>
      <c r="NS54" s="17">
        <v>-4.3554700000000004</v>
      </c>
      <c r="NT54" s="17"/>
      <c r="NU54" s="17"/>
      <c r="NV54" s="17">
        <v>7.8287500000000003</v>
      </c>
      <c r="NW54" s="17">
        <v>-7.8287500000000003</v>
      </c>
      <c r="NX54" s="17"/>
      <c r="NY54" s="17"/>
      <c r="NZ54" s="17">
        <v>8.2131000000000007</v>
      </c>
      <c r="OA54" s="17">
        <v>-8.2131000000000007</v>
      </c>
      <c r="OB54" s="17">
        <v>19.7</v>
      </c>
      <c r="OC54" s="17">
        <v>17.492709999999999</v>
      </c>
      <c r="OD54" s="17">
        <v>17.492709999999999</v>
      </c>
      <c r="OE54" s="17">
        <v>2.20729</v>
      </c>
      <c r="OF54" s="17">
        <v>0</v>
      </c>
      <c r="OG54" s="17"/>
      <c r="OH54" s="17"/>
      <c r="OI54" s="17">
        <v>0</v>
      </c>
      <c r="OJ54" s="17">
        <v>109.5</v>
      </c>
      <c r="OK54" s="17">
        <v>100.9</v>
      </c>
      <c r="OL54" s="17">
        <v>97.179000000000002</v>
      </c>
      <c r="OM54" s="17">
        <v>12.321</v>
      </c>
      <c r="ON54" s="17">
        <v>0</v>
      </c>
      <c r="OO54" s="17"/>
      <c r="OP54" s="17"/>
      <c r="OQ54" s="17">
        <v>0</v>
      </c>
      <c r="OR54" s="17">
        <v>0</v>
      </c>
      <c r="OS54" s="17">
        <v>2.77</v>
      </c>
      <c r="OT54" s="17">
        <v>0.41599999999999998</v>
      </c>
      <c r="OU54" s="17">
        <v>-0.41599999999999998</v>
      </c>
      <c r="OV54" s="17">
        <v>0</v>
      </c>
      <c r="OW54" s="17"/>
      <c r="OX54" s="17"/>
      <c r="OY54" s="17">
        <v>0</v>
      </c>
      <c r="OZ54" s="17">
        <v>20.3</v>
      </c>
      <c r="PA54" s="17">
        <v>20.456230000000001</v>
      </c>
      <c r="PB54" s="17">
        <v>20.456230000000001</v>
      </c>
      <c r="PC54" s="17">
        <v>-0.15623000000000001</v>
      </c>
      <c r="PD54" s="17">
        <v>9.8000000000000007</v>
      </c>
      <c r="PE54" s="17">
        <v>9.9830000000000005</v>
      </c>
      <c r="PF54" s="17">
        <v>9.9830000000000005</v>
      </c>
      <c r="PG54" s="17">
        <v>-0.183</v>
      </c>
      <c r="PH54" s="17">
        <v>5.6</v>
      </c>
      <c r="PI54" s="17">
        <v>5.67</v>
      </c>
      <c r="PJ54" s="17">
        <v>5.67</v>
      </c>
      <c r="PK54" s="17">
        <v>-7.0000000000000007E-2</v>
      </c>
      <c r="PL54" s="17">
        <v>0</v>
      </c>
      <c r="PM54" s="17"/>
      <c r="PN54" s="17"/>
      <c r="PO54" s="17">
        <v>0</v>
      </c>
      <c r="PP54" s="17">
        <v>0</v>
      </c>
      <c r="PQ54" s="17"/>
      <c r="PR54" s="17"/>
      <c r="PS54" s="17">
        <v>0</v>
      </c>
      <c r="PT54" s="17">
        <v>0.7</v>
      </c>
      <c r="PU54" s="17">
        <v>1</v>
      </c>
      <c r="PV54" s="17">
        <v>1</v>
      </c>
      <c r="PW54" s="17">
        <v>-0.3</v>
      </c>
      <c r="PX54" s="17">
        <v>3.6</v>
      </c>
      <c r="PY54" s="17"/>
      <c r="PZ54" s="17"/>
      <c r="QA54" s="17">
        <v>3.6</v>
      </c>
      <c r="QB54" s="17">
        <v>5.2</v>
      </c>
      <c r="QC54" s="17">
        <v>4.5</v>
      </c>
      <c r="QD54" s="17">
        <v>4.5</v>
      </c>
      <c r="QE54" s="17">
        <v>0.7</v>
      </c>
      <c r="QF54" s="17"/>
      <c r="QG54" s="17"/>
      <c r="QH54" s="17">
        <v>20.422219999999999</v>
      </c>
      <c r="QI54" s="17">
        <v>-20.422219999999999</v>
      </c>
      <c r="QJ54" s="17">
        <v>19.600000000000001</v>
      </c>
      <c r="QK54" s="17">
        <v>19.436350000000001</v>
      </c>
      <c r="QL54" s="17">
        <v>19.436350000000001</v>
      </c>
      <c r="QM54" s="17">
        <v>0.16364999999999999</v>
      </c>
      <c r="QN54" s="17">
        <v>19.399999999999999</v>
      </c>
      <c r="QO54" s="17">
        <v>17.492709999999999</v>
      </c>
      <c r="QP54" s="17">
        <v>17.492709999999999</v>
      </c>
      <c r="QQ54" s="17">
        <v>1.9072899999999999</v>
      </c>
      <c r="QR54" s="17">
        <v>3.5</v>
      </c>
      <c r="QS54" s="17">
        <v>3.4</v>
      </c>
      <c r="QT54" s="17">
        <v>3.4</v>
      </c>
      <c r="QU54" s="17">
        <v>0.1</v>
      </c>
      <c r="QV54" s="17">
        <v>18.600000000000001</v>
      </c>
      <c r="QW54" s="17">
        <v>17.881440000000001</v>
      </c>
      <c r="QX54" s="17">
        <v>17.881440000000001</v>
      </c>
      <c r="QY54" s="17">
        <v>0.71855999999999998</v>
      </c>
      <c r="QZ54" s="17">
        <v>0</v>
      </c>
      <c r="RA54" s="17"/>
      <c r="RB54" s="17"/>
      <c r="RC54" s="17">
        <v>0</v>
      </c>
      <c r="RD54" s="17">
        <v>0</v>
      </c>
      <c r="RE54" s="17"/>
      <c r="RF54" s="17"/>
      <c r="RG54" s="17">
        <v>0</v>
      </c>
      <c r="RH54" s="17">
        <v>29.4</v>
      </c>
      <c r="RI54" s="17">
        <v>25.09</v>
      </c>
      <c r="RJ54" s="17">
        <v>21.809000000000001</v>
      </c>
      <c r="RK54" s="17">
        <v>7.5910000000000002</v>
      </c>
      <c r="RL54" s="17">
        <v>80.599999999999994</v>
      </c>
      <c r="RM54" s="17">
        <v>68.42</v>
      </c>
      <c r="RN54" s="17">
        <v>63.747999999999998</v>
      </c>
      <c r="RO54" s="17">
        <v>16.852</v>
      </c>
      <c r="RP54" s="17">
        <v>0</v>
      </c>
      <c r="RQ54" s="17"/>
      <c r="RR54" s="17"/>
      <c r="RS54" s="17">
        <v>0</v>
      </c>
      <c r="RT54" s="17">
        <v>3.3</v>
      </c>
      <c r="RU54" s="17">
        <v>3.399</v>
      </c>
      <c r="RV54" s="17">
        <v>3.399</v>
      </c>
      <c r="RW54" s="17">
        <v>-9.9000000000000005E-2</v>
      </c>
      <c r="RX54" s="17">
        <v>20.100000000000001</v>
      </c>
      <c r="RY54" s="17">
        <v>19.792000000000002</v>
      </c>
      <c r="RZ54" s="17">
        <v>19.792000000000002</v>
      </c>
      <c r="SA54" s="17">
        <v>0.308</v>
      </c>
      <c r="SB54" s="17">
        <v>3.24</v>
      </c>
      <c r="SC54" s="17">
        <v>2</v>
      </c>
      <c r="SD54" s="17">
        <v>2</v>
      </c>
      <c r="SE54" s="17">
        <v>1.24</v>
      </c>
      <c r="SF54" s="17"/>
      <c r="SG54" s="17">
        <v>0.4</v>
      </c>
      <c r="SH54" s="17">
        <v>0.4</v>
      </c>
      <c r="SI54" s="17">
        <v>-0.4</v>
      </c>
      <c r="SJ54" s="17">
        <v>0</v>
      </c>
      <c r="SK54" s="17"/>
      <c r="SL54" s="17"/>
      <c r="SM54" s="17">
        <v>0</v>
      </c>
      <c r="SN54" s="17">
        <v>19.899999999999999</v>
      </c>
      <c r="SO54" s="17">
        <v>19.1448</v>
      </c>
      <c r="SP54" s="17">
        <v>19.1448</v>
      </c>
      <c r="SQ54" s="17">
        <v>0.75519999999999998</v>
      </c>
      <c r="SR54" s="17">
        <v>13.1</v>
      </c>
      <c r="SS54" s="17">
        <v>12.244899999999999</v>
      </c>
      <c r="ST54" s="17">
        <v>12.244899999999999</v>
      </c>
      <c r="SU54" s="17">
        <v>0.85509999999999997</v>
      </c>
      <c r="SV54" s="17">
        <v>20.2</v>
      </c>
      <c r="SW54" s="17">
        <v>19.436350000000001</v>
      </c>
      <c r="SX54" s="17">
        <v>19.436350000000001</v>
      </c>
      <c r="SY54" s="17">
        <v>0.76365000000000005</v>
      </c>
      <c r="SZ54" s="17">
        <v>20.3</v>
      </c>
      <c r="TA54" s="17">
        <v>19.436350000000001</v>
      </c>
      <c r="TB54" s="17">
        <v>19.436350000000001</v>
      </c>
      <c r="TC54" s="17">
        <v>0.86365000000000003</v>
      </c>
      <c r="TD54" s="17">
        <v>6.8</v>
      </c>
      <c r="TE54" s="17">
        <v>9.74</v>
      </c>
      <c r="TF54" s="17">
        <v>10.49</v>
      </c>
      <c r="TG54" s="17">
        <v>-3.69</v>
      </c>
      <c r="TH54" s="17">
        <v>28.1</v>
      </c>
      <c r="TI54" s="17">
        <v>20.58</v>
      </c>
      <c r="TJ54" s="17">
        <v>23.350999999999999</v>
      </c>
      <c r="TK54" s="17">
        <v>4.7489999999999997</v>
      </c>
      <c r="TL54" s="17">
        <v>0</v>
      </c>
      <c r="TM54" s="17"/>
      <c r="TN54" s="17"/>
      <c r="TO54" s="17">
        <v>0</v>
      </c>
      <c r="TP54" s="17">
        <v>84.4</v>
      </c>
      <c r="TQ54" s="17">
        <v>61.53</v>
      </c>
      <c r="TR54" s="17">
        <v>49.845999999999997</v>
      </c>
      <c r="TS54" s="17">
        <v>34.554000000000002</v>
      </c>
      <c r="TT54" s="17">
        <v>105.7</v>
      </c>
      <c r="TU54" s="17">
        <v>86.03</v>
      </c>
      <c r="TV54" s="17">
        <v>88.126000000000005</v>
      </c>
      <c r="TW54" s="17">
        <v>17.574000000000002</v>
      </c>
      <c r="TX54" s="17">
        <v>1.7</v>
      </c>
      <c r="TY54" s="17">
        <v>6.74</v>
      </c>
      <c r="TZ54" s="17">
        <v>1.3240000000000001</v>
      </c>
      <c r="UA54" s="17">
        <v>0.376</v>
      </c>
      <c r="UB54" s="17">
        <v>2.1</v>
      </c>
      <c r="UC54" s="17">
        <v>6.45</v>
      </c>
      <c r="UD54" s="17">
        <v>2.044</v>
      </c>
      <c r="UE54" s="17">
        <v>5.6000000000000001E-2</v>
      </c>
      <c r="UF54" s="17">
        <v>0</v>
      </c>
      <c r="UG54" s="17"/>
      <c r="UH54" s="17"/>
      <c r="UI54" s="17">
        <v>0</v>
      </c>
      <c r="UJ54" s="17">
        <v>20.9</v>
      </c>
      <c r="UK54" s="17">
        <v>20.408159999999999</v>
      </c>
      <c r="UL54" s="17">
        <v>20.408159999999999</v>
      </c>
      <c r="UM54" s="17">
        <v>0.49184</v>
      </c>
      <c r="UN54" s="17">
        <v>7.8</v>
      </c>
      <c r="UO54" s="17">
        <v>8.1999999999999993</v>
      </c>
      <c r="UP54" s="17">
        <v>8.1999999999999993</v>
      </c>
      <c r="UQ54" s="17">
        <v>-0.4</v>
      </c>
      <c r="UR54" s="17">
        <v>5.5</v>
      </c>
      <c r="US54" s="17">
        <v>7.3</v>
      </c>
      <c r="UT54" s="17">
        <v>7.3</v>
      </c>
      <c r="UU54" s="17">
        <v>-1.8</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v>
      </c>
      <c r="VI54" s="17">
        <v>2.48</v>
      </c>
      <c r="VJ54" s="17">
        <v>1.1970000000000001</v>
      </c>
      <c r="VK54" s="17">
        <v>-1.1970000000000001</v>
      </c>
      <c r="VL54" s="17">
        <v>0</v>
      </c>
      <c r="VM54" s="17"/>
      <c r="VN54" s="17"/>
      <c r="VO54" s="17">
        <v>0</v>
      </c>
      <c r="VP54" s="17">
        <v>0</v>
      </c>
      <c r="VQ54" s="17"/>
      <c r="VR54" s="17"/>
      <c r="VS54" s="17">
        <v>0</v>
      </c>
      <c r="VT54" s="17">
        <v>0</v>
      </c>
      <c r="VU54" s="17"/>
      <c r="VV54" s="17"/>
      <c r="VW54" s="17">
        <v>0</v>
      </c>
      <c r="VX54" s="17">
        <v>0.6</v>
      </c>
      <c r="VY54" s="17">
        <v>0.6</v>
      </c>
      <c r="VZ54" s="17">
        <v>0.6</v>
      </c>
      <c r="WA54" s="17">
        <v>0</v>
      </c>
      <c r="WB54" s="17">
        <v>65</v>
      </c>
      <c r="WC54" s="17">
        <v>41.05</v>
      </c>
      <c r="WD54" s="17">
        <v>45.295000000000002</v>
      </c>
      <c r="WE54" s="17">
        <v>19.704999999999998</v>
      </c>
      <c r="WF54" s="17">
        <v>58.4</v>
      </c>
      <c r="WG54" s="17">
        <v>36.450000000000003</v>
      </c>
      <c r="WH54" s="17">
        <v>35.963999999999999</v>
      </c>
      <c r="WI54" s="17">
        <v>22.436</v>
      </c>
      <c r="WJ54" s="17">
        <v>0</v>
      </c>
      <c r="WK54" s="17"/>
      <c r="WL54" s="17"/>
      <c r="WM54" s="17">
        <v>0</v>
      </c>
      <c r="WN54" s="17">
        <v>4.8</v>
      </c>
      <c r="WO54" s="17">
        <v>4.2</v>
      </c>
      <c r="WP54" s="17">
        <v>4.2</v>
      </c>
      <c r="WQ54" s="17">
        <v>0.6</v>
      </c>
      <c r="WR54" s="17">
        <v>2.4</v>
      </c>
      <c r="WS54" s="17">
        <v>1.2</v>
      </c>
      <c r="WT54" s="17">
        <v>1.2</v>
      </c>
      <c r="WU54" s="17">
        <v>1.2</v>
      </c>
      <c r="WV54" s="17">
        <v>1.1000000000000001</v>
      </c>
      <c r="WW54" s="17">
        <v>1.2</v>
      </c>
      <c r="WX54" s="17">
        <v>1.2</v>
      </c>
      <c r="WY54" s="17">
        <v>-0.1</v>
      </c>
      <c r="WZ54" s="17">
        <v>2.9</v>
      </c>
      <c r="XA54" s="17">
        <v>2.8</v>
      </c>
      <c r="XB54" s="17">
        <v>2.8</v>
      </c>
      <c r="XC54" s="17">
        <v>0.1</v>
      </c>
      <c r="XD54" s="17">
        <v>0</v>
      </c>
      <c r="XE54" s="17"/>
      <c r="XF54" s="17"/>
      <c r="XG54" s="17">
        <v>0</v>
      </c>
      <c r="XH54" s="17">
        <v>5</v>
      </c>
      <c r="XI54" s="17">
        <v>5.4</v>
      </c>
      <c r="XJ54" s="17">
        <v>5.4</v>
      </c>
      <c r="XK54" s="17">
        <v>-0.4</v>
      </c>
      <c r="XL54" s="17">
        <v>20</v>
      </c>
      <c r="XM54" s="17">
        <v>19.241980000000002</v>
      </c>
      <c r="XN54" s="17">
        <v>19.241980000000002</v>
      </c>
      <c r="XO54" s="17">
        <v>0.75802000000000003</v>
      </c>
      <c r="XP54" s="17">
        <v>20</v>
      </c>
      <c r="XQ54" s="17">
        <v>19.241980000000002</v>
      </c>
      <c r="XR54" s="17">
        <v>19.241980000000002</v>
      </c>
      <c r="XS54" s="17">
        <v>0.75802000000000003</v>
      </c>
      <c r="XT54" s="17"/>
      <c r="XU54" s="17"/>
      <c r="XV54" s="17"/>
      <c r="XW54" s="17">
        <v>0</v>
      </c>
      <c r="XX54" s="17"/>
      <c r="XY54" s="17"/>
      <c r="XZ54" s="17"/>
      <c r="YA54" s="17">
        <v>0</v>
      </c>
      <c r="YB54" s="17"/>
      <c r="YC54" s="17"/>
      <c r="YD54" s="17"/>
      <c r="YE54" s="17">
        <v>0</v>
      </c>
      <c r="YF54" s="17">
        <v>17.8</v>
      </c>
      <c r="YG54" s="17">
        <v>14</v>
      </c>
      <c r="YH54" s="17">
        <v>14</v>
      </c>
      <c r="YI54" s="17">
        <v>3.8</v>
      </c>
      <c r="YJ54" s="17">
        <v>12.8</v>
      </c>
      <c r="YK54" s="17">
        <v>15</v>
      </c>
      <c r="YL54" s="17">
        <v>15</v>
      </c>
      <c r="YM54" s="17">
        <v>-2.2000000000000002</v>
      </c>
      <c r="YN54" s="17">
        <v>5.9</v>
      </c>
      <c r="YO54" s="17">
        <v>7.33</v>
      </c>
      <c r="YP54" s="17">
        <v>7.33</v>
      </c>
      <c r="YQ54" s="17">
        <v>-1.43</v>
      </c>
      <c r="YR54" s="17">
        <v>6.4</v>
      </c>
      <c r="YS54" s="17">
        <v>11</v>
      </c>
      <c r="YT54" s="17">
        <v>11</v>
      </c>
      <c r="YU54" s="17">
        <v>-4.5999999999999996</v>
      </c>
      <c r="YV54" s="17">
        <v>20.9</v>
      </c>
      <c r="YW54" s="17">
        <v>18</v>
      </c>
      <c r="YX54" s="17">
        <v>18</v>
      </c>
      <c r="YY54" s="17">
        <v>2.9</v>
      </c>
    </row>
    <row r="55" spans="1:675" ht="24" customHeight="1" x14ac:dyDescent="0.3">
      <c r="A55" s="1"/>
      <c r="B55" s="16" t="s">
        <v>63</v>
      </c>
      <c r="C55" s="16" t="s">
        <v>801</v>
      </c>
      <c r="D55" s="17">
        <v>198.7</v>
      </c>
      <c r="E55" s="17">
        <v>203.40136000000001</v>
      </c>
      <c r="F55" s="17">
        <v>203.40136000000001</v>
      </c>
      <c r="G55" s="17">
        <v>-4.7013600000000002</v>
      </c>
      <c r="H55" s="17"/>
      <c r="I55" s="17"/>
      <c r="J55" s="17"/>
      <c r="K55" s="17">
        <v>0</v>
      </c>
      <c r="L55" s="17"/>
      <c r="M55" s="17"/>
      <c r="N55" s="17"/>
      <c r="O55" s="17">
        <v>0</v>
      </c>
      <c r="P55" s="17"/>
      <c r="Q55" s="17"/>
      <c r="R55" s="17"/>
      <c r="S55" s="17">
        <v>0</v>
      </c>
      <c r="T55" s="17"/>
      <c r="U55" s="17"/>
      <c r="V55" s="17"/>
      <c r="W55" s="17">
        <v>0</v>
      </c>
      <c r="X55" s="17">
        <v>89.8</v>
      </c>
      <c r="Y55" s="17">
        <v>91.867829999999998</v>
      </c>
      <c r="Z55" s="17">
        <v>91.867829999999998</v>
      </c>
      <c r="AA55" s="17">
        <v>-2.0678299999999998</v>
      </c>
      <c r="AB55" s="17">
        <v>223.3</v>
      </c>
      <c r="AC55" s="17">
        <v>229</v>
      </c>
      <c r="AD55" s="17">
        <v>229</v>
      </c>
      <c r="AE55" s="17">
        <v>-5.7</v>
      </c>
      <c r="AF55" s="17">
        <v>26.3</v>
      </c>
      <c r="AG55" s="17">
        <v>86.989959999999996</v>
      </c>
      <c r="AH55" s="17"/>
      <c r="AI55" s="17">
        <v>26.3</v>
      </c>
      <c r="AJ55" s="17">
        <v>0</v>
      </c>
      <c r="AK55" s="17"/>
      <c r="AL55" s="17"/>
      <c r="AM55" s="17">
        <v>0</v>
      </c>
      <c r="AN55" s="17">
        <v>133.80000000000001</v>
      </c>
      <c r="AO55" s="17">
        <v>159.82006000000001</v>
      </c>
      <c r="AP55" s="17">
        <v>159.82006000000001</v>
      </c>
      <c r="AQ55" s="17">
        <v>-26.020060000000001</v>
      </c>
      <c r="AR55" s="17">
        <v>133.30000000000001</v>
      </c>
      <c r="AS55" s="17">
        <v>159.82006000000001</v>
      </c>
      <c r="AT55" s="17">
        <v>159.82006000000001</v>
      </c>
      <c r="AU55" s="17">
        <v>-26.520060000000001</v>
      </c>
      <c r="AV55" s="17">
        <v>133.19999999999999</v>
      </c>
      <c r="AW55" s="17">
        <v>159.82006000000001</v>
      </c>
      <c r="AX55" s="17">
        <v>159.82006000000001</v>
      </c>
      <c r="AY55" s="17">
        <v>-26.620059999999999</v>
      </c>
      <c r="AZ55" s="17">
        <v>221.4</v>
      </c>
      <c r="BA55" s="17">
        <v>240.45</v>
      </c>
      <c r="BB55" s="17">
        <v>240.45</v>
      </c>
      <c r="BC55" s="17">
        <v>-19.05</v>
      </c>
      <c r="BD55" s="17">
        <v>56.8</v>
      </c>
      <c r="BE55" s="17">
        <v>205.21601000000001</v>
      </c>
      <c r="BF55" s="17">
        <v>207.24285</v>
      </c>
      <c r="BG55" s="17">
        <v>-150.44284999999999</v>
      </c>
      <c r="BH55" s="17"/>
      <c r="BI55" s="17"/>
      <c r="BJ55" s="17">
        <v>103.93259999999999</v>
      </c>
      <c r="BK55" s="17">
        <v>-103.93259999999999</v>
      </c>
      <c r="BL55" s="17">
        <v>559.9</v>
      </c>
      <c r="BM55" s="17">
        <v>566.08941000000004</v>
      </c>
      <c r="BN55" s="17">
        <v>566.08941000000004</v>
      </c>
      <c r="BO55" s="17">
        <v>-6.1894099999999996</v>
      </c>
      <c r="BP55" s="17">
        <v>10.1</v>
      </c>
      <c r="BQ55" s="17">
        <v>10.52094</v>
      </c>
      <c r="BR55" s="17">
        <v>10.52094</v>
      </c>
      <c r="BS55" s="17">
        <v>-0.42093999999999998</v>
      </c>
      <c r="BT55" s="17"/>
      <c r="BU55" s="17"/>
      <c r="BV55" s="17"/>
      <c r="BW55" s="17">
        <v>0</v>
      </c>
      <c r="BX55" s="17"/>
      <c r="BY55" s="17"/>
      <c r="BZ55" s="17"/>
      <c r="CA55" s="17">
        <v>0</v>
      </c>
      <c r="CB55" s="17"/>
      <c r="CC55" s="17"/>
      <c r="CD55" s="17"/>
      <c r="CE55" s="17">
        <v>0</v>
      </c>
      <c r="CF55" s="17"/>
      <c r="CG55" s="17"/>
      <c r="CH55" s="17"/>
      <c r="CI55" s="17">
        <v>0</v>
      </c>
      <c r="CJ55" s="17">
        <v>79.599999999999994</v>
      </c>
      <c r="CK55" s="17"/>
      <c r="CL55" s="17">
        <v>164.06706</v>
      </c>
      <c r="CM55" s="17">
        <v>-84.467060000000004</v>
      </c>
      <c r="CN55" s="17">
        <v>6.1</v>
      </c>
      <c r="CO55" s="17">
        <v>8.9220699999999997</v>
      </c>
      <c r="CP55" s="17">
        <v>8.9220699999999997</v>
      </c>
      <c r="CQ55" s="17">
        <v>-2.8220700000000001</v>
      </c>
      <c r="CR55" s="17"/>
      <c r="CS55" s="17"/>
      <c r="CT55" s="17"/>
      <c r="CU55" s="17">
        <v>0</v>
      </c>
      <c r="CV55" s="17">
        <v>0</v>
      </c>
      <c r="CW55" s="17">
        <v>22.410769999999999</v>
      </c>
      <c r="CX55" s="17"/>
      <c r="CY55" s="17">
        <v>0</v>
      </c>
      <c r="CZ55" s="17">
        <v>6.4</v>
      </c>
      <c r="DA55" s="17">
        <v>6.8787000000000003</v>
      </c>
      <c r="DB55" s="17">
        <v>6.8787000000000003</v>
      </c>
      <c r="DC55" s="17">
        <v>-0.47870000000000001</v>
      </c>
      <c r="DD55" s="17"/>
      <c r="DE55" s="17"/>
      <c r="DF55" s="17"/>
      <c r="DG55" s="17">
        <v>0</v>
      </c>
      <c r="DH55" s="17">
        <v>66.900000000000006</v>
      </c>
      <c r="DI55" s="17">
        <v>97.556640000000002</v>
      </c>
      <c r="DJ55" s="17">
        <v>109.52799</v>
      </c>
      <c r="DK55" s="17">
        <v>-42.627989999999997</v>
      </c>
      <c r="DL55" s="17"/>
      <c r="DM55" s="17"/>
      <c r="DN55" s="17"/>
      <c r="DO55" s="17">
        <v>0</v>
      </c>
      <c r="DP55" s="17"/>
      <c r="DQ55" s="17"/>
      <c r="DR55" s="17"/>
      <c r="DS55" s="17">
        <v>0</v>
      </c>
      <c r="DT55" s="17"/>
      <c r="DU55" s="17"/>
      <c r="DV55" s="17"/>
      <c r="DW55" s="17">
        <v>0</v>
      </c>
      <c r="DX55" s="17"/>
      <c r="DY55" s="17"/>
      <c r="DZ55" s="17"/>
      <c r="EA55" s="17">
        <v>0</v>
      </c>
      <c r="EB55" s="17">
        <v>109.7</v>
      </c>
      <c r="EC55" s="17">
        <v>112.46647</v>
      </c>
      <c r="ED55" s="17">
        <v>112.46647</v>
      </c>
      <c r="EE55" s="17">
        <v>-2.76647</v>
      </c>
      <c r="EF55" s="17">
        <v>212.5</v>
      </c>
      <c r="EG55" s="17">
        <v>220.69499999999999</v>
      </c>
      <c r="EH55" s="17">
        <v>220.69499999999999</v>
      </c>
      <c r="EI55" s="17">
        <v>-8.1950000000000003</v>
      </c>
      <c r="EJ55" s="17">
        <v>0</v>
      </c>
      <c r="EK55" s="17"/>
      <c r="EL55" s="17"/>
      <c r="EM55" s="17">
        <v>0</v>
      </c>
      <c r="EN55" s="17"/>
      <c r="EO55" s="17"/>
      <c r="EP55" s="17"/>
      <c r="EQ55" s="17">
        <v>0</v>
      </c>
      <c r="ER55" s="17"/>
      <c r="ES55" s="17"/>
      <c r="ET55" s="17"/>
      <c r="EU55" s="17">
        <v>0</v>
      </c>
      <c r="EV55" s="17">
        <v>6.5</v>
      </c>
      <c r="EW55" s="17">
        <v>6.39</v>
      </c>
      <c r="EX55" s="17">
        <v>6.39</v>
      </c>
      <c r="EY55" s="17">
        <v>0.11</v>
      </c>
      <c r="EZ55" s="17">
        <v>457.5</v>
      </c>
      <c r="FA55" s="17">
        <v>457.09426000000002</v>
      </c>
      <c r="FB55" s="17">
        <v>457.09426999999999</v>
      </c>
      <c r="FC55" s="17">
        <v>0.40572999999999998</v>
      </c>
      <c r="FD55" s="17">
        <v>81.400000000000006</v>
      </c>
      <c r="FE55" s="17">
        <v>81.635570000000001</v>
      </c>
      <c r="FF55" s="17">
        <v>81.635570000000001</v>
      </c>
      <c r="FG55" s="17">
        <v>-0.23557</v>
      </c>
      <c r="FH55" s="17">
        <v>151.9</v>
      </c>
      <c r="FI55" s="17">
        <v>151.36251999999999</v>
      </c>
      <c r="FJ55" s="17">
        <v>151.36251999999999</v>
      </c>
      <c r="FK55" s="17">
        <v>0.53747999999999996</v>
      </c>
      <c r="FL55" s="17">
        <v>41.6</v>
      </c>
      <c r="FM55" s="17">
        <v>41.89893</v>
      </c>
      <c r="FN55" s="17">
        <v>41.89893</v>
      </c>
      <c r="FO55" s="17">
        <v>-0.29892999999999997</v>
      </c>
      <c r="FP55" s="17">
        <v>18.8</v>
      </c>
      <c r="FQ55" s="17">
        <v>19.21088</v>
      </c>
      <c r="FR55" s="17">
        <v>19.21088</v>
      </c>
      <c r="FS55" s="17">
        <v>-0.41088000000000002</v>
      </c>
      <c r="FT55" s="17">
        <v>19.3</v>
      </c>
      <c r="FU55" s="17">
        <v>18.46453</v>
      </c>
      <c r="FV55" s="17">
        <v>18.46453</v>
      </c>
      <c r="FW55" s="17">
        <v>0.83547000000000005</v>
      </c>
      <c r="FX55" s="17">
        <v>0</v>
      </c>
      <c r="FY55" s="17"/>
      <c r="FZ55" s="17">
        <v>87.773570000000007</v>
      </c>
      <c r="GA55" s="17">
        <v>-87.773570000000007</v>
      </c>
      <c r="GB55" s="17">
        <v>177.36228</v>
      </c>
      <c r="GC55" s="17">
        <v>185.82039</v>
      </c>
      <c r="GD55" s="17">
        <v>185.82039</v>
      </c>
      <c r="GE55" s="17">
        <v>-8.4581099999999996</v>
      </c>
      <c r="GF55" s="17">
        <v>177.68235999999999</v>
      </c>
      <c r="GG55" s="17">
        <v>185.82039</v>
      </c>
      <c r="GH55" s="17">
        <v>185.82039</v>
      </c>
      <c r="GI55" s="17">
        <v>-8.1380300000000005</v>
      </c>
      <c r="GJ55" s="17">
        <v>184.1703</v>
      </c>
      <c r="GK55" s="17">
        <v>186.37841</v>
      </c>
      <c r="GL55" s="17">
        <v>186.37841</v>
      </c>
      <c r="GM55" s="17">
        <v>-2.20811</v>
      </c>
      <c r="GN55" s="17">
        <v>105.9</v>
      </c>
      <c r="GO55" s="17">
        <v>110.48202000000001</v>
      </c>
      <c r="GP55" s="17">
        <v>110.48202000000001</v>
      </c>
      <c r="GQ55" s="17">
        <v>-4.58202</v>
      </c>
      <c r="GR55" s="17">
        <v>42.9</v>
      </c>
      <c r="GS55" s="17">
        <v>47.082599999999999</v>
      </c>
      <c r="GT55" s="17">
        <v>47.082599999999999</v>
      </c>
      <c r="GU55" s="17">
        <v>-4.1825999999999999</v>
      </c>
      <c r="GV55" s="17">
        <v>44.6</v>
      </c>
      <c r="GW55" s="17">
        <v>44.103009999999998</v>
      </c>
      <c r="GX55" s="17">
        <v>44.103009999999998</v>
      </c>
      <c r="GY55" s="17">
        <v>0.49698999999999999</v>
      </c>
      <c r="GZ55" s="17">
        <v>3.8</v>
      </c>
      <c r="HA55" s="17"/>
      <c r="HB55" s="17"/>
      <c r="HC55" s="17">
        <v>3.8</v>
      </c>
      <c r="HD55" s="17">
        <v>29.1</v>
      </c>
      <c r="HE55" s="17">
        <v>29.271260000000002</v>
      </c>
      <c r="HF55" s="17">
        <v>29.271260000000002</v>
      </c>
      <c r="HG55" s="17">
        <v>-0.17126</v>
      </c>
      <c r="HH55" s="17">
        <v>168.6</v>
      </c>
      <c r="HI55" s="17">
        <v>174.55947</v>
      </c>
      <c r="HJ55" s="17">
        <v>174.55948000000001</v>
      </c>
      <c r="HK55" s="17">
        <v>-5.9594800000000001</v>
      </c>
      <c r="HL55" s="17"/>
      <c r="HM55" s="17"/>
      <c r="HN55" s="17"/>
      <c r="HO55" s="17">
        <v>0</v>
      </c>
      <c r="HP55" s="17"/>
      <c r="HQ55" s="17"/>
      <c r="HR55" s="17"/>
      <c r="HS55" s="17">
        <v>0</v>
      </c>
      <c r="HT55" s="17">
        <v>90.5</v>
      </c>
      <c r="HU55" s="17">
        <v>95.545190000000005</v>
      </c>
      <c r="HV55" s="17">
        <v>57.319769999999998</v>
      </c>
      <c r="HW55" s="17">
        <v>33.180230000000002</v>
      </c>
      <c r="HX55" s="17">
        <v>0</v>
      </c>
      <c r="HY55" s="17"/>
      <c r="HZ55" s="17"/>
      <c r="IA55" s="17">
        <v>0</v>
      </c>
      <c r="IB55" s="17"/>
      <c r="IC55" s="17"/>
      <c r="ID55" s="17"/>
      <c r="IE55" s="17">
        <v>0</v>
      </c>
      <c r="IF55" s="17">
        <v>42.7</v>
      </c>
      <c r="IG55" s="17">
        <v>45.265309999999999</v>
      </c>
      <c r="IH55" s="17"/>
      <c r="II55" s="17">
        <v>42.7</v>
      </c>
      <c r="IJ55" s="17"/>
      <c r="IK55" s="17"/>
      <c r="IL55" s="17"/>
      <c r="IM55" s="17">
        <v>0</v>
      </c>
      <c r="IN55" s="17"/>
      <c r="IO55" s="17"/>
      <c r="IP55" s="17"/>
      <c r="IQ55" s="17">
        <v>0</v>
      </c>
      <c r="IR55" s="17"/>
      <c r="IS55" s="17"/>
      <c r="IT55" s="17"/>
      <c r="IU55" s="17">
        <v>0</v>
      </c>
      <c r="IV55" s="17">
        <v>127.4</v>
      </c>
      <c r="IW55" s="17">
        <v>132.83837</v>
      </c>
      <c r="IX55" s="17">
        <v>132.83837</v>
      </c>
      <c r="IY55" s="17">
        <v>-5.4383699999999999</v>
      </c>
      <c r="IZ55" s="17">
        <v>167.9</v>
      </c>
      <c r="JA55" s="17">
        <v>181.98804000000001</v>
      </c>
      <c r="JB55" s="17">
        <v>181.98804999999999</v>
      </c>
      <c r="JC55" s="17">
        <v>-14.088050000000001</v>
      </c>
      <c r="JD55" s="17">
        <v>165.2</v>
      </c>
      <c r="JE55" s="17">
        <v>181.98804000000001</v>
      </c>
      <c r="JF55" s="17">
        <v>181.98804999999999</v>
      </c>
      <c r="JG55" s="17">
        <v>-16.788049999999998</v>
      </c>
      <c r="JH55" s="17">
        <v>196.4</v>
      </c>
      <c r="JI55" s="17">
        <v>181.98804000000001</v>
      </c>
      <c r="JJ55" s="17">
        <v>181.98804999999999</v>
      </c>
      <c r="JK55" s="17">
        <v>14.411949999999999</v>
      </c>
      <c r="JL55" s="17">
        <v>265.8</v>
      </c>
      <c r="JM55" s="17">
        <v>273.80183</v>
      </c>
      <c r="JN55" s="17">
        <v>273.80183</v>
      </c>
      <c r="JO55" s="17">
        <v>-8.00183</v>
      </c>
      <c r="JP55" s="17">
        <v>0</v>
      </c>
      <c r="JQ55" s="17">
        <v>72.123909999999995</v>
      </c>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v>4.2</v>
      </c>
      <c r="KW55" s="17">
        <v>4.7853500000000002</v>
      </c>
      <c r="KX55" s="17">
        <v>4.7853599999999998</v>
      </c>
      <c r="KY55" s="17">
        <v>-0.58535999999999999</v>
      </c>
      <c r="KZ55" s="17">
        <v>271.3</v>
      </c>
      <c r="LA55" s="17">
        <v>270.06801999999999</v>
      </c>
      <c r="LB55" s="17">
        <v>270.06803000000002</v>
      </c>
      <c r="LC55" s="17">
        <v>1.23197</v>
      </c>
      <c r="LD55" s="17">
        <v>130.1</v>
      </c>
      <c r="LE55" s="17">
        <v>133.16031000000001</v>
      </c>
      <c r="LF55" s="17">
        <v>133.16031000000001</v>
      </c>
      <c r="LG55" s="17">
        <v>-3.0603099999999999</v>
      </c>
      <c r="LH55" s="17">
        <v>62.5</v>
      </c>
      <c r="LI55" s="17">
        <v>67.199219999999997</v>
      </c>
      <c r="LJ55" s="17">
        <v>67.199219999999997</v>
      </c>
      <c r="LK55" s="17">
        <v>-4.6992200000000004</v>
      </c>
      <c r="LL55" s="17">
        <v>78.5</v>
      </c>
      <c r="LM55" s="17">
        <v>78.567999999999998</v>
      </c>
      <c r="LN55" s="17">
        <v>78.567999999999998</v>
      </c>
      <c r="LO55" s="17">
        <v>-6.8000000000000005E-2</v>
      </c>
      <c r="LP55" s="17">
        <v>29.8</v>
      </c>
      <c r="LQ55" s="17">
        <v>29.980560000000001</v>
      </c>
      <c r="LR55" s="17">
        <v>29.980560000000001</v>
      </c>
      <c r="LS55" s="17">
        <v>-0.18056</v>
      </c>
      <c r="LT55" s="17"/>
      <c r="LU55" s="17"/>
      <c r="LV55" s="17"/>
      <c r="LW55" s="17">
        <v>0</v>
      </c>
      <c r="LX55" s="17">
        <v>31.2</v>
      </c>
      <c r="LY55" s="17">
        <v>49.687170000000002</v>
      </c>
      <c r="LZ55" s="17"/>
      <c r="MA55" s="17">
        <v>31.2</v>
      </c>
      <c r="MB55" s="17">
        <v>31.3</v>
      </c>
      <c r="MC55" s="17">
        <v>52.196420000000003</v>
      </c>
      <c r="MD55" s="17"/>
      <c r="ME55" s="17">
        <v>31.3</v>
      </c>
      <c r="MF55" s="17">
        <v>0</v>
      </c>
      <c r="MG55" s="17">
        <v>146.40891999999999</v>
      </c>
      <c r="MH55" s="17"/>
      <c r="MI55" s="17">
        <v>0</v>
      </c>
      <c r="MJ55" s="17"/>
      <c r="MK55" s="17"/>
      <c r="ML55" s="17"/>
      <c r="MM55" s="17">
        <v>0</v>
      </c>
      <c r="MN55" s="17"/>
      <c r="MO55" s="17"/>
      <c r="MP55" s="17"/>
      <c r="MQ55" s="17">
        <v>0</v>
      </c>
      <c r="MR55" s="17">
        <v>103.4</v>
      </c>
      <c r="MS55" s="17"/>
      <c r="MT55" s="17">
        <v>102.98661</v>
      </c>
      <c r="MU55" s="17">
        <v>0.41338999999999998</v>
      </c>
      <c r="MV55" s="17"/>
      <c r="MW55" s="17"/>
      <c r="MX55" s="17"/>
      <c r="MY55" s="17">
        <v>0</v>
      </c>
      <c r="MZ55" s="17"/>
      <c r="NA55" s="17"/>
      <c r="NB55" s="17"/>
      <c r="NC55" s="17">
        <v>0</v>
      </c>
      <c r="ND55" s="17"/>
      <c r="NE55" s="17"/>
      <c r="NF55" s="17"/>
      <c r="NG55" s="17">
        <v>0</v>
      </c>
      <c r="NH55" s="17"/>
      <c r="NI55" s="17"/>
      <c r="NJ55" s="17"/>
      <c r="NK55" s="17">
        <v>0</v>
      </c>
      <c r="NL55" s="17">
        <v>206.9</v>
      </c>
      <c r="NM55" s="17">
        <v>206.49084999999999</v>
      </c>
      <c r="NN55" s="17">
        <v>206.49084999999999</v>
      </c>
      <c r="NO55" s="17">
        <v>0.40915000000000001</v>
      </c>
      <c r="NP55" s="17">
        <v>98.9</v>
      </c>
      <c r="NQ55" s="17">
        <v>103.55547</v>
      </c>
      <c r="NR55" s="17">
        <v>103.55547</v>
      </c>
      <c r="NS55" s="17">
        <v>-4.6554700000000002</v>
      </c>
      <c r="NT55" s="17"/>
      <c r="NU55" s="17"/>
      <c r="NV55" s="17">
        <v>7.8287500000000003</v>
      </c>
      <c r="NW55" s="17">
        <v>-7.8287500000000003</v>
      </c>
      <c r="NX55" s="17"/>
      <c r="NY55" s="17"/>
      <c r="NZ55" s="17">
        <v>8.2131000000000007</v>
      </c>
      <c r="OA55" s="17">
        <v>-8.2131000000000007</v>
      </c>
      <c r="OB55" s="17">
        <v>19.7</v>
      </c>
      <c r="OC55" s="17">
        <v>17.492709999999999</v>
      </c>
      <c r="OD55" s="17">
        <v>17.492709999999999</v>
      </c>
      <c r="OE55" s="17">
        <v>2.20729</v>
      </c>
      <c r="OF55" s="17">
        <v>0</v>
      </c>
      <c r="OG55" s="17"/>
      <c r="OH55" s="17"/>
      <c r="OI55" s="17">
        <v>0</v>
      </c>
      <c r="OJ55" s="17">
        <v>109.5</v>
      </c>
      <c r="OK55" s="17">
        <v>107.13</v>
      </c>
      <c r="OL55" s="17">
        <v>103.38800000000001</v>
      </c>
      <c r="OM55" s="17">
        <v>6.1120000000000001</v>
      </c>
      <c r="ON55" s="17">
        <v>0</v>
      </c>
      <c r="OO55" s="17"/>
      <c r="OP55" s="17"/>
      <c r="OQ55" s="17">
        <v>0</v>
      </c>
      <c r="OR55" s="17">
        <v>0</v>
      </c>
      <c r="OS55" s="17">
        <v>2.42</v>
      </c>
      <c r="OT55" s="17">
        <v>0.33300000000000002</v>
      </c>
      <c r="OU55" s="17">
        <v>-0.33300000000000002</v>
      </c>
      <c r="OV55" s="17">
        <v>0</v>
      </c>
      <c r="OW55" s="17"/>
      <c r="OX55" s="17"/>
      <c r="OY55" s="17">
        <v>0</v>
      </c>
      <c r="OZ55" s="17">
        <v>20.2</v>
      </c>
      <c r="PA55" s="17">
        <v>20.456230000000001</v>
      </c>
      <c r="PB55" s="17">
        <v>20.456230000000001</v>
      </c>
      <c r="PC55" s="17">
        <v>-0.25623000000000001</v>
      </c>
      <c r="PD55" s="17">
        <v>10.1</v>
      </c>
      <c r="PE55" s="17">
        <v>9.9830000000000005</v>
      </c>
      <c r="PF55" s="17">
        <v>9.9830000000000005</v>
      </c>
      <c r="PG55" s="17">
        <v>0.11700000000000001</v>
      </c>
      <c r="PH55" s="17">
        <v>5.5</v>
      </c>
      <c r="PI55" s="17">
        <v>5.67</v>
      </c>
      <c r="PJ55" s="17">
        <v>5.67</v>
      </c>
      <c r="PK55" s="17">
        <v>-0.17</v>
      </c>
      <c r="PL55" s="17">
        <v>0</v>
      </c>
      <c r="PM55" s="17"/>
      <c r="PN55" s="17"/>
      <c r="PO55" s="17">
        <v>0</v>
      </c>
      <c r="PP55" s="17">
        <v>0</v>
      </c>
      <c r="PQ55" s="17"/>
      <c r="PR55" s="17"/>
      <c r="PS55" s="17">
        <v>0</v>
      </c>
      <c r="PT55" s="17">
        <v>0.7</v>
      </c>
      <c r="PU55" s="17">
        <v>1</v>
      </c>
      <c r="PV55" s="17">
        <v>1</v>
      </c>
      <c r="PW55" s="17">
        <v>-0.3</v>
      </c>
      <c r="PX55" s="17">
        <v>3.6</v>
      </c>
      <c r="PY55" s="17"/>
      <c r="PZ55" s="17"/>
      <c r="QA55" s="17">
        <v>3.6</v>
      </c>
      <c r="QB55" s="17">
        <v>5.2</v>
      </c>
      <c r="QC55" s="17">
        <v>4.5</v>
      </c>
      <c r="QD55" s="17">
        <v>4.5</v>
      </c>
      <c r="QE55" s="17">
        <v>0.7</v>
      </c>
      <c r="QF55" s="17"/>
      <c r="QG55" s="17"/>
      <c r="QH55" s="17">
        <v>20.422219999999999</v>
      </c>
      <c r="QI55" s="17">
        <v>-20.422219999999999</v>
      </c>
      <c r="QJ55" s="17">
        <v>19.600000000000001</v>
      </c>
      <c r="QK55" s="17">
        <v>19.436350000000001</v>
      </c>
      <c r="QL55" s="17">
        <v>19.436350000000001</v>
      </c>
      <c r="QM55" s="17">
        <v>0.16364999999999999</v>
      </c>
      <c r="QN55" s="17">
        <v>19.399999999999999</v>
      </c>
      <c r="QO55" s="17">
        <v>17.492709999999999</v>
      </c>
      <c r="QP55" s="17">
        <v>17.492709999999999</v>
      </c>
      <c r="QQ55" s="17">
        <v>1.9072899999999999</v>
      </c>
      <c r="QR55" s="17">
        <v>3.5</v>
      </c>
      <c r="QS55" s="17">
        <v>3.4</v>
      </c>
      <c r="QT55" s="17">
        <v>3.4</v>
      </c>
      <c r="QU55" s="17">
        <v>0.1</v>
      </c>
      <c r="QV55" s="17">
        <v>18.5</v>
      </c>
      <c r="QW55" s="17">
        <v>17.881440000000001</v>
      </c>
      <c r="QX55" s="17">
        <v>17.881440000000001</v>
      </c>
      <c r="QY55" s="17">
        <v>0.61856</v>
      </c>
      <c r="QZ55" s="17">
        <v>0</v>
      </c>
      <c r="RA55" s="17"/>
      <c r="RB55" s="17"/>
      <c r="RC55" s="17">
        <v>0</v>
      </c>
      <c r="RD55" s="17">
        <v>0</v>
      </c>
      <c r="RE55" s="17"/>
      <c r="RF55" s="17"/>
      <c r="RG55" s="17">
        <v>0</v>
      </c>
      <c r="RH55" s="17">
        <v>29.2</v>
      </c>
      <c r="RI55" s="17">
        <v>25.61</v>
      </c>
      <c r="RJ55" s="17">
        <v>23.972000000000001</v>
      </c>
      <c r="RK55" s="17">
        <v>5.2279999999999998</v>
      </c>
      <c r="RL55" s="17">
        <v>82.6</v>
      </c>
      <c r="RM55" s="17">
        <v>69.260000000000005</v>
      </c>
      <c r="RN55" s="17">
        <v>67.988</v>
      </c>
      <c r="RO55" s="17">
        <v>14.612</v>
      </c>
      <c r="RP55" s="17">
        <v>0</v>
      </c>
      <c r="RQ55" s="17"/>
      <c r="RR55" s="17"/>
      <c r="RS55" s="17">
        <v>0</v>
      </c>
      <c r="RT55" s="17">
        <v>3.3</v>
      </c>
      <c r="RU55" s="17">
        <v>3.399</v>
      </c>
      <c r="RV55" s="17">
        <v>3.399</v>
      </c>
      <c r="RW55" s="17">
        <v>-9.9000000000000005E-2</v>
      </c>
      <c r="RX55" s="17">
        <v>20.100000000000001</v>
      </c>
      <c r="RY55" s="17">
        <v>19.792000000000002</v>
      </c>
      <c r="RZ55" s="17">
        <v>19.792000000000002</v>
      </c>
      <c r="SA55" s="17">
        <v>0.308</v>
      </c>
      <c r="SB55" s="17">
        <v>3.24</v>
      </c>
      <c r="SC55" s="17">
        <v>2</v>
      </c>
      <c r="SD55" s="17">
        <v>2</v>
      </c>
      <c r="SE55" s="17">
        <v>1.24</v>
      </c>
      <c r="SF55" s="17"/>
      <c r="SG55" s="17">
        <v>0.4</v>
      </c>
      <c r="SH55" s="17">
        <v>0.4</v>
      </c>
      <c r="SI55" s="17">
        <v>-0.4</v>
      </c>
      <c r="SJ55" s="17">
        <v>0</v>
      </c>
      <c r="SK55" s="17"/>
      <c r="SL55" s="17"/>
      <c r="SM55" s="17">
        <v>0</v>
      </c>
      <c r="SN55" s="17">
        <v>19.899999999999999</v>
      </c>
      <c r="SO55" s="17">
        <v>19.1448</v>
      </c>
      <c r="SP55" s="17">
        <v>19.1448</v>
      </c>
      <c r="SQ55" s="17">
        <v>0.75519999999999998</v>
      </c>
      <c r="SR55" s="17">
        <v>13.1</v>
      </c>
      <c r="SS55" s="17">
        <v>12.244899999999999</v>
      </c>
      <c r="ST55" s="17">
        <v>12.244899999999999</v>
      </c>
      <c r="SU55" s="17">
        <v>0.85509999999999997</v>
      </c>
      <c r="SV55" s="17">
        <v>20.2</v>
      </c>
      <c r="SW55" s="17">
        <v>19.436350000000001</v>
      </c>
      <c r="SX55" s="17">
        <v>19.436350000000001</v>
      </c>
      <c r="SY55" s="17">
        <v>0.76365000000000005</v>
      </c>
      <c r="SZ55" s="17">
        <v>20.3</v>
      </c>
      <c r="TA55" s="17">
        <v>19.436350000000001</v>
      </c>
      <c r="TB55" s="17">
        <v>19.436350000000001</v>
      </c>
      <c r="TC55" s="17">
        <v>0.86365000000000003</v>
      </c>
      <c r="TD55" s="17">
        <v>6.2</v>
      </c>
      <c r="TE55" s="17">
        <v>9.51</v>
      </c>
      <c r="TF55" s="17">
        <v>10.164999999999999</v>
      </c>
      <c r="TG55" s="17">
        <v>-3.9649999999999999</v>
      </c>
      <c r="TH55" s="17">
        <v>31.5</v>
      </c>
      <c r="TI55" s="17">
        <v>21.61</v>
      </c>
      <c r="TJ55" s="17">
        <v>24.065999999999999</v>
      </c>
      <c r="TK55" s="17">
        <v>7.4340000000000002</v>
      </c>
      <c r="TL55" s="17">
        <v>0</v>
      </c>
      <c r="TM55" s="17"/>
      <c r="TN55" s="17"/>
      <c r="TO55" s="17">
        <v>0</v>
      </c>
      <c r="TP55" s="17">
        <v>76.900000000000006</v>
      </c>
      <c r="TQ55" s="17">
        <v>46.3</v>
      </c>
      <c r="TR55" s="17">
        <v>46.487000000000002</v>
      </c>
      <c r="TS55" s="17">
        <v>30.413</v>
      </c>
      <c r="TT55" s="17">
        <v>103.6</v>
      </c>
      <c r="TU55" s="17">
        <v>78.84</v>
      </c>
      <c r="TV55" s="17">
        <v>80.814999999999998</v>
      </c>
      <c r="TW55" s="17">
        <v>22.785</v>
      </c>
      <c r="TX55" s="17">
        <v>1.6</v>
      </c>
      <c r="TY55" s="17">
        <v>6.13</v>
      </c>
      <c r="TZ55" s="17">
        <v>1.236</v>
      </c>
      <c r="UA55" s="17">
        <v>0.36399999999999999</v>
      </c>
      <c r="UB55" s="17">
        <v>2.2000000000000002</v>
      </c>
      <c r="UC55" s="17">
        <v>5.89</v>
      </c>
      <c r="UD55" s="17">
        <v>1.901</v>
      </c>
      <c r="UE55" s="17">
        <v>0.29899999999999999</v>
      </c>
      <c r="UF55" s="17">
        <v>0</v>
      </c>
      <c r="UG55" s="17"/>
      <c r="UH55" s="17"/>
      <c r="UI55" s="17">
        <v>0</v>
      </c>
      <c r="UJ55" s="17">
        <v>20.9</v>
      </c>
      <c r="UK55" s="17">
        <v>20.408159999999999</v>
      </c>
      <c r="UL55" s="17">
        <v>20.408159999999999</v>
      </c>
      <c r="UM55" s="17">
        <v>0.49184</v>
      </c>
      <c r="UN55" s="17">
        <v>7.8</v>
      </c>
      <c r="UO55" s="17">
        <v>8.1999999999999993</v>
      </c>
      <c r="UP55" s="17">
        <v>8.1999999999999993</v>
      </c>
      <c r="UQ55" s="17">
        <v>-0.4</v>
      </c>
      <c r="UR55" s="17">
        <v>5.5</v>
      </c>
      <c r="US55" s="17">
        <v>7.3</v>
      </c>
      <c r="UT55" s="17">
        <v>7.3</v>
      </c>
      <c r="UU55" s="17">
        <v>-1.8</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v>2.4</v>
      </c>
      <c r="VJ55" s="17">
        <v>1.262</v>
      </c>
      <c r="VK55" s="17">
        <v>-1.262</v>
      </c>
      <c r="VL55" s="17">
        <v>0</v>
      </c>
      <c r="VM55" s="17"/>
      <c r="VN55" s="17"/>
      <c r="VO55" s="17">
        <v>0</v>
      </c>
      <c r="VP55" s="17">
        <v>0</v>
      </c>
      <c r="VQ55" s="17"/>
      <c r="VR55" s="17"/>
      <c r="VS55" s="17">
        <v>0</v>
      </c>
      <c r="VT55" s="17">
        <v>0</v>
      </c>
      <c r="VU55" s="17"/>
      <c r="VV55" s="17"/>
      <c r="VW55" s="17">
        <v>0</v>
      </c>
      <c r="VX55" s="17">
        <v>0.6</v>
      </c>
      <c r="VY55" s="17">
        <v>0.6</v>
      </c>
      <c r="VZ55" s="17">
        <v>0.6</v>
      </c>
      <c r="WA55" s="17">
        <v>0</v>
      </c>
      <c r="WB55" s="17">
        <v>56.9</v>
      </c>
      <c r="WC55" s="17">
        <v>44.4</v>
      </c>
      <c r="WD55" s="17">
        <v>48.198</v>
      </c>
      <c r="WE55" s="17">
        <v>8.702</v>
      </c>
      <c r="WF55" s="17">
        <v>49.2</v>
      </c>
      <c r="WG55" s="17">
        <v>37.979999999999997</v>
      </c>
      <c r="WH55" s="17">
        <v>40.771999999999998</v>
      </c>
      <c r="WI55" s="17">
        <v>8.4280000000000008</v>
      </c>
      <c r="WJ55" s="17">
        <v>0</v>
      </c>
      <c r="WK55" s="17"/>
      <c r="WL55" s="17"/>
      <c r="WM55" s="17">
        <v>0</v>
      </c>
      <c r="WN55" s="17">
        <v>4.8</v>
      </c>
      <c r="WO55" s="17">
        <v>4.2</v>
      </c>
      <c r="WP55" s="17">
        <v>4.2</v>
      </c>
      <c r="WQ55" s="17">
        <v>0.6</v>
      </c>
      <c r="WR55" s="17">
        <v>2.4</v>
      </c>
      <c r="WS55" s="17">
        <v>1.2</v>
      </c>
      <c r="WT55" s="17">
        <v>1.2</v>
      </c>
      <c r="WU55" s="17">
        <v>1.2</v>
      </c>
      <c r="WV55" s="17">
        <v>1.1000000000000001</v>
      </c>
      <c r="WW55" s="17">
        <v>1.2</v>
      </c>
      <c r="WX55" s="17">
        <v>1.2</v>
      </c>
      <c r="WY55" s="17">
        <v>-0.1</v>
      </c>
      <c r="WZ55" s="17">
        <v>3</v>
      </c>
      <c r="XA55" s="17">
        <v>2.8</v>
      </c>
      <c r="XB55" s="17">
        <v>2.8</v>
      </c>
      <c r="XC55" s="17">
        <v>0.2</v>
      </c>
      <c r="XD55" s="17">
        <v>0</v>
      </c>
      <c r="XE55" s="17"/>
      <c r="XF55" s="17"/>
      <c r="XG55" s="17">
        <v>0</v>
      </c>
      <c r="XH55" s="17">
        <v>5</v>
      </c>
      <c r="XI55" s="17">
        <v>5.4</v>
      </c>
      <c r="XJ55" s="17">
        <v>5.4</v>
      </c>
      <c r="XK55" s="17">
        <v>-0.4</v>
      </c>
      <c r="XL55" s="17">
        <v>20</v>
      </c>
      <c r="XM55" s="17">
        <v>19.241980000000002</v>
      </c>
      <c r="XN55" s="17">
        <v>19.241980000000002</v>
      </c>
      <c r="XO55" s="17">
        <v>0.75802000000000003</v>
      </c>
      <c r="XP55" s="17">
        <v>20</v>
      </c>
      <c r="XQ55" s="17">
        <v>19.241980000000002</v>
      </c>
      <c r="XR55" s="17">
        <v>19.241980000000002</v>
      </c>
      <c r="XS55" s="17">
        <v>0.75802000000000003</v>
      </c>
      <c r="XT55" s="17"/>
      <c r="XU55" s="17"/>
      <c r="XV55" s="17"/>
      <c r="XW55" s="17">
        <v>0</v>
      </c>
      <c r="XX55" s="17"/>
      <c r="XY55" s="17"/>
      <c r="XZ55" s="17"/>
      <c r="YA55" s="17">
        <v>0</v>
      </c>
      <c r="YB55" s="17"/>
      <c r="YC55" s="17"/>
      <c r="YD55" s="17"/>
      <c r="YE55" s="17">
        <v>0</v>
      </c>
      <c r="YF55" s="17">
        <v>17</v>
      </c>
      <c r="YG55" s="17">
        <v>14</v>
      </c>
      <c r="YH55" s="17">
        <v>14</v>
      </c>
      <c r="YI55" s="17">
        <v>3</v>
      </c>
      <c r="YJ55" s="17">
        <v>15</v>
      </c>
      <c r="YK55" s="17">
        <v>15</v>
      </c>
      <c r="YL55" s="17">
        <v>15</v>
      </c>
      <c r="YM55" s="17">
        <v>0</v>
      </c>
      <c r="YN55" s="17">
        <v>6.6</v>
      </c>
      <c r="YO55" s="17">
        <v>7.33</v>
      </c>
      <c r="YP55" s="17">
        <v>7.33</v>
      </c>
      <c r="YQ55" s="17">
        <v>-0.73</v>
      </c>
      <c r="YR55" s="17">
        <v>6.5</v>
      </c>
      <c r="YS55" s="17">
        <v>11</v>
      </c>
      <c r="YT55" s="17">
        <v>11</v>
      </c>
      <c r="YU55" s="17">
        <v>-4.5</v>
      </c>
      <c r="YV55" s="17">
        <v>18.899999999999999</v>
      </c>
      <c r="YW55" s="17">
        <v>18</v>
      </c>
      <c r="YX55" s="17">
        <v>18</v>
      </c>
      <c r="YY55" s="17">
        <v>0.9</v>
      </c>
    </row>
    <row r="56" spans="1:675" ht="24" customHeight="1" x14ac:dyDescent="0.3">
      <c r="A56" s="1"/>
      <c r="B56" s="18" t="s">
        <v>802</v>
      </c>
      <c r="C56" s="18" t="s">
        <v>64</v>
      </c>
      <c r="D56" s="19">
        <v>200.2</v>
      </c>
      <c r="E56" s="19">
        <v>203.40136000000001</v>
      </c>
      <c r="F56" s="19">
        <v>203.40136000000001</v>
      </c>
      <c r="G56" s="19">
        <v>-3.2013600000000002</v>
      </c>
      <c r="H56" s="19"/>
      <c r="I56" s="19"/>
      <c r="J56" s="19"/>
      <c r="K56" s="19">
        <v>0</v>
      </c>
      <c r="L56" s="19"/>
      <c r="M56" s="19"/>
      <c r="N56" s="19"/>
      <c r="O56" s="19">
        <v>0</v>
      </c>
      <c r="P56" s="19"/>
      <c r="Q56" s="19"/>
      <c r="R56" s="19"/>
      <c r="S56" s="19">
        <v>0</v>
      </c>
      <c r="T56" s="19"/>
      <c r="U56" s="19"/>
      <c r="V56" s="19"/>
      <c r="W56" s="19">
        <v>0</v>
      </c>
      <c r="X56" s="19">
        <v>89.4</v>
      </c>
      <c r="Y56" s="19">
        <v>91.867829999999998</v>
      </c>
      <c r="Z56" s="19">
        <v>91.867829999999998</v>
      </c>
      <c r="AA56" s="19">
        <v>-2.4678300000000002</v>
      </c>
      <c r="AB56" s="19">
        <v>224.2</v>
      </c>
      <c r="AC56" s="19">
        <v>230</v>
      </c>
      <c r="AD56" s="19">
        <v>230</v>
      </c>
      <c r="AE56" s="19">
        <v>-5.8</v>
      </c>
      <c r="AF56" s="19">
        <v>26.1</v>
      </c>
      <c r="AG56" s="19">
        <v>85.628709999999998</v>
      </c>
      <c r="AH56" s="19"/>
      <c r="AI56" s="19">
        <v>26.1</v>
      </c>
      <c r="AJ56" s="19">
        <v>0</v>
      </c>
      <c r="AK56" s="19"/>
      <c r="AL56" s="19"/>
      <c r="AM56" s="19">
        <v>0</v>
      </c>
      <c r="AN56" s="19">
        <v>111.9</v>
      </c>
      <c r="AO56" s="19">
        <v>159.82006000000001</v>
      </c>
      <c r="AP56" s="19">
        <v>145.37234000000001</v>
      </c>
      <c r="AQ56" s="19">
        <v>-33.472340000000003</v>
      </c>
      <c r="AR56" s="19">
        <v>112.2</v>
      </c>
      <c r="AS56" s="19">
        <v>159.82006000000001</v>
      </c>
      <c r="AT56" s="19">
        <v>145.37234000000001</v>
      </c>
      <c r="AU56" s="19">
        <v>-33.172339999999998</v>
      </c>
      <c r="AV56" s="19">
        <v>111.9</v>
      </c>
      <c r="AW56" s="19">
        <v>159.82006000000001</v>
      </c>
      <c r="AX56" s="19">
        <v>145.37234000000001</v>
      </c>
      <c r="AY56" s="19">
        <v>-33.472340000000003</v>
      </c>
      <c r="AZ56" s="19">
        <v>222.6</v>
      </c>
      <c r="BA56" s="19">
        <v>240.45</v>
      </c>
      <c r="BB56" s="19">
        <v>218.71333999999999</v>
      </c>
      <c r="BC56" s="19">
        <v>3.88666</v>
      </c>
      <c r="BD56" s="19">
        <v>0</v>
      </c>
      <c r="BE56" s="19">
        <v>205.21601000000001</v>
      </c>
      <c r="BF56" s="19">
        <v>207.24285</v>
      </c>
      <c r="BG56" s="19">
        <v>-207.24285</v>
      </c>
      <c r="BH56" s="19"/>
      <c r="BI56" s="19"/>
      <c r="BJ56" s="19">
        <v>103.93259999999999</v>
      </c>
      <c r="BK56" s="19">
        <v>-103.93259999999999</v>
      </c>
      <c r="BL56" s="19">
        <v>556.5</v>
      </c>
      <c r="BM56" s="19">
        <v>566.08941000000004</v>
      </c>
      <c r="BN56" s="19">
        <v>566.08941000000004</v>
      </c>
      <c r="BO56" s="19">
        <v>-9.5894100000000009</v>
      </c>
      <c r="BP56" s="19">
        <v>10.1</v>
      </c>
      <c r="BQ56" s="19">
        <v>10.52094</v>
      </c>
      <c r="BR56" s="19">
        <v>10.52094</v>
      </c>
      <c r="BS56" s="19">
        <v>-0.42093999999999998</v>
      </c>
      <c r="BT56" s="19"/>
      <c r="BU56" s="19"/>
      <c r="BV56" s="19"/>
      <c r="BW56" s="19">
        <v>0</v>
      </c>
      <c r="BX56" s="19"/>
      <c r="BY56" s="19"/>
      <c r="BZ56" s="19"/>
      <c r="CA56" s="19">
        <v>0</v>
      </c>
      <c r="CB56" s="19"/>
      <c r="CC56" s="19"/>
      <c r="CD56" s="19"/>
      <c r="CE56" s="19">
        <v>0</v>
      </c>
      <c r="CF56" s="19"/>
      <c r="CG56" s="19"/>
      <c r="CH56" s="19"/>
      <c r="CI56" s="19">
        <v>0</v>
      </c>
      <c r="CJ56" s="19">
        <v>80.3</v>
      </c>
      <c r="CK56" s="19"/>
      <c r="CL56" s="19">
        <v>164.06706</v>
      </c>
      <c r="CM56" s="19">
        <v>-83.767060000000001</v>
      </c>
      <c r="CN56" s="19">
        <v>6.1</v>
      </c>
      <c r="CO56" s="19">
        <v>8.9220699999999997</v>
      </c>
      <c r="CP56" s="19">
        <v>8.9220699999999997</v>
      </c>
      <c r="CQ56" s="19">
        <v>-2.8220700000000001</v>
      </c>
      <c r="CR56" s="19"/>
      <c r="CS56" s="19"/>
      <c r="CT56" s="19"/>
      <c r="CU56" s="19">
        <v>0</v>
      </c>
      <c r="CV56" s="19">
        <v>0</v>
      </c>
      <c r="CW56" s="19">
        <v>22.410769999999999</v>
      </c>
      <c r="CX56" s="19"/>
      <c r="CY56" s="19">
        <v>0</v>
      </c>
      <c r="CZ56" s="19">
        <v>6.4</v>
      </c>
      <c r="DA56" s="19">
        <v>6.8787000000000003</v>
      </c>
      <c r="DB56" s="19">
        <v>6.8787000000000003</v>
      </c>
      <c r="DC56" s="19">
        <v>-0.47870000000000001</v>
      </c>
      <c r="DD56" s="19"/>
      <c r="DE56" s="19"/>
      <c r="DF56" s="19"/>
      <c r="DG56" s="19">
        <v>0</v>
      </c>
      <c r="DH56" s="19">
        <v>68.099999999999994</v>
      </c>
      <c r="DI56" s="19">
        <v>92.886279999999999</v>
      </c>
      <c r="DJ56" s="19">
        <v>85.526420000000002</v>
      </c>
      <c r="DK56" s="19">
        <v>-17.42642</v>
      </c>
      <c r="DL56" s="19"/>
      <c r="DM56" s="19"/>
      <c r="DN56" s="19"/>
      <c r="DO56" s="19">
        <v>0</v>
      </c>
      <c r="DP56" s="19"/>
      <c r="DQ56" s="19"/>
      <c r="DR56" s="19"/>
      <c r="DS56" s="19">
        <v>0</v>
      </c>
      <c r="DT56" s="19"/>
      <c r="DU56" s="19"/>
      <c r="DV56" s="19"/>
      <c r="DW56" s="19">
        <v>0</v>
      </c>
      <c r="DX56" s="19"/>
      <c r="DY56" s="19"/>
      <c r="DZ56" s="19"/>
      <c r="EA56" s="19">
        <v>0</v>
      </c>
      <c r="EB56" s="19">
        <v>109.9</v>
      </c>
      <c r="EC56" s="19">
        <v>112.46647</v>
      </c>
      <c r="ED56" s="19">
        <v>112.46647</v>
      </c>
      <c r="EE56" s="19">
        <v>-2.5664699999999998</v>
      </c>
      <c r="EF56" s="19">
        <v>189.6</v>
      </c>
      <c r="EG56" s="19">
        <v>220.69499999999999</v>
      </c>
      <c r="EH56" s="19">
        <v>220.69499999999999</v>
      </c>
      <c r="EI56" s="19">
        <v>-31.094999999999999</v>
      </c>
      <c r="EJ56" s="19">
        <v>0</v>
      </c>
      <c r="EK56" s="19"/>
      <c r="EL56" s="19"/>
      <c r="EM56" s="19">
        <v>0</v>
      </c>
      <c r="EN56" s="19"/>
      <c r="EO56" s="19"/>
      <c r="EP56" s="19"/>
      <c r="EQ56" s="19">
        <v>0</v>
      </c>
      <c r="ER56" s="19"/>
      <c r="ES56" s="19"/>
      <c r="ET56" s="19"/>
      <c r="EU56" s="19">
        <v>0</v>
      </c>
      <c r="EV56" s="19">
        <v>6.5</v>
      </c>
      <c r="EW56" s="19">
        <v>6.39</v>
      </c>
      <c r="EX56" s="19">
        <v>6.39</v>
      </c>
      <c r="EY56" s="19">
        <v>0.11</v>
      </c>
      <c r="EZ56" s="19">
        <v>459.1</v>
      </c>
      <c r="FA56" s="19">
        <v>457.09426000000002</v>
      </c>
      <c r="FB56" s="19">
        <v>457.09426999999999</v>
      </c>
      <c r="FC56" s="19">
        <v>2.0057299999999998</v>
      </c>
      <c r="FD56" s="19">
        <v>81.400000000000006</v>
      </c>
      <c r="FE56" s="19">
        <v>81.635570000000001</v>
      </c>
      <c r="FF56" s="19">
        <v>81.635570000000001</v>
      </c>
      <c r="FG56" s="19">
        <v>-0.23557</v>
      </c>
      <c r="FH56" s="19">
        <v>151.69999999999999</v>
      </c>
      <c r="FI56" s="19">
        <v>151.36251999999999</v>
      </c>
      <c r="FJ56" s="19">
        <v>151.36251999999999</v>
      </c>
      <c r="FK56" s="19">
        <v>0.33748</v>
      </c>
      <c r="FL56" s="19">
        <v>41.7</v>
      </c>
      <c r="FM56" s="19">
        <v>41.89893</v>
      </c>
      <c r="FN56" s="19">
        <v>41.89893</v>
      </c>
      <c r="FO56" s="19">
        <v>-0.19893</v>
      </c>
      <c r="FP56" s="19">
        <v>18.7</v>
      </c>
      <c r="FQ56" s="19">
        <v>19.21088</v>
      </c>
      <c r="FR56" s="19">
        <v>19.21088</v>
      </c>
      <c r="FS56" s="19">
        <v>-0.51088</v>
      </c>
      <c r="FT56" s="19">
        <v>19.3</v>
      </c>
      <c r="FU56" s="19">
        <v>18.46453</v>
      </c>
      <c r="FV56" s="19">
        <v>18.46453</v>
      </c>
      <c r="FW56" s="19">
        <v>0.83547000000000005</v>
      </c>
      <c r="FX56" s="19">
        <v>0</v>
      </c>
      <c r="FY56" s="19"/>
      <c r="FZ56" s="19">
        <v>87.773570000000007</v>
      </c>
      <c r="GA56" s="19">
        <v>-87.773570000000007</v>
      </c>
      <c r="GB56" s="19">
        <v>177.83752000000001</v>
      </c>
      <c r="GC56" s="19">
        <v>185.82039</v>
      </c>
      <c r="GD56" s="19">
        <v>185.82039</v>
      </c>
      <c r="GE56" s="19">
        <v>-7.9828700000000001</v>
      </c>
      <c r="GF56" s="19">
        <v>178.12576999999999</v>
      </c>
      <c r="GG56" s="19">
        <v>185.82039</v>
      </c>
      <c r="GH56" s="19">
        <v>185.82039</v>
      </c>
      <c r="GI56" s="19">
        <v>-7.6946199999999996</v>
      </c>
      <c r="GJ56" s="19">
        <v>183.23881</v>
      </c>
      <c r="GK56" s="19">
        <v>186.37841</v>
      </c>
      <c r="GL56" s="19">
        <v>186.37841</v>
      </c>
      <c r="GM56" s="19">
        <v>-3.1396000000000002</v>
      </c>
      <c r="GN56" s="19">
        <v>107.5</v>
      </c>
      <c r="GO56" s="19">
        <v>110.48202000000001</v>
      </c>
      <c r="GP56" s="19">
        <v>110.48202000000001</v>
      </c>
      <c r="GQ56" s="19">
        <v>-2.9820199999999999</v>
      </c>
      <c r="GR56" s="19">
        <v>42.9</v>
      </c>
      <c r="GS56" s="19">
        <v>47.082599999999999</v>
      </c>
      <c r="GT56" s="19">
        <v>47.082599999999999</v>
      </c>
      <c r="GU56" s="19">
        <v>-4.1825999999999999</v>
      </c>
      <c r="GV56" s="19">
        <v>44.9</v>
      </c>
      <c r="GW56" s="19">
        <v>44.103009999999998</v>
      </c>
      <c r="GX56" s="19">
        <v>44.103009999999998</v>
      </c>
      <c r="GY56" s="19">
        <v>0.79698999999999998</v>
      </c>
      <c r="GZ56" s="19">
        <v>3.8</v>
      </c>
      <c r="HA56" s="19"/>
      <c r="HB56" s="19"/>
      <c r="HC56" s="19">
        <v>3.8</v>
      </c>
      <c r="HD56" s="19">
        <v>28.8</v>
      </c>
      <c r="HE56" s="19">
        <v>29.271260000000002</v>
      </c>
      <c r="HF56" s="19">
        <v>29.271260000000002</v>
      </c>
      <c r="HG56" s="19">
        <v>-0.47126000000000001</v>
      </c>
      <c r="HH56" s="19">
        <v>168.3</v>
      </c>
      <c r="HI56" s="19">
        <v>174.55947</v>
      </c>
      <c r="HJ56" s="19">
        <v>174.55948000000001</v>
      </c>
      <c r="HK56" s="19">
        <v>-6.2594799999999999</v>
      </c>
      <c r="HL56" s="19"/>
      <c r="HM56" s="19"/>
      <c r="HN56" s="19"/>
      <c r="HO56" s="19">
        <v>0</v>
      </c>
      <c r="HP56" s="19"/>
      <c r="HQ56" s="19"/>
      <c r="HR56" s="19"/>
      <c r="HS56" s="19">
        <v>0</v>
      </c>
      <c r="HT56" s="19">
        <v>90.9</v>
      </c>
      <c r="HU56" s="19">
        <v>95.545190000000005</v>
      </c>
      <c r="HV56" s="19">
        <v>40.11242</v>
      </c>
      <c r="HW56" s="19">
        <v>50.787579999999998</v>
      </c>
      <c r="HX56" s="19">
        <v>0</v>
      </c>
      <c r="HY56" s="19"/>
      <c r="HZ56" s="19"/>
      <c r="IA56" s="19">
        <v>0</v>
      </c>
      <c r="IB56" s="19"/>
      <c r="IC56" s="19"/>
      <c r="ID56" s="19"/>
      <c r="IE56" s="19">
        <v>0</v>
      </c>
      <c r="IF56" s="19">
        <v>42.6</v>
      </c>
      <c r="IG56" s="19">
        <v>45.265309999999999</v>
      </c>
      <c r="IH56" s="19"/>
      <c r="II56" s="19">
        <v>42.6</v>
      </c>
      <c r="IJ56" s="19"/>
      <c r="IK56" s="19"/>
      <c r="IL56" s="19"/>
      <c r="IM56" s="19">
        <v>0</v>
      </c>
      <c r="IN56" s="19"/>
      <c r="IO56" s="19"/>
      <c r="IP56" s="19"/>
      <c r="IQ56" s="19">
        <v>0</v>
      </c>
      <c r="IR56" s="19"/>
      <c r="IS56" s="19"/>
      <c r="IT56" s="19"/>
      <c r="IU56" s="19">
        <v>0</v>
      </c>
      <c r="IV56" s="19">
        <v>127.7</v>
      </c>
      <c r="IW56" s="19">
        <v>132.83837</v>
      </c>
      <c r="IX56" s="19">
        <v>132.83837</v>
      </c>
      <c r="IY56" s="19">
        <v>-5.1383700000000001</v>
      </c>
      <c r="IZ56" s="19">
        <v>167.9</v>
      </c>
      <c r="JA56" s="19">
        <v>181.98804000000001</v>
      </c>
      <c r="JB56" s="19">
        <v>177.46350000000001</v>
      </c>
      <c r="JC56" s="19">
        <v>-9.5634999999999994</v>
      </c>
      <c r="JD56" s="19">
        <v>165.2</v>
      </c>
      <c r="JE56" s="19">
        <v>181.98804000000001</v>
      </c>
      <c r="JF56" s="19">
        <v>177.46350000000001</v>
      </c>
      <c r="JG56" s="19">
        <v>-12.263500000000001</v>
      </c>
      <c r="JH56" s="19">
        <v>196.6</v>
      </c>
      <c r="JI56" s="19">
        <v>181.98804000000001</v>
      </c>
      <c r="JJ56" s="19">
        <v>177.46350000000001</v>
      </c>
      <c r="JK56" s="19">
        <v>19.136500000000002</v>
      </c>
      <c r="JL56" s="19">
        <v>266.5</v>
      </c>
      <c r="JM56" s="19">
        <v>273.80183</v>
      </c>
      <c r="JN56" s="19">
        <v>266.99464</v>
      </c>
      <c r="JO56" s="19">
        <v>-0.49464000000000002</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4.2</v>
      </c>
      <c r="KW56" s="19">
        <v>4.7853500000000002</v>
      </c>
      <c r="KX56" s="19">
        <v>4.7853599999999998</v>
      </c>
      <c r="KY56" s="19">
        <v>-0.58535999999999999</v>
      </c>
      <c r="KZ56" s="19">
        <v>268.2</v>
      </c>
      <c r="LA56" s="19">
        <v>270.06801999999999</v>
      </c>
      <c r="LB56" s="19">
        <v>270.06803000000002</v>
      </c>
      <c r="LC56" s="19">
        <v>-1.8680300000000001</v>
      </c>
      <c r="LD56" s="19">
        <v>130.9</v>
      </c>
      <c r="LE56" s="19">
        <v>133.16031000000001</v>
      </c>
      <c r="LF56" s="19">
        <v>133.16031000000001</v>
      </c>
      <c r="LG56" s="19">
        <v>-2.26031</v>
      </c>
      <c r="LH56" s="19">
        <v>62.9</v>
      </c>
      <c r="LI56" s="19">
        <v>67.199219999999997</v>
      </c>
      <c r="LJ56" s="19">
        <v>67.199219999999997</v>
      </c>
      <c r="LK56" s="19">
        <v>-4.29922</v>
      </c>
      <c r="LL56" s="19">
        <v>78.900000000000006</v>
      </c>
      <c r="LM56" s="19">
        <v>78.567999999999998</v>
      </c>
      <c r="LN56" s="19">
        <v>78.567999999999998</v>
      </c>
      <c r="LO56" s="19">
        <v>0.33200000000000002</v>
      </c>
      <c r="LP56" s="19">
        <v>30</v>
      </c>
      <c r="LQ56" s="19">
        <v>29.980560000000001</v>
      </c>
      <c r="LR56" s="19">
        <v>29.980560000000001</v>
      </c>
      <c r="LS56" s="19">
        <v>1.9439999999999999E-2</v>
      </c>
      <c r="LT56" s="19"/>
      <c r="LU56" s="19"/>
      <c r="LV56" s="19"/>
      <c r="LW56" s="19">
        <v>0</v>
      </c>
      <c r="LX56" s="19">
        <v>31.5</v>
      </c>
      <c r="LY56" s="19">
        <v>48.727559999999997</v>
      </c>
      <c r="LZ56" s="19"/>
      <c r="MA56" s="19">
        <v>31.5</v>
      </c>
      <c r="MB56" s="19">
        <v>0</v>
      </c>
      <c r="MC56" s="19">
        <v>52.196420000000003</v>
      </c>
      <c r="MD56" s="19"/>
      <c r="ME56" s="19">
        <v>0</v>
      </c>
      <c r="MF56" s="19">
        <v>0</v>
      </c>
      <c r="MG56" s="19"/>
      <c r="MH56" s="19"/>
      <c r="MI56" s="19">
        <v>0</v>
      </c>
      <c r="MJ56" s="19"/>
      <c r="MK56" s="19"/>
      <c r="ML56" s="19"/>
      <c r="MM56" s="19">
        <v>0</v>
      </c>
      <c r="MN56" s="19"/>
      <c r="MO56" s="19"/>
      <c r="MP56" s="19"/>
      <c r="MQ56" s="19">
        <v>0</v>
      </c>
      <c r="MR56" s="19">
        <v>103.4</v>
      </c>
      <c r="MS56" s="19"/>
      <c r="MT56" s="19"/>
      <c r="MU56" s="19">
        <v>103.4</v>
      </c>
      <c r="MV56" s="19"/>
      <c r="MW56" s="19"/>
      <c r="MX56" s="19"/>
      <c r="MY56" s="19">
        <v>0</v>
      </c>
      <c r="MZ56" s="19"/>
      <c r="NA56" s="19"/>
      <c r="NB56" s="19"/>
      <c r="NC56" s="19">
        <v>0</v>
      </c>
      <c r="ND56" s="19"/>
      <c r="NE56" s="19"/>
      <c r="NF56" s="19"/>
      <c r="NG56" s="19">
        <v>0</v>
      </c>
      <c r="NH56" s="19"/>
      <c r="NI56" s="19"/>
      <c r="NJ56" s="19"/>
      <c r="NK56" s="19">
        <v>0</v>
      </c>
      <c r="NL56" s="19">
        <v>206.3</v>
      </c>
      <c r="NM56" s="19">
        <v>206.49084999999999</v>
      </c>
      <c r="NN56" s="19">
        <v>206.49084999999999</v>
      </c>
      <c r="NO56" s="19">
        <v>-0.19084999999999999</v>
      </c>
      <c r="NP56" s="19">
        <v>98.6</v>
      </c>
      <c r="NQ56" s="19">
        <v>103.55547</v>
      </c>
      <c r="NR56" s="19">
        <v>103.55547</v>
      </c>
      <c r="NS56" s="19">
        <v>-4.95547</v>
      </c>
      <c r="NT56" s="19"/>
      <c r="NU56" s="19"/>
      <c r="NV56" s="19">
        <v>7.8287500000000003</v>
      </c>
      <c r="NW56" s="19">
        <v>-7.8287500000000003</v>
      </c>
      <c r="NX56" s="19"/>
      <c r="NY56" s="19"/>
      <c r="NZ56" s="19">
        <v>8.2131000000000007</v>
      </c>
      <c r="OA56" s="19">
        <v>-8.2131000000000007</v>
      </c>
      <c r="OB56" s="19">
        <v>19.7</v>
      </c>
      <c r="OC56" s="19">
        <v>17.492709999999999</v>
      </c>
      <c r="OD56" s="19">
        <v>17.492709999999999</v>
      </c>
      <c r="OE56" s="19">
        <v>2.20729</v>
      </c>
      <c r="OF56" s="19">
        <v>0</v>
      </c>
      <c r="OG56" s="19"/>
      <c r="OH56" s="19"/>
      <c r="OI56" s="19">
        <v>0</v>
      </c>
      <c r="OJ56" s="19">
        <v>108.6</v>
      </c>
      <c r="OK56" s="19">
        <v>108.66</v>
      </c>
      <c r="OL56" s="19">
        <v>104.89700000000001</v>
      </c>
      <c r="OM56" s="19">
        <v>3.7029999999999998</v>
      </c>
      <c r="ON56" s="19">
        <v>0</v>
      </c>
      <c r="OO56" s="19"/>
      <c r="OP56" s="19"/>
      <c r="OQ56" s="19">
        <v>0</v>
      </c>
      <c r="OR56" s="19">
        <v>0</v>
      </c>
      <c r="OS56" s="19">
        <v>2.14</v>
      </c>
      <c r="OT56" s="19">
        <v>0.34100000000000003</v>
      </c>
      <c r="OU56" s="19">
        <v>-0.34100000000000003</v>
      </c>
      <c r="OV56" s="19">
        <v>0</v>
      </c>
      <c r="OW56" s="19"/>
      <c r="OX56" s="19"/>
      <c r="OY56" s="19">
        <v>0</v>
      </c>
      <c r="OZ56" s="19">
        <v>20.3</v>
      </c>
      <c r="PA56" s="19">
        <v>20.456230000000001</v>
      </c>
      <c r="PB56" s="19">
        <v>20.456230000000001</v>
      </c>
      <c r="PC56" s="19">
        <v>-0.15623000000000001</v>
      </c>
      <c r="PD56" s="19">
        <v>9.9</v>
      </c>
      <c r="PE56" s="19">
        <v>9.9830000000000005</v>
      </c>
      <c r="PF56" s="19">
        <v>9.9830000000000005</v>
      </c>
      <c r="PG56" s="19">
        <v>-8.3000000000000004E-2</v>
      </c>
      <c r="PH56" s="19">
        <v>5.5</v>
      </c>
      <c r="PI56" s="19">
        <v>5.67</v>
      </c>
      <c r="PJ56" s="19">
        <v>5.67</v>
      </c>
      <c r="PK56" s="19">
        <v>-0.17</v>
      </c>
      <c r="PL56" s="19">
        <v>0</v>
      </c>
      <c r="PM56" s="19"/>
      <c r="PN56" s="19"/>
      <c r="PO56" s="19">
        <v>0</v>
      </c>
      <c r="PP56" s="19">
        <v>0</v>
      </c>
      <c r="PQ56" s="19"/>
      <c r="PR56" s="19"/>
      <c r="PS56" s="19">
        <v>0</v>
      </c>
      <c r="PT56" s="19">
        <v>0.7</v>
      </c>
      <c r="PU56" s="19">
        <v>1</v>
      </c>
      <c r="PV56" s="19">
        <v>1</v>
      </c>
      <c r="PW56" s="19">
        <v>-0.3</v>
      </c>
      <c r="PX56" s="19">
        <v>3.6</v>
      </c>
      <c r="PY56" s="19"/>
      <c r="PZ56" s="19"/>
      <c r="QA56" s="19">
        <v>3.6</v>
      </c>
      <c r="QB56" s="19">
        <v>5.2</v>
      </c>
      <c r="QC56" s="19">
        <v>4.5</v>
      </c>
      <c r="QD56" s="19">
        <v>4.5</v>
      </c>
      <c r="QE56" s="19">
        <v>0.7</v>
      </c>
      <c r="QF56" s="19"/>
      <c r="QG56" s="19"/>
      <c r="QH56" s="19">
        <v>20.422219999999999</v>
      </c>
      <c r="QI56" s="19">
        <v>-20.422219999999999</v>
      </c>
      <c r="QJ56" s="19">
        <v>19.600000000000001</v>
      </c>
      <c r="QK56" s="19">
        <v>19.436350000000001</v>
      </c>
      <c r="QL56" s="19">
        <v>19.436350000000001</v>
      </c>
      <c r="QM56" s="19">
        <v>0.16364999999999999</v>
      </c>
      <c r="QN56" s="19">
        <v>19.399999999999999</v>
      </c>
      <c r="QO56" s="19">
        <v>17.492709999999999</v>
      </c>
      <c r="QP56" s="19">
        <v>17.492709999999999</v>
      </c>
      <c r="QQ56" s="19">
        <v>1.9072899999999999</v>
      </c>
      <c r="QR56" s="19">
        <v>3.4</v>
      </c>
      <c r="QS56" s="19">
        <v>3.4</v>
      </c>
      <c r="QT56" s="19">
        <v>3.4</v>
      </c>
      <c r="QU56" s="19">
        <v>0</v>
      </c>
      <c r="QV56" s="19">
        <v>18.5</v>
      </c>
      <c r="QW56" s="19">
        <v>17.881440000000001</v>
      </c>
      <c r="QX56" s="19">
        <v>17.881440000000001</v>
      </c>
      <c r="QY56" s="19">
        <v>0.61856</v>
      </c>
      <c r="QZ56" s="19">
        <v>0</v>
      </c>
      <c r="RA56" s="19"/>
      <c r="RB56" s="19"/>
      <c r="RC56" s="19">
        <v>0</v>
      </c>
      <c r="RD56" s="19">
        <v>0</v>
      </c>
      <c r="RE56" s="19"/>
      <c r="RF56" s="19"/>
      <c r="RG56" s="19">
        <v>0</v>
      </c>
      <c r="RH56" s="19">
        <v>29.3</v>
      </c>
      <c r="RI56" s="19">
        <v>25.34</v>
      </c>
      <c r="RJ56" s="19">
        <v>24.638999999999999</v>
      </c>
      <c r="RK56" s="19">
        <v>4.6609999999999996</v>
      </c>
      <c r="RL56" s="19">
        <v>83.6</v>
      </c>
      <c r="RM56" s="19">
        <v>67.5</v>
      </c>
      <c r="RN56" s="19">
        <v>68.284000000000006</v>
      </c>
      <c r="RO56" s="19">
        <v>15.316000000000001</v>
      </c>
      <c r="RP56" s="19">
        <v>0</v>
      </c>
      <c r="RQ56" s="19"/>
      <c r="RR56" s="19"/>
      <c r="RS56" s="19">
        <v>0</v>
      </c>
      <c r="RT56" s="19">
        <v>3.3</v>
      </c>
      <c r="RU56" s="19">
        <v>3.399</v>
      </c>
      <c r="RV56" s="19">
        <v>3.399</v>
      </c>
      <c r="RW56" s="19">
        <v>-9.9000000000000005E-2</v>
      </c>
      <c r="RX56" s="19">
        <v>20.100000000000001</v>
      </c>
      <c r="RY56" s="19">
        <v>19.792000000000002</v>
      </c>
      <c r="RZ56" s="19">
        <v>19.792000000000002</v>
      </c>
      <c r="SA56" s="19">
        <v>0.308</v>
      </c>
      <c r="SB56" s="19">
        <v>3.24</v>
      </c>
      <c r="SC56" s="19">
        <v>2</v>
      </c>
      <c r="SD56" s="19">
        <v>2</v>
      </c>
      <c r="SE56" s="19">
        <v>1.24</v>
      </c>
      <c r="SF56" s="19"/>
      <c r="SG56" s="19">
        <v>0.4</v>
      </c>
      <c r="SH56" s="19">
        <v>0.4</v>
      </c>
      <c r="SI56" s="19">
        <v>-0.4</v>
      </c>
      <c r="SJ56" s="19">
        <v>0</v>
      </c>
      <c r="SK56" s="19"/>
      <c r="SL56" s="19"/>
      <c r="SM56" s="19">
        <v>0</v>
      </c>
      <c r="SN56" s="19">
        <v>19.899999999999999</v>
      </c>
      <c r="SO56" s="19">
        <v>19.1448</v>
      </c>
      <c r="SP56" s="19">
        <v>19.1448</v>
      </c>
      <c r="SQ56" s="19">
        <v>0.75519999999999998</v>
      </c>
      <c r="SR56" s="19">
        <v>13.1</v>
      </c>
      <c r="SS56" s="19">
        <v>12.244899999999999</v>
      </c>
      <c r="ST56" s="19">
        <v>12.244899999999999</v>
      </c>
      <c r="SU56" s="19">
        <v>0.85509999999999997</v>
      </c>
      <c r="SV56" s="19">
        <v>20.100000000000001</v>
      </c>
      <c r="SW56" s="19">
        <v>19.436350000000001</v>
      </c>
      <c r="SX56" s="19">
        <v>19.436350000000001</v>
      </c>
      <c r="SY56" s="19">
        <v>0.66364999999999996</v>
      </c>
      <c r="SZ56" s="19">
        <v>20.3</v>
      </c>
      <c r="TA56" s="19">
        <v>19.436350000000001</v>
      </c>
      <c r="TB56" s="19">
        <v>19.436350000000001</v>
      </c>
      <c r="TC56" s="19">
        <v>0.86365000000000003</v>
      </c>
      <c r="TD56" s="19">
        <v>6.1</v>
      </c>
      <c r="TE56" s="19">
        <v>9.94</v>
      </c>
      <c r="TF56" s="19">
        <v>10.512</v>
      </c>
      <c r="TG56" s="19">
        <v>-4.4119999999999999</v>
      </c>
      <c r="TH56" s="19">
        <v>27.5</v>
      </c>
      <c r="TI56" s="19">
        <v>18.96</v>
      </c>
      <c r="TJ56" s="19">
        <v>21.100999999999999</v>
      </c>
      <c r="TK56" s="19">
        <v>6.399</v>
      </c>
      <c r="TL56" s="19">
        <v>0</v>
      </c>
      <c r="TM56" s="19"/>
      <c r="TN56" s="19"/>
      <c r="TO56" s="19">
        <v>0</v>
      </c>
      <c r="TP56" s="19">
        <v>62.9</v>
      </c>
      <c r="TQ56" s="19">
        <v>37.96</v>
      </c>
      <c r="TR56" s="19">
        <v>39.311999999999998</v>
      </c>
      <c r="TS56" s="19">
        <v>23.588000000000001</v>
      </c>
      <c r="TT56" s="19">
        <v>105.5</v>
      </c>
      <c r="TU56" s="19">
        <v>70.91</v>
      </c>
      <c r="TV56" s="19">
        <v>72.762</v>
      </c>
      <c r="TW56" s="19">
        <v>32.738</v>
      </c>
      <c r="TX56" s="19">
        <v>6.5</v>
      </c>
      <c r="TY56" s="19">
        <v>5.44</v>
      </c>
      <c r="TZ56" s="19">
        <v>1.069</v>
      </c>
      <c r="UA56" s="19">
        <v>5.431</v>
      </c>
      <c r="UB56" s="19">
        <v>1.9</v>
      </c>
      <c r="UC56" s="19">
        <v>5.25</v>
      </c>
      <c r="UD56" s="19">
        <v>1.6850000000000001</v>
      </c>
      <c r="UE56" s="19">
        <v>0.215</v>
      </c>
      <c r="UF56" s="19">
        <v>0</v>
      </c>
      <c r="UG56" s="19"/>
      <c r="UH56" s="19"/>
      <c r="UI56" s="19">
        <v>0</v>
      </c>
      <c r="UJ56" s="19">
        <v>20.9</v>
      </c>
      <c r="UK56" s="19">
        <v>20.408159999999999</v>
      </c>
      <c r="UL56" s="19">
        <v>20.408159999999999</v>
      </c>
      <c r="UM56" s="19">
        <v>0.49184</v>
      </c>
      <c r="UN56" s="19">
        <v>7.8</v>
      </c>
      <c r="UO56" s="19">
        <v>8.1999999999999993</v>
      </c>
      <c r="UP56" s="19">
        <v>8.1999999999999993</v>
      </c>
      <c r="UQ56" s="19">
        <v>-0.4</v>
      </c>
      <c r="UR56" s="19">
        <v>5.4</v>
      </c>
      <c r="US56" s="19">
        <v>7.3</v>
      </c>
      <c r="UT56" s="19">
        <v>7.3</v>
      </c>
      <c r="UU56" s="19">
        <v>-1.9</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v>2.17</v>
      </c>
      <c r="VJ56" s="19">
        <v>1.1619999999999999</v>
      </c>
      <c r="VK56" s="19">
        <v>-1.1619999999999999</v>
      </c>
      <c r="VL56" s="19">
        <v>0</v>
      </c>
      <c r="VM56" s="19"/>
      <c r="VN56" s="19"/>
      <c r="VO56" s="19">
        <v>0</v>
      </c>
      <c r="VP56" s="19">
        <v>0</v>
      </c>
      <c r="VQ56" s="19"/>
      <c r="VR56" s="19"/>
      <c r="VS56" s="19">
        <v>0</v>
      </c>
      <c r="VT56" s="19">
        <v>0</v>
      </c>
      <c r="VU56" s="19"/>
      <c r="VV56" s="19"/>
      <c r="VW56" s="19">
        <v>0</v>
      </c>
      <c r="VX56" s="19">
        <v>0.6</v>
      </c>
      <c r="VY56" s="19">
        <v>0.6</v>
      </c>
      <c r="VZ56" s="19">
        <v>0.6</v>
      </c>
      <c r="WA56" s="19">
        <v>0</v>
      </c>
      <c r="WB56" s="19">
        <v>41.1</v>
      </c>
      <c r="WC56" s="19">
        <v>41.81</v>
      </c>
      <c r="WD56" s="19">
        <v>45.168999999999997</v>
      </c>
      <c r="WE56" s="19">
        <v>-4.069</v>
      </c>
      <c r="WF56" s="19">
        <v>49</v>
      </c>
      <c r="WG56" s="19">
        <v>37.520000000000003</v>
      </c>
      <c r="WH56" s="19">
        <v>39.625</v>
      </c>
      <c r="WI56" s="19">
        <v>9.375</v>
      </c>
      <c r="WJ56" s="19">
        <v>0</v>
      </c>
      <c r="WK56" s="19"/>
      <c r="WL56" s="19"/>
      <c r="WM56" s="19">
        <v>0</v>
      </c>
      <c r="WN56" s="19">
        <v>4.8</v>
      </c>
      <c r="WO56" s="19">
        <v>4.2</v>
      </c>
      <c r="WP56" s="19">
        <v>4.2</v>
      </c>
      <c r="WQ56" s="19">
        <v>0.6</v>
      </c>
      <c r="WR56" s="19">
        <v>2.4</v>
      </c>
      <c r="WS56" s="19">
        <v>1.2</v>
      </c>
      <c r="WT56" s="19">
        <v>1.2</v>
      </c>
      <c r="WU56" s="19">
        <v>1.2</v>
      </c>
      <c r="WV56" s="19">
        <v>1.1000000000000001</v>
      </c>
      <c r="WW56" s="19">
        <v>1.2</v>
      </c>
      <c r="WX56" s="19">
        <v>1.2</v>
      </c>
      <c r="WY56" s="19">
        <v>-0.1</v>
      </c>
      <c r="WZ56" s="19">
        <v>3</v>
      </c>
      <c r="XA56" s="19">
        <v>2.8</v>
      </c>
      <c r="XB56" s="19">
        <v>2.8</v>
      </c>
      <c r="XC56" s="19">
        <v>0.2</v>
      </c>
      <c r="XD56" s="19">
        <v>0</v>
      </c>
      <c r="XE56" s="19"/>
      <c r="XF56" s="19"/>
      <c r="XG56" s="19">
        <v>0</v>
      </c>
      <c r="XH56" s="19">
        <v>5</v>
      </c>
      <c r="XI56" s="19">
        <v>5.4</v>
      </c>
      <c r="XJ56" s="19">
        <v>5.4</v>
      </c>
      <c r="XK56" s="19">
        <v>-0.4</v>
      </c>
      <c r="XL56" s="19">
        <v>20</v>
      </c>
      <c r="XM56" s="19">
        <v>19.241980000000002</v>
      </c>
      <c r="XN56" s="19">
        <v>19.241980000000002</v>
      </c>
      <c r="XO56" s="19">
        <v>0.75802000000000003</v>
      </c>
      <c r="XP56" s="19">
        <v>20</v>
      </c>
      <c r="XQ56" s="19">
        <v>19.241980000000002</v>
      </c>
      <c r="XR56" s="19">
        <v>19.241980000000002</v>
      </c>
      <c r="XS56" s="19">
        <v>0.75802000000000003</v>
      </c>
      <c r="XT56" s="19"/>
      <c r="XU56" s="19"/>
      <c r="XV56" s="19"/>
      <c r="XW56" s="19">
        <v>0</v>
      </c>
      <c r="XX56" s="19"/>
      <c r="XY56" s="19"/>
      <c r="XZ56" s="19"/>
      <c r="YA56" s="19">
        <v>0</v>
      </c>
      <c r="YB56" s="19"/>
      <c r="YC56" s="19"/>
      <c r="YD56" s="19"/>
      <c r="YE56" s="19">
        <v>0</v>
      </c>
      <c r="YF56" s="19">
        <v>17.3</v>
      </c>
      <c r="YG56" s="19">
        <v>14</v>
      </c>
      <c r="YH56" s="19">
        <v>14</v>
      </c>
      <c r="YI56" s="19">
        <v>3.3</v>
      </c>
      <c r="YJ56" s="19">
        <v>14.9</v>
      </c>
      <c r="YK56" s="19">
        <v>15</v>
      </c>
      <c r="YL56" s="19">
        <v>15</v>
      </c>
      <c r="YM56" s="19">
        <v>-0.1</v>
      </c>
      <c r="YN56" s="19">
        <v>8.3000000000000007</v>
      </c>
      <c r="YO56" s="19">
        <v>7.33</v>
      </c>
      <c r="YP56" s="19">
        <v>7.33</v>
      </c>
      <c r="YQ56" s="19">
        <v>0.97</v>
      </c>
      <c r="YR56" s="19">
        <v>6.4</v>
      </c>
      <c r="YS56" s="19">
        <v>11</v>
      </c>
      <c r="YT56" s="19">
        <v>11</v>
      </c>
      <c r="YU56" s="19">
        <v>-4.5999999999999996</v>
      </c>
      <c r="YV56" s="19">
        <v>19.399999999999999</v>
      </c>
      <c r="YW56" s="19">
        <v>18</v>
      </c>
      <c r="YX56" s="19">
        <v>18</v>
      </c>
      <c r="YY56" s="19">
        <v>1.4</v>
      </c>
    </row>
    <row r="57" spans="1:675" ht="25.05" customHeight="1" x14ac:dyDescent="0.3">
      <c r="A57" s="1"/>
      <c r="B57" s="203" t="s">
        <v>2854</v>
      </c>
      <c r="C57" s="204"/>
      <c r="D57" s="20">
        <v>4853.3</v>
      </c>
      <c r="E57" s="20">
        <v>4881.6326399999998</v>
      </c>
      <c r="F57" s="20">
        <v>4881.6326399999998</v>
      </c>
      <c r="G57" s="20"/>
      <c r="H57" s="20">
        <v>0</v>
      </c>
      <c r="I57" s="20">
        <v>0</v>
      </c>
      <c r="J57" s="20">
        <v>0</v>
      </c>
      <c r="K57" s="20"/>
      <c r="L57" s="20">
        <v>0</v>
      </c>
      <c r="M57" s="20">
        <v>0</v>
      </c>
      <c r="N57" s="20">
        <v>0</v>
      </c>
      <c r="O57" s="20"/>
      <c r="P57" s="20">
        <v>0</v>
      </c>
      <c r="Q57" s="20">
        <v>0</v>
      </c>
      <c r="R57" s="20">
        <v>0</v>
      </c>
      <c r="S57" s="20"/>
      <c r="T57" s="20">
        <v>0</v>
      </c>
      <c r="U57" s="20">
        <v>0</v>
      </c>
      <c r="V57" s="20">
        <v>0</v>
      </c>
      <c r="W57" s="20"/>
      <c r="X57" s="20">
        <v>2161.25</v>
      </c>
      <c r="Y57" s="20">
        <v>2204.8279200000002</v>
      </c>
      <c r="Z57" s="20">
        <v>2204.8279200000002</v>
      </c>
      <c r="AA57" s="20"/>
      <c r="AB57" s="20">
        <v>5378.3</v>
      </c>
      <c r="AC57" s="20">
        <v>5231.0400399999999</v>
      </c>
      <c r="AD57" s="20">
        <v>5510.5</v>
      </c>
      <c r="AE57" s="20"/>
      <c r="AF57" s="20">
        <v>301.8</v>
      </c>
      <c r="AG57" s="20">
        <v>347.27922999999998</v>
      </c>
      <c r="AH57" s="20">
        <v>0</v>
      </c>
      <c r="AI57" s="20"/>
      <c r="AJ57" s="20">
        <v>748.35</v>
      </c>
      <c r="AK57" s="20">
        <v>0</v>
      </c>
      <c r="AL57" s="20">
        <v>0</v>
      </c>
      <c r="AM57" s="20"/>
      <c r="AN57" s="20">
        <v>3488.2</v>
      </c>
      <c r="AO57" s="20">
        <v>3645.5824950000001</v>
      </c>
      <c r="AP57" s="20">
        <v>3553.1510750000002</v>
      </c>
      <c r="AQ57" s="20"/>
      <c r="AR57" s="20">
        <v>3533.4</v>
      </c>
      <c r="AS57" s="20">
        <v>3645.5824950000001</v>
      </c>
      <c r="AT57" s="20">
        <v>3553.1510750000002</v>
      </c>
      <c r="AU57" s="20"/>
      <c r="AV57" s="20">
        <v>3532.55</v>
      </c>
      <c r="AW57" s="20">
        <v>3645.5824950000001</v>
      </c>
      <c r="AX57" s="20">
        <v>3553.1510750000002</v>
      </c>
      <c r="AY57" s="20"/>
      <c r="AZ57" s="20">
        <v>5874.3</v>
      </c>
      <c r="BA57" s="20">
        <v>5484.7952150000001</v>
      </c>
      <c r="BB57" s="20">
        <v>5345.7317350000003</v>
      </c>
      <c r="BC57" s="20"/>
      <c r="BD57" s="20">
        <v>3008.1</v>
      </c>
      <c r="BE57" s="20">
        <v>2914.385045</v>
      </c>
      <c r="BF57" s="20">
        <v>4872.9304549999997</v>
      </c>
      <c r="BG57" s="20"/>
      <c r="BH57" s="20">
        <v>0</v>
      </c>
      <c r="BI57" s="20">
        <v>0</v>
      </c>
      <c r="BJ57" s="20">
        <v>2443.7819249999998</v>
      </c>
      <c r="BK57" s="20"/>
      <c r="BL57" s="20">
        <v>13372.85</v>
      </c>
      <c r="BM57" s="20">
        <v>13586.145839999999</v>
      </c>
      <c r="BN57" s="20">
        <v>13586.145839999999</v>
      </c>
      <c r="BO57" s="20"/>
      <c r="BP57" s="20">
        <v>245.05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3373.35</v>
      </c>
      <c r="CK57" s="20">
        <v>0</v>
      </c>
      <c r="CL57" s="20">
        <v>3937.6094400000002</v>
      </c>
      <c r="CM57" s="20"/>
      <c r="CN57" s="20">
        <v>146.6</v>
      </c>
      <c r="CO57" s="20">
        <v>214.12968000000001</v>
      </c>
      <c r="CP57" s="20">
        <v>214.12968000000001</v>
      </c>
      <c r="CQ57" s="20"/>
      <c r="CR57" s="20">
        <v>0</v>
      </c>
      <c r="CS57" s="20">
        <v>0</v>
      </c>
      <c r="CT57" s="20">
        <v>0</v>
      </c>
      <c r="CU57" s="20"/>
      <c r="CV57" s="20">
        <v>184.95</v>
      </c>
      <c r="CW57" s="20">
        <v>156.87538499999999</v>
      </c>
      <c r="CX57" s="20">
        <v>123.259235</v>
      </c>
      <c r="CY57" s="20"/>
      <c r="CZ57" s="20">
        <v>153.85</v>
      </c>
      <c r="DA57" s="20">
        <v>165.08879999999999</v>
      </c>
      <c r="DB57" s="20">
        <v>165.08879999999999</v>
      </c>
      <c r="DC57" s="20"/>
      <c r="DD57" s="20">
        <v>0</v>
      </c>
      <c r="DE57" s="20">
        <v>0</v>
      </c>
      <c r="DF57" s="20">
        <v>0</v>
      </c>
      <c r="DG57" s="20"/>
      <c r="DH57" s="20">
        <v>1884.2</v>
      </c>
      <c r="DI57" s="20">
        <v>1570.0006699999999</v>
      </c>
      <c r="DJ57" s="20">
        <v>1846.0145749999999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2636.5</v>
      </c>
      <c r="EC57" s="20">
        <v>2699.1952799999999</v>
      </c>
      <c r="ED57" s="20">
        <v>2699.1952799999999</v>
      </c>
      <c r="EE57" s="20"/>
      <c r="EF57" s="20">
        <v>4934.55</v>
      </c>
      <c r="EG57" s="20">
        <v>5296.68</v>
      </c>
      <c r="EH57" s="20">
        <v>5296.68</v>
      </c>
      <c r="EI57" s="20"/>
      <c r="EJ57" s="20">
        <v>113.8</v>
      </c>
      <c r="EK57" s="20">
        <v>113.28528</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10867.4</v>
      </c>
      <c r="FA57" s="20">
        <v>10970.262385</v>
      </c>
      <c r="FB57" s="20">
        <v>10970.262479999999</v>
      </c>
      <c r="FC57" s="20"/>
      <c r="FD57" s="20">
        <v>1952.8</v>
      </c>
      <c r="FE57" s="20">
        <v>1959.25368</v>
      </c>
      <c r="FF57" s="20">
        <v>1959.25368</v>
      </c>
      <c r="FG57" s="20"/>
      <c r="FH57" s="20">
        <v>3637.55</v>
      </c>
      <c r="FI57" s="20">
        <v>3632.70048</v>
      </c>
      <c r="FJ57" s="20">
        <v>3632.70048</v>
      </c>
      <c r="FK57" s="20"/>
      <c r="FL57" s="20">
        <v>999.85</v>
      </c>
      <c r="FM57" s="20">
        <v>1005.5743199999999</v>
      </c>
      <c r="FN57" s="20">
        <v>1005.5743199999999</v>
      </c>
      <c r="FO57" s="20"/>
      <c r="FP57" s="20">
        <v>448</v>
      </c>
      <c r="FQ57" s="20">
        <v>461.06112000000002</v>
      </c>
      <c r="FR57" s="20">
        <v>461.06112000000002</v>
      </c>
      <c r="FS57" s="20"/>
      <c r="FT57" s="20">
        <v>462.25</v>
      </c>
      <c r="FU57" s="20">
        <v>443.14872000000003</v>
      </c>
      <c r="FV57" s="20">
        <v>443.14872000000003</v>
      </c>
      <c r="FW57" s="20"/>
      <c r="FX57" s="20">
        <v>1677.25</v>
      </c>
      <c r="FY57" s="20">
        <v>0</v>
      </c>
      <c r="FZ57" s="20">
        <v>2106.5656800000002</v>
      </c>
      <c r="GA57" s="20"/>
      <c r="GB57" s="20">
        <v>4293.0705099999996</v>
      </c>
      <c r="GC57" s="20">
        <v>4442.1403449999998</v>
      </c>
      <c r="GD57" s="20">
        <v>4453.6369100000002</v>
      </c>
      <c r="GE57" s="20"/>
      <c r="GF57" s="20">
        <v>4303.8957600000003</v>
      </c>
      <c r="GG57" s="20">
        <v>4442.1403449999998</v>
      </c>
      <c r="GH57" s="20">
        <v>4453.6369100000002</v>
      </c>
      <c r="GI57" s="20"/>
      <c r="GJ57" s="20">
        <v>4400.2050149999995</v>
      </c>
      <c r="GK57" s="20">
        <v>4455.4801200000002</v>
      </c>
      <c r="GL57" s="20">
        <v>4467.0112150000004</v>
      </c>
      <c r="GM57" s="20"/>
      <c r="GN57" s="20">
        <v>2549.1</v>
      </c>
      <c r="GO57" s="20">
        <v>2616.7220000000002</v>
      </c>
      <c r="GP57" s="20">
        <v>2651.5684799999999</v>
      </c>
      <c r="GQ57" s="20"/>
      <c r="GR57" s="20">
        <v>1050.45</v>
      </c>
      <c r="GS57" s="20">
        <v>1129.9824000000001</v>
      </c>
      <c r="GT57" s="20">
        <v>1129.9824000000001</v>
      </c>
      <c r="GU57" s="20"/>
      <c r="GV57" s="20">
        <v>568.75</v>
      </c>
      <c r="GW57" s="20">
        <v>617.44213999999999</v>
      </c>
      <c r="GX57" s="20">
        <v>1058.4722400000001</v>
      </c>
      <c r="GY57" s="20"/>
      <c r="GZ57" s="20">
        <v>91.2</v>
      </c>
      <c r="HA57" s="20">
        <v>0</v>
      </c>
      <c r="HB57" s="20">
        <v>0</v>
      </c>
      <c r="HC57" s="20"/>
      <c r="HD57" s="20">
        <v>698.7</v>
      </c>
      <c r="HE57" s="20">
        <v>702.51023999999995</v>
      </c>
      <c r="HF57" s="20">
        <v>702.51023999999995</v>
      </c>
      <c r="HG57" s="20"/>
      <c r="HH57" s="20">
        <v>4050.55</v>
      </c>
      <c r="HI57" s="20">
        <v>4189.4273400000002</v>
      </c>
      <c r="HJ57" s="20">
        <v>4189.4275200000002</v>
      </c>
      <c r="HK57" s="20"/>
      <c r="HL57" s="20">
        <v>0</v>
      </c>
      <c r="HM57" s="20">
        <v>0</v>
      </c>
      <c r="HN57" s="20">
        <v>0</v>
      </c>
      <c r="HO57" s="20"/>
      <c r="HP57" s="20">
        <v>0</v>
      </c>
      <c r="HQ57" s="20">
        <v>0</v>
      </c>
      <c r="HR57" s="20">
        <v>0</v>
      </c>
      <c r="HS57" s="20"/>
      <c r="HT57" s="20">
        <v>2198.9</v>
      </c>
      <c r="HU57" s="20">
        <v>2241.6216549999999</v>
      </c>
      <c r="HV57" s="20">
        <v>1828.0984599999999</v>
      </c>
      <c r="HW57" s="20"/>
      <c r="HX57" s="20">
        <v>415</v>
      </c>
      <c r="HY57" s="20">
        <v>412.79910000000001</v>
      </c>
      <c r="HZ57" s="20">
        <v>210.16874999999999</v>
      </c>
      <c r="IA57" s="20"/>
      <c r="IB57" s="20">
        <v>0</v>
      </c>
      <c r="IC57" s="20">
        <v>0</v>
      </c>
      <c r="ID57" s="20">
        <v>0</v>
      </c>
      <c r="IE57" s="20"/>
      <c r="IF57" s="20">
        <v>703.75</v>
      </c>
      <c r="IG57" s="20">
        <v>630.521525</v>
      </c>
      <c r="IH57" s="20">
        <v>927.93885499999999</v>
      </c>
      <c r="II57" s="20"/>
      <c r="IJ57" s="20">
        <v>0</v>
      </c>
      <c r="IK57" s="20">
        <v>0</v>
      </c>
      <c r="IL57" s="20">
        <v>0</v>
      </c>
      <c r="IM57" s="20"/>
      <c r="IN57" s="20">
        <v>0</v>
      </c>
      <c r="IO57" s="20">
        <v>0</v>
      </c>
      <c r="IP57" s="20">
        <v>0</v>
      </c>
      <c r="IQ57" s="20"/>
      <c r="IR57" s="20">
        <v>0</v>
      </c>
      <c r="IS57" s="20">
        <v>0</v>
      </c>
      <c r="IT57" s="20">
        <v>0</v>
      </c>
      <c r="IU57" s="20"/>
      <c r="IV57" s="20">
        <v>3062.8</v>
      </c>
      <c r="IW57" s="20">
        <v>3188.1190350000002</v>
      </c>
      <c r="IX57" s="20">
        <v>3188.1208799999999</v>
      </c>
      <c r="IY57" s="20"/>
      <c r="IZ57" s="20">
        <v>3367.85</v>
      </c>
      <c r="JA57" s="20">
        <v>3820.3107599999998</v>
      </c>
      <c r="JB57" s="20">
        <v>3649.4419549999998</v>
      </c>
      <c r="JC57" s="20"/>
      <c r="JD57" s="20">
        <v>3285.3</v>
      </c>
      <c r="JE57" s="20">
        <v>3820.3107599999998</v>
      </c>
      <c r="JF57" s="20">
        <v>3649.4419549999998</v>
      </c>
      <c r="JG57" s="20"/>
      <c r="JH57" s="20">
        <v>3840.95</v>
      </c>
      <c r="JI57" s="20">
        <v>3820.3107599999998</v>
      </c>
      <c r="JJ57" s="20">
        <v>3649.4419549999998</v>
      </c>
      <c r="JK57" s="20"/>
      <c r="JL57" s="20">
        <v>5568.95</v>
      </c>
      <c r="JM57" s="20">
        <v>5747.6747100000002</v>
      </c>
      <c r="JN57" s="20">
        <v>5490.6017400000001</v>
      </c>
      <c r="JO57" s="20"/>
      <c r="JP57" s="20">
        <v>328.15</v>
      </c>
      <c r="JQ57" s="20">
        <v>468.80541499999998</v>
      </c>
      <c r="JR57" s="20">
        <v>252.43371999999999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291.89999999999998</v>
      </c>
      <c r="KK57" s="20">
        <v>332.2</v>
      </c>
      <c r="KL57" s="20">
        <v>488</v>
      </c>
      <c r="KM57" s="20"/>
      <c r="KN57" s="20">
        <v>0</v>
      </c>
      <c r="KO57" s="20">
        <v>0</v>
      </c>
      <c r="KP57" s="20">
        <v>0</v>
      </c>
      <c r="KQ57" s="20"/>
      <c r="KR57" s="20">
        <v>0</v>
      </c>
      <c r="KS57" s="20">
        <v>0</v>
      </c>
      <c r="KT57" s="20">
        <v>0</v>
      </c>
      <c r="KU57" s="20"/>
      <c r="KV57" s="20">
        <v>92.3</v>
      </c>
      <c r="KW57" s="20">
        <v>114.84844</v>
      </c>
      <c r="KX57" s="20">
        <v>114.84864</v>
      </c>
      <c r="KY57" s="20"/>
      <c r="KZ57" s="20">
        <v>5566.55</v>
      </c>
      <c r="LA57" s="20">
        <v>5742.847385</v>
      </c>
      <c r="LB57" s="20">
        <v>5742.8474200000001</v>
      </c>
      <c r="LC57" s="20"/>
      <c r="LD57" s="20">
        <v>3081.25</v>
      </c>
      <c r="LE57" s="20">
        <v>3195.84744</v>
      </c>
      <c r="LF57" s="20">
        <v>3195.84744</v>
      </c>
      <c r="LG57" s="20"/>
      <c r="LH57" s="20">
        <v>1518.6</v>
      </c>
      <c r="LI57" s="20">
        <v>1612.7812799999999</v>
      </c>
      <c r="LJ57" s="20">
        <v>1612.7812799999999</v>
      </c>
      <c r="LK57" s="20"/>
      <c r="LL57" s="20">
        <v>1885.6</v>
      </c>
      <c r="LM57" s="20">
        <v>1885.6320000000001</v>
      </c>
      <c r="LN57" s="20">
        <v>1885.6320000000001</v>
      </c>
      <c r="LO57" s="20"/>
      <c r="LP57" s="20">
        <v>717.75</v>
      </c>
      <c r="LQ57" s="20">
        <v>719.53344000000004</v>
      </c>
      <c r="LR57" s="20">
        <v>719.53344000000004</v>
      </c>
      <c r="LS57" s="20"/>
      <c r="LT57" s="20">
        <v>0</v>
      </c>
      <c r="LU57" s="20">
        <v>0</v>
      </c>
      <c r="LV57" s="20">
        <v>0</v>
      </c>
      <c r="LW57" s="20"/>
      <c r="LX57" s="20">
        <v>202.75</v>
      </c>
      <c r="LY57" s="20">
        <v>157.06751499999999</v>
      </c>
      <c r="LZ57" s="20">
        <v>0</v>
      </c>
      <c r="MA57" s="20"/>
      <c r="MB57" s="20">
        <v>271.7</v>
      </c>
      <c r="MC57" s="20">
        <v>202.56425999999999</v>
      </c>
      <c r="MD57" s="20">
        <v>0</v>
      </c>
      <c r="ME57" s="20"/>
      <c r="MF57" s="20">
        <v>1919.3</v>
      </c>
      <c r="MG57" s="20">
        <v>1858.3361150000001</v>
      </c>
      <c r="MH57" s="20">
        <v>1522.1166599999999</v>
      </c>
      <c r="MI57" s="20"/>
      <c r="MJ57" s="20">
        <v>0</v>
      </c>
      <c r="MK57" s="20">
        <v>0</v>
      </c>
      <c r="ML57" s="20">
        <v>0</v>
      </c>
      <c r="MM57" s="20"/>
      <c r="MN57" s="20">
        <v>0</v>
      </c>
      <c r="MO57" s="20">
        <v>0</v>
      </c>
      <c r="MP57" s="20">
        <v>0</v>
      </c>
      <c r="MQ57" s="20"/>
      <c r="MR57" s="20">
        <v>1254.5999999999999</v>
      </c>
      <c r="MS57" s="20">
        <v>1034.868015</v>
      </c>
      <c r="MT57" s="20">
        <v>728.34740999999997</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2675.95</v>
      </c>
      <c r="NM57" s="20">
        <v>2739.4830550000001</v>
      </c>
      <c r="NN57" s="20">
        <v>2088.0837999999999</v>
      </c>
      <c r="NO57" s="20"/>
      <c r="NP57" s="20">
        <v>1246.3499999999999</v>
      </c>
      <c r="NQ57" s="20">
        <v>1240.9569650000001</v>
      </c>
      <c r="NR57" s="20">
        <v>916.78675999999996</v>
      </c>
      <c r="NS57" s="20"/>
      <c r="NT57" s="20">
        <v>0</v>
      </c>
      <c r="NU57" s="20">
        <v>0</v>
      </c>
      <c r="NV57" s="20">
        <v>187.89</v>
      </c>
      <c r="NW57" s="20"/>
      <c r="NX57" s="20">
        <v>0</v>
      </c>
      <c r="NY57" s="20">
        <v>0</v>
      </c>
      <c r="NZ57" s="20">
        <v>197.11439999999999</v>
      </c>
      <c r="OA57" s="20"/>
      <c r="OB57" s="20">
        <v>473.2</v>
      </c>
      <c r="OC57" s="20">
        <v>419.82504</v>
      </c>
      <c r="OD57" s="20">
        <v>419.82504</v>
      </c>
      <c r="OE57" s="20"/>
      <c r="OF57" s="20">
        <v>6.85</v>
      </c>
      <c r="OG57" s="20">
        <v>0</v>
      </c>
      <c r="OH57" s="20">
        <v>6.101</v>
      </c>
      <c r="OI57" s="20"/>
      <c r="OJ57" s="20">
        <v>2288.65</v>
      </c>
      <c r="OK57" s="20">
        <v>2271.643</v>
      </c>
      <c r="OL57" s="20">
        <v>2271.558</v>
      </c>
      <c r="OM57" s="20"/>
      <c r="ON57" s="20">
        <v>775.3</v>
      </c>
      <c r="OO57" s="20">
        <v>0</v>
      </c>
      <c r="OP57" s="20">
        <v>767.83699999999999</v>
      </c>
      <c r="OQ57" s="20"/>
      <c r="OR57" s="20">
        <v>68.599999999999994</v>
      </c>
      <c r="OS57" s="20">
        <v>82.563999999999993</v>
      </c>
      <c r="OT57" s="20">
        <v>21.886500000000002</v>
      </c>
      <c r="OU57" s="20"/>
      <c r="OV57" s="20">
        <v>2.5</v>
      </c>
      <c r="OW57" s="20">
        <v>0</v>
      </c>
      <c r="OX57" s="20">
        <v>2.1</v>
      </c>
      <c r="OY57" s="20"/>
      <c r="OZ57" s="20">
        <v>488.45</v>
      </c>
      <c r="PA57" s="20">
        <v>490.94952000000001</v>
      </c>
      <c r="PB57" s="20">
        <v>490.94952000000001</v>
      </c>
      <c r="PC57" s="20"/>
      <c r="PD57" s="20">
        <v>238</v>
      </c>
      <c r="PE57" s="20">
        <v>239.59200000000001</v>
      </c>
      <c r="PF57" s="20">
        <v>239.59200000000001</v>
      </c>
      <c r="PG57" s="20"/>
      <c r="PH57" s="20">
        <v>132.05000000000001</v>
      </c>
      <c r="PI57" s="20">
        <v>136.08000000000001</v>
      </c>
      <c r="PJ57" s="20">
        <v>136.08000000000001</v>
      </c>
      <c r="PK57" s="20"/>
      <c r="PL57" s="20">
        <v>2027.3</v>
      </c>
      <c r="PM57" s="20">
        <v>0</v>
      </c>
      <c r="PN57" s="20">
        <v>1952.125</v>
      </c>
      <c r="PO57" s="20"/>
      <c r="PP57" s="20">
        <v>1038.31</v>
      </c>
      <c r="PQ57" s="20">
        <v>0</v>
      </c>
      <c r="PR57" s="20">
        <v>832.66</v>
      </c>
      <c r="PS57" s="20"/>
      <c r="PT57" s="20">
        <v>30.55</v>
      </c>
      <c r="PU57" s="20">
        <v>24</v>
      </c>
      <c r="PV57" s="20">
        <v>24</v>
      </c>
      <c r="PW57" s="20"/>
      <c r="PX57" s="20">
        <v>67.650000000000006</v>
      </c>
      <c r="PY57" s="20">
        <v>0</v>
      </c>
      <c r="PZ57" s="20">
        <v>18.75</v>
      </c>
      <c r="QA57" s="20"/>
      <c r="QB57" s="20">
        <v>80.900000000000006</v>
      </c>
      <c r="QC57" s="20">
        <v>108</v>
      </c>
      <c r="QD57" s="20">
        <v>108</v>
      </c>
      <c r="QE57" s="20"/>
      <c r="QF57" s="20">
        <v>0</v>
      </c>
      <c r="QG57" s="20">
        <v>0</v>
      </c>
      <c r="QH57" s="20">
        <v>490.13328000000001</v>
      </c>
      <c r="QI57" s="20"/>
      <c r="QJ57" s="20">
        <v>470.15</v>
      </c>
      <c r="QK57" s="20">
        <v>466.47239999999999</v>
      </c>
      <c r="QL57" s="20">
        <v>466.47239999999999</v>
      </c>
      <c r="QM57" s="20"/>
      <c r="QN57" s="20">
        <v>466.1</v>
      </c>
      <c r="QO57" s="20">
        <v>419.82504</v>
      </c>
      <c r="QP57" s="20">
        <v>419.82504</v>
      </c>
      <c r="QQ57" s="20"/>
      <c r="QR57" s="20">
        <v>84.75</v>
      </c>
      <c r="QS57" s="20">
        <v>81.599999999999994</v>
      </c>
      <c r="QT57" s="20">
        <v>81.599999999999994</v>
      </c>
      <c r="QU57" s="20"/>
      <c r="QV57" s="20">
        <v>444.1</v>
      </c>
      <c r="QW57" s="20">
        <v>429.15456</v>
      </c>
      <c r="QX57" s="20">
        <v>429.15456</v>
      </c>
      <c r="QY57" s="20"/>
      <c r="QZ57" s="20">
        <v>138.80000000000001</v>
      </c>
      <c r="RA57" s="20">
        <v>0</v>
      </c>
      <c r="RB57" s="20">
        <v>141.39099999999999</v>
      </c>
      <c r="RC57" s="20"/>
      <c r="RD57" s="20">
        <v>170.5</v>
      </c>
      <c r="RE57" s="20">
        <v>0</v>
      </c>
      <c r="RF57" s="20">
        <v>166.62450000000001</v>
      </c>
      <c r="RG57" s="20"/>
      <c r="RH57" s="20">
        <v>589.20000000000005</v>
      </c>
      <c r="RI57" s="20">
        <v>558.35400000000004</v>
      </c>
      <c r="RJ57" s="20">
        <v>490.44749999999999</v>
      </c>
      <c r="RK57" s="20"/>
      <c r="RL57" s="20">
        <v>1616.45</v>
      </c>
      <c r="RM57" s="20">
        <v>1551.5445</v>
      </c>
      <c r="RN57" s="20">
        <v>1482.9535000000001</v>
      </c>
      <c r="RO57" s="20"/>
      <c r="RP57" s="20">
        <v>168.9</v>
      </c>
      <c r="RQ57" s="20">
        <v>0</v>
      </c>
      <c r="RR57" s="20">
        <v>174.98</v>
      </c>
      <c r="RS57" s="20"/>
      <c r="RT57" s="20">
        <v>79.45</v>
      </c>
      <c r="RU57" s="20">
        <v>81.575999999999993</v>
      </c>
      <c r="RV57" s="20">
        <v>81.575999999999993</v>
      </c>
      <c r="RW57" s="20"/>
      <c r="RX57" s="20">
        <v>482.5</v>
      </c>
      <c r="RY57" s="20">
        <v>475.00799999999998</v>
      </c>
      <c r="RZ57" s="20">
        <v>475.00799999999998</v>
      </c>
      <c r="SA57" s="20"/>
      <c r="SB57" s="20">
        <v>72.459999999999994</v>
      </c>
      <c r="SC57" s="20">
        <v>47.7</v>
      </c>
      <c r="SD57" s="20">
        <v>47.7</v>
      </c>
      <c r="SE57" s="20"/>
      <c r="SF57" s="20">
        <v>0</v>
      </c>
      <c r="SG57" s="20">
        <v>9.6</v>
      </c>
      <c r="SH57" s="20">
        <v>9.6</v>
      </c>
      <c r="SI57" s="20"/>
      <c r="SJ57" s="20">
        <v>0.05</v>
      </c>
      <c r="SK57" s="20">
        <v>0</v>
      </c>
      <c r="SL57" s="20">
        <v>2.7480000000000002</v>
      </c>
      <c r="SM57" s="20"/>
      <c r="SN57" s="20">
        <v>475.6</v>
      </c>
      <c r="SO57" s="20">
        <v>459.47519999999997</v>
      </c>
      <c r="SP57" s="20">
        <v>459.47519999999997</v>
      </c>
      <c r="SQ57" s="20"/>
      <c r="SR57" s="20">
        <v>300.25</v>
      </c>
      <c r="SS57" s="20">
        <v>293.87759999999997</v>
      </c>
      <c r="ST57" s="20">
        <v>293.87759999999997</v>
      </c>
      <c r="SU57" s="20"/>
      <c r="SV57" s="20">
        <v>482.75</v>
      </c>
      <c r="SW57" s="20">
        <v>466.47239999999999</v>
      </c>
      <c r="SX57" s="20">
        <v>466.47239999999999</v>
      </c>
      <c r="SY57" s="20"/>
      <c r="SZ57" s="20">
        <v>486.35</v>
      </c>
      <c r="TA57" s="20">
        <v>466.47239999999999</v>
      </c>
      <c r="TB57" s="20">
        <v>466.47239999999999</v>
      </c>
      <c r="TC57" s="20"/>
      <c r="TD57" s="20">
        <v>93.05</v>
      </c>
      <c r="TE57" s="20">
        <v>119.917</v>
      </c>
      <c r="TF57" s="20">
        <v>139.83699999999999</v>
      </c>
      <c r="TG57" s="20"/>
      <c r="TH57" s="20">
        <v>695.05</v>
      </c>
      <c r="TI57" s="20">
        <v>692.59400000000005</v>
      </c>
      <c r="TJ57" s="20">
        <v>762.18150000000003</v>
      </c>
      <c r="TK57" s="20"/>
      <c r="TL57" s="20">
        <v>342.2</v>
      </c>
      <c r="TM57" s="20">
        <v>0</v>
      </c>
      <c r="TN57" s="20">
        <v>302.59100000000001</v>
      </c>
      <c r="TO57" s="20"/>
      <c r="TP57" s="20">
        <v>1448.95</v>
      </c>
      <c r="TQ57" s="20">
        <v>1368.5830000000001</v>
      </c>
      <c r="TR57" s="20">
        <v>1151.5219999999999</v>
      </c>
      <c r="TS57" s="20"/>
      <c r="TT57" s="20">
        <v>1832.55</v>
      </c>
      <c r="TU57" s="20">
        <v>1594.212</v>
      </c>
      <c r="TV57" s="20">
        <v>1693.54</v>
      </c>
      <c r="TW57" s="20"/>
      <c r="TX57" s="20">
        <v>179.5</v>
      </c>
      <c r="TY57" s="20">
        <v>168.37899999999999</v>
      </c>
      <c r="TZ57" s="20">
        <v>51.799500000000002</v>
      </c>
      <c r="UA57" s="20"/>
      <c r="UB57" s="20">
        <v>128.85</v>
      </c>
      <c r="UC57" s="20">
        <v>183.01050000000001</v>
      </c>
      <c r="UD57" s="20">
        <v>90.438000000000002</v>
      </c>
      <c r="UE57" s="20"/>
      <c r="UF57" s="20">
        <v>470.6</v>
      </c>
      <c r="UG57" s="20">
        <v>0</v>
      </c>
      <c r="UH57" s="20">
        <v>413.84</v>
      </c>
      <c r="UI57" s="20"/>
      <c r="UJ57" s="20">
        <v>391.4</v>
      </c>
      <c r="UK57" s="20">
        <v>489.79584</v>
      </c>
      <c r="UL57" s="20">
        <v>489.79584</v>
      </c>
      <c r="UM57" s="20"/>
      <c r="UN57" s="20">
        <v>191.55</v>
      </c>
      <c r="UO57" s="20">
        <v>196.8</v>
      </c>
      <c r="UP57" s="20">
        <v>196.8</v>
      </c>
      <c r="UQ57" s="20"/>
      <c r="UR57" s="20">
        <v>69.45</v>
      </c>
      <c r="US57" s="20">
        <v>175.2</v>
      </c>
      <c r="UT57" s="20">
        <v>175.2</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50.25</v>
      </c>
      <c r="VI57" s="20">
        <v>69.638999999999996</v>
      </c>
      <c r="VJ57" s="20">
        <v>39.661999999999999</v>
      </c>
      <c r="VK57" s="20"/>
      <c r="VL57" s="20">
        <v>2454.15</v>
      </c>
      <c r="VM57" s="20">
        <v>0</v>
      </c>
      <c r="VN57" s="20">
        <v>2496.7959999999998</v>
      </c>
      <c r="VO57" s="20"/>
      <c r="VP57" s="20">
        <v>134.94999999999999</v>
      </c>
      <c r="VQ57" s="20">
        <v>0</v>
      </c>
      <c r="VR57" s="20">
        <v>125.27849999999999</v>
      </c>
      <c r="VS57" s="20"/>
      <c r="VT57" s="20">
        <v>1235.5</v>
      </c>
      <c r="VU57" s="20">
        <v>0</v>
      </c>
      <c r="VV57" s="20">
        <v>1301.6859999999999</v>
      </c>
      <c r="VW57" s="20"/>
      <c r="VX57" s="20">
        <v>14.4</v>
      </c>
      <c r="VY57" s="20">
        <v>14.4</v>
      </c>
      <c r="VZ57" s="20">
        <v>14.4</v>
      </c>
      <c r="WA57" s="20"/>
      <c r="WB57" s="20">
        <v>1503.45</v>
      </c>
      <c r="WC57" s="20">
        <v>1058.846</v>
      </c>
      <c r="WD57" s="20">
        <v>1156.7014999999999</v>
      </c>
      <c r="WE57" s="20"/>
      <c r="WF57" s="20">
        <v>1595</v>
      </c>
      <c r="WG57" s="20">
        <v>1138.105</v>
      </c>
      <c r="WH57" s="20">
        <v>1276.2139999999999</v>
      </c>
      <c r="WI57" s="20"/>
      <c r="WJ57" s="20">
        <v>938.2</v>
      </c>
      <c r="WK57" s="20">
        <v>0</v>
      </c>
      <c r="WL57" s="20">
        <v>934.74199999999996</v>
      </c>
      <c r="WM57" s="20"/>
      <c r="WN57" s="20">
        <v>107.9</v>
      </c>
      <c r="WO57" s="20">
        <v>87.81</v>
      </c>
      <c r="WP57" s="20">
        <v>87.81</v>
      </c>
      <c r="WQ57" s="20"/>
      <c r="WR57" s="20">
        <v>49.45</v>
      </c>
      <c r="WS57" s="20">
        <v>38.4</v>
      </c>
      <c r="WT57" s="20">
        <v>38.4</v>
      </c>
      <c r="WU57" s="20"/>
      <c r="WV57" s="20">
        <v>15.25</v>
      </c>
      <c r="WW57" s="20">
        <v>16.8</v>
      </c>
      <c r="WX57" s="20">
        <v>16.8</v>
      </c>
      <c r="WY57" s="20"/>
      <c r="WZ57" s="20">
        <v>60.75</v>
      </c>
      <c r="XA57" s="20">
        <v>67.2</v>
      </c>
      <c r="XB57" s="20">
        <v>67.2</v>
      </c>
      <c r="XC57" s="20"/>
      <c r="XD57" s="20">
        <v>122.65</v>
      </c>
      <c r="XE57" s="20">
        <v>0</v>
      </c>
      <c r="XF57" s="20">
        <v>126.416</v>
      </c>
      <c r="XG57" s="20"/>
      <c r="XH57" s="20">
        <v>116.95</v>
      </c>
      <c r="XI57" s="20">
        <v>129.6</v>
      </c>
      <c r="XJ57" s="20">
        <v>129.6</v>
      </c>
      <c r="XK57" s="20"/>
      <c r="XL57" s="20">
        <v>480.15</v>
      </c>
      <c r="XM57" s="20">
        <v>461.80752000000001</v>
      </c>
      <c r="XN57" s="20">
        <v>461.80752000000001</v>
      </c>
      <c r="XO57" s="20"/>
      <c r="XP57" s="20">
        <v>479.65</v>
      </c>
      <c r="XQ57" s="20">
        <v>461.80752000000001</v>
      </c>
      <c r="XR57" s="20">
        <v>461.80752000000001</v>
      </c>
      <c r="XS57" s="20"/>
      <c r="XT57" s="20">
        <v>0</v>
      </c>
      <c r="XU57" s="20">
        <v>0</v>
      </c>
      <c r="XV57" s="20">
        <v>0</v>
      </c>
      <c r="XW57" s="20"/>
      <c r="XX57" s="20">
        <v>0</v>
      </c>
      <c r="XY57" s="20">
        <v>0</v>
      </c>
      <c r="XZ57" s="20">
        <v>0</v>
      </c>
      <c r="YA57" s="20"/>
      <c r="YB57" s="20">
        <v>0</v>
      </c>
      <c r="YC57" s="20">
        <v>0</v>
      </c>
      <c r="YD57" s="20">
        <v>0</v>
      </c>
      <c r="YE57" s="20"/>
      <c r="YF57" s="20">
        <v>411.25</v>
      </c>
      <c r="YG57" s="20">
        <v>336</v>
      </c>
      <c r="YH57" s="20">
        <v>336</v>
      </c>
      <c r="YI57" s="20"/>
      <c r="YJ57" s="20">
        <v>357.3</v>
      </c>
      <c r="YK57" s="20">
        <v>360</v>
      </c>
      <c r="YL57" s="20">
        <v>360</v>
      </c>
      <c r="YM57" s="20"/>
      <c r="YN57" s="20">
        <v>187.7</v>
      </c>
      <c r="YO57" s="20">
        <v>175.92</v>
      </c>
      <c r="YP57" s="20">
        <v>175.92</v>
      </c>
      <c r="YQ57" s="20"/>
      <c r="YR57" s="20">
        <v>155.9</v>
      </c>
      <c r="YS57" s="20">
        <v>264</v>
      </c>
      <c r="YT57" s="20">
        <v>264</v>
      </c>
      <c r="YU57" s="20"/>
      <c r="YV57" s="20">
        <v>362.1</v>
      </c>
      <c r="YW57" s="20">
        <v>432</v>
      </c>
      <c r="YX57" s="20">
        <v>432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2855</v>
      </c>
      <c r="C6" s="1"/>
      <c r="D6" s="1"/>
      <c r="E6" s="1"/>
    </row>
    <row r="7" spans="1:7" ht="33" customHeight="1" x14ac:dyDescent="0.3">
      <c r="A7" s="1"/>
      <c r="B7" s="3" t="s">
        <v>2856</v>
      </c>
      <c r="C7" s="3" t="s">
        <v>2857</v>
      </c>
      <c r="D7" s="3" t="s">
        <v>2858</v>
      </c>
      <c r="E7" s="3" t="s">
        <v>955</v>
      </c>
    </row>
    <row r="8" spans="1:7" x14ac:dyDescent="0.3">
      <c r="A8" s="1"/>
      <c r="B8" s="147" t="s">
        <v>2859</v>
      </c>
      <c r="C8" s="53">
        <v>29457574.290679999</v>
      </c>
      <c r="D8" s="53">
        <v>28218831.598549802</v>
      </c>
      <c r="E8" s="175">
        <v>4.3897731477793023E-2</v>
      </c>
    </row>
    <row r="9" spans="1:7" x14ac:dyDescent="0.3">
      <c r="A9" s="1"/>
      <c r="B9" s="147" t="s">
        <v>2860</v>
      </c>
      <c r="C9" s="53">
        <v>38467947.12596</v>
      </c>
      <c r="D9" s="53">
        <v>31416577.772068799</v>
      </c>
      <c r="E9" s="175">
        <v>0.22444740496720447</v>
      </c>
    </row>
    <row r="10" spans="1:7" x14ac:dyDescent="0.3">
      <c r="A10" s="1"/>
      <c r="B10" s="147" t="s">
        <v>2861</v>
      </c>
      <c r="C10" s="53">
        <v>41182162.165080003</v>
      </c>
      <c r="D10" s="53">
        <v>34372610.360567398</v>
      </c>
      <c r="E10" s="175">
        <v>0.19810982445268649</v>
      </c>
    </row>
    <row r="11" spans="1:7" x14ac:dyDescent="0.3">
      <c r="A11" s="1"/>
      <c r="B11" s="147" t="s">
        <v>2862</v>
      </c>
      <c r="C11" s="53">
        <v>39562108.300339997</v>
      </c>
      <c r="D11" s="53">
        <v>33095527.185943201</v>
      </c>
      <c r="E11" s="175">
        <v>0.19539139165437974</v>
      </c>
    </row>
    <row r="12" spans="1:7" x14ac:dyDescent="0.3">
      <c r="A12" s="1"/>
      <c r="B12" s="147" t="s">
        <v>2863</v>
      </c>
      <c r="C12" s="53">
        <v>39623737.616159998</v>
      </c>
      <c r="D12" s="53">
        <v>35011039.697095796</v>
      </c>
      <c r="E12" s="175">
        <v>0.13174981260116156</v>
      </c>
    </row>
    <row r="13" spans="1:7" x14ac:dyDescent="0.3">
      <c r="A13" s="1"/>
      <c r="B13" s="147" t="s">
        <v>2864</v>
      </c>
      <c r="C13" s="53">
        <v>12437275.510360001</v>
      </c>
      <c r="D13" s="53">
        <v>13106582.9160084</v>
      </c>
      <c r="E13" s="175">
        <v>-5.1066506803303172E-2</v>
      </c>
    </row>
    <row r="14" spans="1:7" x14ac:dyDescent="0.3">
      <c r="A14" s="1"/>
      <c r="B14" s="147" t="s">
        <v>2865</v>
      </c>
      <c r="C14" s="53">
        <v>4111149.8008599998</v>
      </c>
      <c r="D14" s="53">
        <v>3824137.6122725001</v>
      </c>
      <c r="E14" s="175">
        <v>7.5052787762243361E-2</v>
      </c>
    </row>
    <row r="15" spans="1:7" x14ac:dyDescent="0.3">
      <c r="A15" s="1"/>
      <c r="B15" s="147" t="s">
        <v>2866</v>
      </c>
      <c r="C15" s="53">
        <v>6337296.5331800003</v>
      </c>
      <c r="D15" s="53">
        <v>6213890.5507124001</v>
      </c>
      <c r="E15" s="175">
        <v>1.9859696829299955E-2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2867</v>
      </c>
      <c r="C5" s="1"/>
      <c r="D5" s="1"/>
      <c r="E5" s="1"/>
      <c r="F5" s="1"/>
      <c r="G5" s="1"/>
      <c r="H5" s="1"/>
      <c r="I5" s="1"/>
      <c r="J5" s="1"/>
      <c r="K5" s="1"/>
      <c r="L5" s="1"/>
      <c r="M5" s="1"/>
      <c r="N5" s="1"/>
      <c r="O5" s="1"/>
      <c r="P5" s="1"/>
    </row>
    <row r="6" spans="1:16" ht="27.6" x14ac:dyDescent="0.3">
      <c r="A6" s="1"/>
      <c r="B6" s="3" t="s">
        <v>161</v>
      </c>
      <c r="C6" s="3" t="s">
        <v>1181</v>
      </c>
      <c r="D6" s="3" t="s">
        <v>1182</v>
      </c>
      <c r="E6" s="3" t="s">
        <v>1183</v>
      </c>
      <c r="F6" s="3" t="s">
        <v>164</v>
      </c>
      <c r="G6" s="3" t="s">
        <v>165</v>
      </c>
      <c r="H6" s="3" t="s">
        <v>1184</v>
      </c>
      <c r="I6" s="3" t="s">
        <v>1185</v>
      </c>
      <c r="J6" s="3" t="s">
        <v>1186</v>
      </c>
      <c r="K6" s="3" t="s">
        <v>1187</v>
      </c>
      <c r="L6" s="3" t="s">
        <v>1188</v>
      </c>
      <c r="M6" s="3" t="s">
        <v>1189</v>
      </c>
      <c r="N6" s="3" t="s">
        <v>1190</v>
      </c>
      <c r="O6" s="3" t="s">
        <v>1191</v>
      </c>
      <c r="P6" s="3" t="s">
        <v>1192</v>
      </c>
    </row>
    <row r="7" spans="1:16" x14ac:dyDescent="0.3">
      <c r="A7" s="1"/>
      <c r="B7" s="6" t="s">
        <v>585</v>
      </c>
      <c r="C7" s="6" t="s">
        <v>976</v>
      </c>
      <c r="D7" s="86" t="s">
        <v>54</v>
      </c>
      <c r="E7" s="6" t="s">
        <v>1193</v>
      </c>
      <c r="F7" s="86" t="s">
        <v>1194</v>
      </c>
      <c r="G7" s="86" t="s">
        <v>28</v>
      </c>
      <c r="H7" s="86" t="s">
        <v>910</v>
      </c>
      <c r="I7" s="86" t="s">
        <v>910</v>
      </c>
      <c r="J7" s="176" t="s">
        <v>1195</v>
      </c>
      <c r="K7" s="86" t="s">
        <v>910</v>
      </c>
      <c r="L7" s="86" t="s">
        <v>910</v>
      </c>
      <c r="M7" s="86" t="s">
        <v>910</v>
      </c>
      <c r="N7" s="86" t="s">
        <v>910</v>
      </c>
      <c r="O7" s="6" t="s">
        <v>1196</v>
      </c>
      <c r="P7" s="6"/>
    </row>
    <row r="8" spans="1:16" x14ac:dyDescent="0.3">
      <c r="A8" s="1"/>
      <c r="B8" s="6" t="s">
        <v>586</v>
      </c>
      <c r="C8" s="6" t="s">
        <v>1064</v>
      </c>
      <c r="D8" s="86" t="s">
        <v>54</v>
      </c>
      <c r="E8" s="6" t="s">
        <v>1197</v>
      </c>
      <c r="F8" s="86" t="s">
        <v>1194</v>
      </c>
      <c r="G8" s="86" t="s">
        <v>28</v>
      </c>
      <c r="H8" s="86" t="s">
        <v>910</v>
      </c>
      <c r="I8" s="86" t="s">
        <v>910</v>
      </c>
      <c r="J8" s="176" t="s">
        <v>1195</v>
      </c>
      <c r="K8" s="86" t="s">
        <v>910</v>
      </c>
      <c r="L8" s="86" t="s">
        <v>910</v>
      </c>
      <c r="M8" s="86" t="s">
        <v>910</v>
      </c>
      <c r="N8" s="86" t="s">
        <v>910</v>
      </c>
      <c r="O8" s="6" t="s">
        <v>1196</v>
      </c>
      <c r="P8" s="6"/>
    </row>
    <row r="9" spans="1:16" x14ac:dyDescent="0.3">
      <c r="A9" s="1"/>
      <c r="B9" s="6" t="s">
        <v>587</v>
      </c>
      <c r="C9" s="6" t="s">
        <v>1065</v>
      </c>
      <c r="D9" s="86" t="s">
        <v>54</v>
      </c>
      <c r="E9" s="6" t="s">
        <v>1198</v>
      </c>
      <c r="F9" s="86" t="s">
        <v>1194</v>
      </c>
      <c r="G9" s="86" t="s">
        <v>28</v>
      </c>
      <c r="H9" s="86" t="s">
        <v>910</v>
      </c>
      <c r="I9" s="86" t="s">
        <v>910</v>
      </c>
      <c r="J9" s="176" t="s">
        <v>1195</v>
      </c>
      <c r="K9" s="86" t="s">
        <v>910</v>
      </c>
      <c r="L9" s="86" t="s">
        <v>910</v>
      </c>
      <c r="M9" s="86" t="s">
        <v>910</v>
      </c>
      <c r="N9" s="86" t="s">
        <v>910</v>
      </c>
      <c r="O9" s="6" t="s">
        <v>1196</v>
      </c>
      <c r="P9" s="6"/>
    </row>
    <row r="10" spans="1:16" ht="26.4" x14ac:dyDescent="0.3">
      <c r="A10" s="1"/>
      <c r="B10" s="6" t="s">
        <v>174</v>
      </c>
      <c r="C10" s="6" t="s">
        <v>979</v>
      </c>
      <c r="D10" s="86" t="s">
        <v>1136</v>
      </c>
      <c r="E10" s="6" t="s">
        <v>1199</v>
      </c>
      <c r="F10" s="86" t="s">
        <v>1194</v>
      </c>
      <c r="G10" s="86" t="s">
        <v>28</v>
      </c>
      <c r="H10" s="86" t="s">
        <v>910</v>
      </c>
      <c r="I10" s="86" t="s">
        <v>910</v>
      </c>
      <c r="J10" s="176" t="s">
        <v>1195</v>
      </c>
      <c r="K10" s="86" t="s">
        <v>910</v>
      </c>
      <c r="L10" s="86" t="s">
        <v>910</v>
      </c>
      <c r="M10" s="86" t="s">
        <v>910</v>
      </c>
      <c r="N10" s="86" t="s">
        <v>910</v>
      </c>
      <c r="O10" s="6" t="s">
        <v>1196</v>
      </c>
      <c r="P10" s="6"/>
    </row>
    <row r="11" spans="1:16" x14ac:dyDescent="0.3">
      <c r="A11" s="1"/>
      <c r="B11" s="6" t="s">
        <v>588</v>
      </c>
      <c r="C11" s="6" t="s">
        <v>983</v>
      </c>
      <c r="D11" s="86" t="s">
        <v>469</v>
      </c>
      <c r="E11" s="6" t="s">
        <v>1200</v>
      </c>
      <c r="F11" s="86" t="s">
        <v>1194</v>
      </c>
      <c r="G11" s="86" t="s">
        <v>28</v>
      </c>
      <c r="H11" s="86" t="s">
        <v>910</v>
      </c>
      <c r="I11" s="86" t="s">
        <v>910</v>
      </c>
      <c r="J11" s="176" t="s">
        <v>1195</v>
      </c>
      <c r="K11" s="86" t="s">
        <v>910</v>
      </c>
      <c r="L11" s="86" t="s">
        <v>910</v>
      </c>
      <c r="M11" s="86" t="s">
        <v>910</v>
      </c>
      <c r="N11" s="86" t="s">
        <v>910</v>
      </c>
      <c r="O11" s="6" t="s">
        <v>1196</v>
      </c>
      <c r="P11" s="6"/>
    </row>
    <row r="12" spans="1:16" x14ac:dyDescent="0.3">
      <c r="A12" s="1"/>
      <c r="B12" s="6" t="s">
        <v>254</v>
      </c>
      <c r="C12" s="6" t="s">
        <v>1077</v>
      </c>
      <c r="D12" s="86" t="s">
        <v>54</v>
      </c>
      <c r="E12" s="6" t="s">
        <v>1201</v>
      </c>
      <c r="F12" s="86" t="s">
        <v>1194</v>
      </c>
      <c r="G12" s="86" t="s">
        <v>1202</v>
      </c>
      <c r="H12" s="86" t="s">
        <v>910</v>
      </c>
      <c r="I12" s="86" t="s">
        <v>1203</v>
      </c>
      <c r="J12" s="177" t="s">
        <v>1204</v>
      </c>
      <c r="K12" s="86" t="s">
        <v>910</v>
      </c>
      <c r="L12" s="86" t="s">
        <v>910</v>
      </c>
      <c r="M12" s="86" t="s">
        <v>910</v>
      </c>
      <c r="N12" s="86" t="s">
        <v>910</v>
      </c>
      <c r="O12" s="6" t="s">
        <v>1196</v>
      </c>
      <c r="P12" s="6"/>
    </row>
    <row r="13" spans="1:16" x14ac:dyDescent="0.3">
      <c r="A13" s="1"/>
      <c r="B13" s="6" t="s">
        <v>254</v>
      </c>
      <c r="C13" s="6" t="s">
        <v>1077</v>
      </c>
      <c r="D13" s="86" t="s">
        <v>54</v>
      </c>
      <c r="E13" s="6" t="s">
        <v>1201</v>
      </c>
      <c r="F13" s="86" t="s">
        <v>1205</v>
      </c>
      <c r="G13" s="86" t="s">
        <v>1206</v>
      </c>
      <c r="H13" s="86" t="s">
        <v>1207</v>
      </c>
      <c r="I13" s="86" t="s">
        <v>910</v>
      </c>
      <c r="J13" s="177" t="s">
        <v>1204</v>
      </c>
      <c r="K13" s="86" t="s">
        <v>910</v>
      </c>
      <c r="L13" s="86" t="s">
        <v>910</v>
      </c>
      <c r="M13" s="86" t="s">
        <v>910</v>
      </c>
      <c r="N13" s="86" t="s">
        <v>910</v>
      </c>
      <c r="O13" s="6" t="s">
        <v>1196</v>
      </c>
      <c r="P13" s="6"/>
    </row>
    <row r="14" spans="1:16" x14ac:dyDescent="0.3">
      <c r="A14" s="1"/>
      <c r="B14" s="6" t="s">
        <v>254</v>
      </c>
      <c r="C14" s="6" t="s">
        <v>1077</v>
      </c>
      <c r="D14" s="86" t="s">
        <v>54</v>
      </c>
      <c r="E14" s="6" t="s">
        <v>1201</v>
      </c>
      <c r="F14" s="86" t="s">
        <v>1206</v>
      </c>
      <c r="G14" s="86" t="s">
        <v>1208</v>
      </c>
      <c r="H14" s="86" t="s">
        <v>910</v>
      </c>
      <c r="I14" s="86" t="s">
        <v>1209</v>
      </c>
      <c r="J14" s="178" t="s">
        <v>1210</v>
      </c>
      <c r="K14" s="86" t="s">
        <v>910</v>
      </c>
      <c r="L14" s="86" t="s">
        <v>910</v>
      </c>
      <c r="M14" s="86" t="s">
        <v>910</v>
      </c>
      <c r="N14" s="86" t="s">
        <v>910</v>
      </c>
      <c r="O14" s="6" t="s">
        <v>1196</v>
      </c>
      <c r="P14" s="6"/>
    </row>
    <row r="15" spans="1:16" x14ac:dyDescent="0.3">
      <c r="A15" s="1"/>
      <c r="B15" s="6" t="s">
        <v>254</v>
      </c>
      <c r="C15" s="6" t="s">
        <v>1077</v>
      </c>
      <c r="D15" s="86" t="s">
        <v>54</v>
      </c>
      <c r="E15" s="6" t="s">
        <v>1201</v>
      </c>
      <c r="F15" s="86" t="s">
        <v>1211</v>
      </c>
      <c r="G15" s="86" t="s">
        <v>1212</v>
      </c>
      <c r="H15" s="86" t="s">
        <v>1213</v>
      </c>
      <c r="I15" s="86" t="s">
        <v>910</v>
      </c>
      <c r="J15" s="177" t="s">
        <v>1204</v>
      </c>
      <c r="K15" s="86" t="s">
        <v>910</v>
      </c>
      <c r="L15" s="86" t="s">
        <v>910</v>
      </c>
      <c r="M15" s="86" t="s">
        <v>910</v>
      </c>
      <c r="N15" s="86" t="s">
        <v>910</v>
      </c>
      <c r="O15" s="6" t="s">
        <v>1196</v>
      </c>
      <c r="P15" s="6"/>
    </row>
    <row r="16" spans="1:16" x14ac:dyDescent="0.3">
      <c r="A16" s="1"/>
      <c r="B16" s="6" t="s">
        <v>254</v>
      </c>
      <c r="C16" s="6" t="s">
        <v>1077</v>
      </c>
      <c r="D16" s="86" t="s">
        <v>54</v>
      </c>
      <c r="E16" s="6" t="s">
        <v>1201</v>
      </c>
      <c r="F16" s="86" t="s">
        <v>1212</v>
      </c>
      <c r="G16" s="86" t="s">
        <v>1214</v>
      </c>
      <c r="H16" s="86" t="s">
        <v>910</v>
      </c>
      <c r="I16" s="86" t="s">
        <v>1215</v>
      </c>
      <c r="J16" s="178" t="s">
        <v>1210</v>
      </c>
      <c r="K16" s="86" t="s">
        <v>910</v>
      </c>
      <c r="L16" s="86" t="s">
        <v>910</v>
      </c>
      <c r="M16" s="86" t="s">
        <v>910</v>
      </c>
      <c r="N16" s="86" t="s">
        <v>910</v>
      </c>
      <c r="O16" s="6" t="s">
        <v>1196</v>
      </c>
      <c r="P16" s="6"/>
    </row>
    <row r="17" spans="1:16" x14ac:dyDescent="0.3">
      <c r="A17" s="1"/>
      <c r="B17" s="6" t="s">
        <v>254</v>
      </c>
      <c r="C17" s="6" t="s">
        <v>1077</v>
      </c>
      <c r="D17" s="86" t="s">
        <v>54</v>
      </c>
      <c r="E17" s="6" t="s">
        <v>1201</v>
      </c>
      <c r="F17" s="86" t="s">
        <v>38</v>
      </c>
      <c r="G17" s="86" t="s">
        <v>1216</v>
      </c>
      <c r="H17" s="86" t="s">
        <v>1217</v>
      </c>
      <c r="I17" s="86" t="s">
        <v>910</v>
      </c>
      <c r="J17" s="177" t="s">
        <v>1204</v>
      </c>
      <c r="K17" s="86" t="s">
        <v>910</v>
      </c>
      <c r="L17" s="86" t="s">
        <v>910</v>
      </c>
      <c r="M17" s="86" t="s">
        <v>910</v>
      </c>
      <c r="N17" s="86" t="s">
        <v>910</v>
      </c>
      <c r="O17" s="6" t="s">
        <v>1196</v>
      </c>
      <c r="P17" s="6"/>
    </row>
    <row r="18" spans="1:16" x14ac:dyDescent="0.3">
      <c r="A18" s="1"/>
      <c r="B18" s="6" t="s">
        <v>254</v>
      </c>
      <c r="C18" s="6" t="s">
        <v>1077</v>
      </c>
      <c r="D18" s="86" t="s">
        <v>54</v>
      </c>
      <c r="E18" s="6" t="s">
        <v>1201</v>
      </c>
      <c r="F18" s="86" t="s">
        <v>1216</v>
      </c>
      <c r="G18" s="86" t="s">
        <v>1218</v>
      </c>
      <c r="H18" s="86" t="s">
        <v>910</v>
      </c>
      <c r="I18" s="86" t="s">
        <v>1219</v>
      </c>
      <c r="J18" s="178" t="s">
        <v>1210</v>
      </c>
      <c r="K18" s="86" t="s">
        <v>910</v>
      </c>
      <c r="L18" s="86" t="s">
        <v>910</v>
      </c>
      <c r="M18" s="86" t="s">
        <v>910</v>
      </c>
      <c r="N18" s="86" t="s">
        <v>910</v>
      </c>
      <c r="O18" s="6" t="s">
        <v>1196</v>
      </c>
      <c r="P18" s="6"/>
    </row>
    <row r="19" spans="1:16" x14ac:dyDescent="0.3">
      <c r="A19" s="1"/>
      <c r="B19" s="6" t="s">
        <v>81</v>
      </c>
      <c r="C19" s="6" t="s">
        <v>1083</v>
      </c>
      <c r="D19" s="86" t="s">
        <v>54</v>
      </c>
      <c r="E19" s="6" t="s">
        <v>1220</v>
      </c>
      <c r="F19" s="86" t="s">
        <v>1194</v>
      </c>
      <c r="G19" s="86" t="s">
        <v>1221</v>
      </c>
      <c r="H19" s="86" t="s">
        <v>910</v>
      </c>
      <c r="I19" s="86" t="s">
        <v>1222</v>
      </c>
      <c r="J19" s="177" t="s">
        <v>1204</v>
      </c>
      <c r="K19" s="86" t="s">
        <v>910</v>
      </c>
      <c r="L19" s="86" t="s">
        <v>910</v>
      </c>
      <c r="M19" s="86" t="s">
        <v>910</v>
      </c>
      <c r="N19" s="86" t="s">
        <v>910</v>
      </c>
      <c r="O19" s="6" t="s">
        <v>1196</v>
      </c>
      <c r="P19" s="6"/>
    </row>
    <row r="20" spans="1:16" x14ac:dyDescent="0.3">
      <c r="A20" s="1"/>
      <c r="B20" s="6" t="s">
        <v>81</v>
      </c>
      <c r="C20" s="6" t="s">
        <v>1083</v>
      </c>
      <c r="D20" s="86" t="s">
        <v>54</v>
      </c>
      <c r="E20" s="6" t="s">
        <v>1220</v>
      </c>
      <c r="F20" s="86" t="s">
        <v>1223</v>
      </c>
      <c r="G20" s="86" t="s">
        <v>28</v>
      </c>
      <c r="H20" s="86" t="s">
        <v>1224</v>
      </c>
      <c r="I20" s="86" t="s">
        <v>910</v>
      </c>
      <c r="J20" s="177" t="s">
        <v>1204</v>
      </c>
      <c r="K20" s="86" t="s">
        <v>910</v>
      </c>
      <c r="L20" s="86" t="s">
        <v>910</v>
      </c>
      <c r="M20" s="86" t="s">
        <v>910</v>
      </c>
      <c r="N20" s="86" t="s">
        <v>910</v>
      </c>
      <c r="O20" s="6" t="s">
        <v>1196</v>
      </c>
      <c r="P20" s="6"/>
    </row>
    <row r="21" spans="1:16" x14ac:dyDescent="0.3">
      <c r="A21" s="1"/>
      <c r="B21" s="6" t="s">
        <v>81</v>
      </c>
      <c r="C21" s="6" t="s">
        <v>1085</v>
      </c>
      <c r="D21" s="86" t="s">
        <v>54</v>
      </c>
      <c r="E21" s="6" t="s">
        <v>1225</v>
      </c>
      <c r="F21" s="86" t="s">
        <v>1226</v>
      </c>
      <c r="G21" s="86" t="s">
        <v>1227</v>
      </c>
      <c r="H21" s="86" t="s">
        <v>1228</v>
      </c>
      <c r="I21" s="86" t="s">
        <v>1229</v>
      </c>
      <c r="J21" s="177" t="s">
        <v>1204</v>
      </c>
      <c r="K21" s="86" t="s">
        <v>910</v>
      </c>
      <c r="L21" s="86" t="s">
        <v>910</v>
      </c>
      <c r="M21" s="86" t="s">
        <v>910</v>
      </c>
      <c r="N21" s="86" t="s">
        <v>910</v>
      </c>
      <c r="O21" s="6" t="s">
        <v>1196</v>
      </c>
      <c r="P21" s="6"/>
    </row>
    <row r="22" spans="1:16" x14ac:dyDescent="0.3">
      <c r="A22" s="1"/>
      <c r="B22" s="6" t="s">
        <v>88</v>
      </c>
      <c r="C22" s="6" t="s">
        <v>93</v>
      </c>
      <c r="D22" s="86" t="s">
        <v>54</v>
      </c>
      <c r="E22" s="6" t="s">
        <v>1230</v>
      </c>
      <c r="F22" s="86" t="s">
        <v>1194</v>
      </c>
      <c r="G22" s="86" t="s">
        <v>1231</v>
      </c>
      <c r="H22" s="86" t="s">
        <v>910</v>
      </c>
      <c r="I22" s="86" t="s">
        <v>910</v>
      </c>
      <c r="J22" s="177" t="s">
        <v>1204</v>
      </c>
      <c r="K22" s="86" t="s">
        <v>910</v>
      </c>
      <c r="L22" s="86" t="s">
        <v>910</v>
      </c>
      <c r="M22" s="86" t="s">
        <v>910</v>
      </c>
      <c r="N22" s="86" t="s">
        <v>910</v>
      </c>
      <c r="O22" s="6" t="s">
        <v>1196</v>
      </c>
      <c r="P22" s="6"/>
    </row>
    <row r="23" spans="1:16" x14ac:dyDescent="0.3">
      <c r="A23" s="1"/>
      <c r="B23" s="6" t="s">
        <v>88</v>
      </c>
      <c r="C23" s="6" t="s">
        <v>93</v>
      </c>
      <c r="D23" s="86" t="s">
        <v>1104</v>
      </c>
      <c r="E23" s="6" t="s">
        <v>1232</v>
      </c>
      <c r="F23" s="86" t="s">
        <v>1194</v>
      </c>
      <c r="G23" s="86" t="s">
        <v>1231</v>
      </c>
      <c r="H23" s="86" t="s">
        <v>910</v>
      </c>
      <c r="I23" s="86" t="s">
        <v>910</v>
      </c>
      <c r="J23" s="178" t="s">
        <v>1210</v>
      </c>
      <c r="K23" s="86" t="s">
        <v>910</v>
      </c>
      <c r="L23" s="86" t="s">
        <v>910</v>
      </c>
      <c r="M23" s="86" t="s">
        <v>910</v>
      </c>
      <c r="N23" s="86" t="s">
        <v>910</v>
      </c>
      <c r="O23" s="6" t="s">
        <v>1196</v>
      </c>
      <c r="P23" s="6" t="s">
        <v>1233</v>
      </c>
    </row>
    <row r="24" spans="1:16" ht="52.8" x14ac:dyDescent="0.3">
      <c r="A24" s="1"/>
      <c r="B24" s="6" t="s">
        <v>88</v>
      </c>
      <c r="C24" s="6" t="s">
        <v>93</v>
      </c>
      <c r="D24" s="86" t="s">
        <v>54</v>
      </c>
      <c r="E24" s="6" t="s">
        <v>1234</v>
      </c>
      <c r="F24" s="86" t="s">
        <v>1231</v>
      </c>
      <c r="G24" s="86" t="s">
        <v>1235</v>
      </c>
      <c r="H24" s="86" t="s">
        <v>910</v>
      </c>
      <c r="I24" s="86" t="s">
        <v>910</v>
      </c>
      <c r="J24" s="177" t="s">
        <v>1204</v>
      </c>
      <c r="K24" s="86" t="s">
        <v>910</v>
      </c>
      <c r="L24" s="86" t="s">
        <v>910</v>
      </c>
      <c r="M24" s="86" t="s">
        <v>910</v>
      </c>
      <c r="N24" s="86" t="s">
        <v>910</v>
      </c>
      <c r="O24" s="6" t="s">
        <v>1196</v>
      </c>
      <c r="P24" s="6" t="s">
        <v>1236</v>
      </c>
    </row>
    <row r="25" spans="1:16" ht="26.4" x14ac:dyDescent="0.3">
      <c r="A25" s="1"/>
      <c r="B25" s="6" t="s">
        <v>88</v>
      </c>
      <c r="C25" s="6" t="s">
        <v>93</v>
      </c>
      <c r="D25" s="86" t="s">
        <v>54</v>
      </c>
      <c r="E25" s="6" t="s">
        <v>1234</v>
      </c>
      <c r="F25" s="86" t="s">
        <v>1235</v>
      </c>
      <c r="G25" s="86" t="s">
        <v>1237</v>
      </c>
      <c r="H25" s="86" t="s">
        <v>910</v>
      </c>
      <c r="I25" s="86" t="s">
        <v>910</v>
      </c>
      <c r="J25" s="177" t="s">
        <v>1204</v>
      </c>
      <c r="K25" s="86" t="s">
        <v>910</v>
      </c>
      <c r="L25" s="86" t="s">
        <v>910</v>
      </c>
      <c r="M25" s="86" t="s">
        <v>910</v>
      </c>
      <c r="N25" s="86" t="s">
        <v>910</v>
      </c>
      <c r="O25" s="6" t="s">
        <v>1196</v>
      </c>
      <c r="P25" s="6" t="s">
        <v>1238</v>
      </c>
    </row>
    <row r="26" spans="1:16" ht="79.2" x14ac:dyDescent="0.3">
      <c r="A26" s="1"/>
      <c r="B26" s="6" t="s">
        <v>88</v>
      </c>
      <c r="C26" s="6" t="s">
        <v>93</v>
      </c>
      <c r="D26" s="86" t="s">
        <v>54</v>
      </c>
      <c r="E26" s="6" t="s">
        <v>1234</v>
      </c>
      <c r="F26" s="86" t="s">
        <v>1237</v>
      </c>
      <c r="G26" s="86" t="s">
        <v>28</v>
      </c>
      <c r="H26" s="86" t="s">
        <v>910</v>
      </c>
      <c r="I26" s="86" t="s">
        <v>910</v>
      </c>
      <c r="J26" s="177" t="s">
        <v>1204</v>
      </c>
      <c r="K26" s="86" t="s">
        <v>910</v>
      </c>
      <c r="L26" s="86" t="s">
        <v>910</v>
      </c>
      <c r="M26" s="86" t="s">
        <v>910</v>
      </c>
      <c r="N26" s="86" t="s">
        <v>910</v>
      </c>
      <c r="O26" s="6" t="s">
        <v>1196</v>
      </c>
      <c r="P26" s="6" t="s">
        <v>1239</v>
      </c>
    </row>
    <row r="27" spans="1:16" x14ac:dyDescent="0.3">
      <c r="A27" s="1"/>
      <c r="B27" s="6" t="s">
        <v>88</v>
      </c>
      <c r="C27" s="6" t="s">
        <v>98</v>
      </c>
      <c r="D27" s="86" t="s">
        <v>1097</v>
      </c>
      <c r="E27" s="6" t="s">
        <v>1240</v>
      </c>
      <c r="F27" s="86" t="s">
        <v>1241</v>
      </c>
      <c r="G27" s="86" t="s">
        <v>1242</v>
      </c>
      <c r="H27" s="86" t="s">
        <v>1243</v>
      </c>
      <c r="I27" s="86" t="s">
        <v>910</v>
      </c>
      <c r="J27" s="177" t="s">
        <v>1204</v>
      </c>
      <c r="K27" s="86" t="s">
        <v>910</v>
      </c>
      <c r="L27" s="86" t="s">
        <v>910</v>
      </c>
      <c r="M27" s="86" t="s">
        <v>910</v>
      </c>
      <c r="N27" s="86" t="s">
        <v>910</v>
      </c>
      <c r="O27" s="6" t="s">
        <v>1196</v>
      </c>
      <c r="P27" s="6"/>
    </row>
    <row r="28" spans="1:16" x14ac:dyDescent="0.3">
      <c r="A28" s="1"/>
      <c r="B28" s="6" t="s">
        <v>88</v>
      </c>
      <c r="C28" s="6" t="s">
        <v>98</v>
      </c>
      <c r="D28" s="86" t="s">
        <v>1097</v>
      </c>
      <c r="E28" s="6" t="s">
        <v>1240</v>
      </c>
      <c r="F28" s="86" t="s">
        <v>1242</v>
      </c>
      <c r="G28" s="86" t="s">
        <v>1244</v>
      </c>
      <c r="H28" s="86" t="s">
        <v>910</v>
      </c>
      <c r="I28" s="86" t="s">
        <v>1245</v>
      </c>
      <c r="J28" s="178" t="s">
        <v>1210</v>
      </c>
      <c r="K28" s="86" t="s">
        <v>910</v>
      </c>
      <c r="L28" s="86" t="s">
        <v>910</v>
      </c>
      <c r="M28" s="86" t="s">
        <v>910</v>
      </c>
      <c r="N28" s="86" t="s">
        <v>910</v>
      </c>
      <c r="O28" s="6" t="s">
        <v>1196</v>
      </c>
      <c r="P28" s="6"/>
    </row>
    <row r="29" spans="1:16" ht="26.4" x14ac:dyDescent="0.3">
      <c r="A29" s="1"/>
      <c r="B29" s="6" t="s">
        <v>99</v>
      </c>
      <c r="C29" s="6" t="s">
        <v>100</v>
      </c>
      <c r="D29" s="86" t="s">
        <v>54</v>
      </c>
      <c r="E29" s="6" t="s">
        <v>1246</v>
      </c>
      <c r="F29" s="86" t="s">
        <v>1194</v>
      </c>
      <c r="G29" s="86" t="s">
        <v>28</v>
      </c>
      <c r="H29" s="86" t="s">
        <v>910</v>
      </c>
      <c r="I29" s="86" t="s">
        <v>910</v>
      </c>
      <c r="J29" s="177" t="s">
        <v>1204</v>
      </c>
      <c r="K29" s="86" t="s">
        <v>910</v>
      </c>
      <c r="L29" s="86" t="s">
        <v>910</v>
      </c>
      <c r="M29" s="86" t="s">
        <v>910</v>
      </c>
      <c r="N29" s="86" t="s">
        <v>910</v>
      </c>
      <c r="O29" s="6" t="s">
        <v>1196</v>
      </c>
      <c r="P29" s="6" t="s">
        <v>1247</v>
      </c>
    </row>
    <row r="30" spans="1:16" x14ac:dyDescent="0.3">
      <c r="A30" s="1"/>
      <c r="B30" s="6" t="s">
        <v>102</v>
      </c>
      <c r="C30" s="6" t="s">
        <v>109</v>
      </c>
      <c r="D30" s="86" t="s">
        <v>54</v>
      </c>
      <c r="E30" s="6" t="s">
        <v>1248</v>
      </c>
      <c r="F30" s="86" t="s">
        <v>1194</v>
      </c>
      <c r="G30" s="86" t="s">
        <v>1249</v>
      </c>
      <c r="H30" s="86" t="s">
        <v>910</v>
      </c>
      <c r="I30" s="86" t="s">
        <v>910</v>
      </c>
      <c r="J30" s="177" t="s">
        <v>1204</v>
      </c>
      <c r="K30" s="86" t="s">
        <v>910</v>
      </c>
      <c r="L30" s="86" t="s">
        <v>910</v>
      </c>
      <c r="M30" s="86" t="s">
        <v>910</v>
      </c>
      <c r="N30" s="86" t="s">
        <v>910</v>
      </c>
      <c r="O30" s="6" t="s">
        <v>1196</v>
      </c>
      <c r="P30" s="6"/>
    </row>
    <row r="31" spans="1:16" x14ac:dyDescent="0.3">
      <c r="A31" s="1"/>
      <c r="B31" s="6" t="s">
        <v>102</v>
      </c>
      <c r="C31" s="6" t="s">
        <v>109</v>
      </c>
      <c r="D31" s="86" t="s">
        <v>54</v>
      </c>
      <c r="E31" s="6" t="s">
        <v>1248</v>
      </c>
      <c r="F31" s="86" t="s">
        <v>1249</v>
      </c>
      <c r="G31" s="86" t="s">
        <v>1250</v>
      </c>
      <c r="H31" s="86" t="s">
        <v>910</v>
      </c>
      <c r="I31" s="86" t="s">
        <v>910</v>
      </c>
      <c r="J31" s="179" t="s">
        <v>1251</v>
      </c>
      <c r="K31" s="86" t="s">
        <v>910</v>
      </c>
      <c r="L31" s="86" t="s">
        <v>910</v>
      </c>
      <c r="M31" s="86" t="s">
        <v>910</v>
      </c>
      <c r="N31" s="86" t="s">
        <v>910</v>
      </c>
      <c r="O31" s="6" t="s">
        <v>1196</v>
      </c>
      <c r="P31" s="6"/>
    </row>
    <row r="32" spans="1:16" x14ac:dyDescent="0.3">
      <c r="A32" s="1"/>
      <c r="B32" s="6" t="s">
        <v>102</v>
      </c>
      <c r="C32" s="6" t="s">
        <v>109</v>
      </c>
      <c r="D32" s="86" t="s">
        <v>54</v>
      </c>
      <c r="E32" s="6" t="s">
        <v>1248</v>
      </c>
      <c r="F32" s="86" t="s">
        <v>1250</v>
      </c>
      <c r="G32" s="86" t="s">
        <v>1252</v>
      </c>
      <c r="H32" s="86" t="s">
        <v>910</v>
      </c>
      <c r="I32" s="86" t="s">
        <v>910</v>
      </c>
      <c r="J32" s="177" t="s">
        <v>1204</v>
      </c>
      <c r="K32" s="86" t="s">
        <v>910</v>
      </c>
      <c r="L32" s="86" t="s">
        <v>910</v>
      </c>
      <c r="M32" s="86" t="s">
        <v>910</v>
      </c>
      <c r="N32" s="86" t="s">
        <v>910</v>
      </c>
      <c r="O32" s="6" t="s">
        <v>1196</v>
      </c>
      <c r="P32" s="6"/>
    </row>
    <row r="33" spans="1:16" x14ac:dyDescent="0.3">
      <c r="A33" s="1"/>
      <c r="B33" s="6" t="s">
        <v>102</v>
      </c>
      <c r="C33" s="6" t="s">
        <v>109</v>
      </c>
      <c r="D33" s="86" t="s">
        <v>54</v>
      </c>
      <c r="E33" s="6" t="s">
        <v>1248</v>
      </c>
      <c r="F33" s="86" t="s">
        <v>1252</v>
      </c>
      <c r="G33" s="86" t="s">
        <v>1253</v>
      </c>
      <c r="H33" s="86" t="s">
        <v>910</v>
      </c>
      <c r="I33" s="86" t="s">
        <v>910</v>
      </c>
      <c r="J33" s="179" t="s">
        <v>1251</v>
      </c>
      <c r="K33" s="86" t="s">
        <v>910</v>
      </c>
      <c r="L33" s="86" t="s">
        <v>910</v>
      </c>
      <c r="M33" s="86" t="s">
        <v>910</v>
      </c>
      <c r="N33" s="86" t="s">
        <v>910</v>
      </c>
      <c r="O33" s="6" t="s">
        <v>1196</v>
      </c>
      <c r="P33" s="6"/>
    </row>
    <row r="34" spans="1:16" x14ac:dyDescent="0.3">
      <c r="A34" s="1"/>
      <c r="B34" s="6" t="s">
        <v>102</v>
      </c>
      <c r="C34" s="6" t="s">
        <v>109</v>
      </c>
      <c r="D34" s="86" t="s">
        <v>54</v>
      </c>
      <c r="E34" s="6" t="s">
        <v>1248</v>
      </c>
      <c r="F34" s="86" t="s">
        <v>1253</v>
      </c>
      <c r="G34" s="86" t="s">
        <v>1254</v>
      </c>
      <c r="H34" s="86" t="s">
        <v>910</v>
      </c>
      <c r="I34" s="86" t="s">
        <v>910</v>
      </c>
      <c r="J34" s="177" t="s">
        <v>1204</v>
      </c>
      <c r="K34" s="86" t="s">
        <v>910</v>
      </c>
      <c r="L34" s="86" t="s">
        <v>910</v>
      </c>
      <c r="M34" s="86" t="s">
        <v>910</v>
      </c>
      <c r="N34" s="86" t="s">
        <v>910</v>
      </c>
      <c r="O34" s="6" t="s">
        <v>1196</v>
      </c>
      <c r="P34" s="6"/>
    </row>
    <row r="35" spans="1:16" x14ac:dyDescent="0.3">
      <c r="A35" s="1"/>
      <c r="B35" s="6" t="s">
        <v>102</v>
      </c>
      <c r="C35" s="6" t="s">
        <v>109</v>
      </c>
      <c r="D35" s="86" t="s">
        <v>54</v>
      </c>
      <c r="E35" s="6" t="s">
        <v>1248</v>
      </c>
      <c r="F35" s="86" t="s">
        <v>1254</v>
      </c>
      <c r="G35" s="86" t="s">
        <v>1255</v>
      </c>
      <c r="H35" s="86" t="s">
        <v>910</v>
      </c>
      <c r="I35" s="86" t="s">
        <v>910</v>
      </c>
      <c r="J35" s="179" t="s">
        <v>1251</v>
      </c>
      <c r="K35" s="86" t="s">
        <v>910</v>
      </c>
      <c r="L35" s="86" t="s">
        <v>910</v>
      </c>
      <c r="M35" s="86" t="s">
        <v>910</v>
      </c>
      <c r="N35" s="86" t="s">
        <v>910</v>
      </c>
      <c r="O35" s="6" t="s">
        <v>1196</v>
      </c>
      <c r="P35" s="6"/>
    </row>
    <row r="36" spans="1:16" x14ac:dyDescent="0.3">
      <c r="A36" s="1"/>
      <c r="B36" s="6" t="s">
        <v>102</v>
      </c>
      <c r="C36" s="6" t="s">
        <v>109</v>
      </c>
      <c r="D36" s="86" t="s">
        <v>54</v>
      </c>
      <c r="E36" s="6" t="s">
        <v>1248</v>
      </c>
      <c r="F36" s="86" t="s">
        <v>1255</v>
      </c>
      <c r="G36" s="86" t="s">
        <v>28</v>
      </c>
      <c r="H36" s="86" t="s">
        <v>910</v>
      </c>
      <c r="I36" s="86" t="s">
        <v>910</v>
      </c>
      <c r="J36" s="177" t="s">
        <v>1204</v>
      </c>
      <c r="K36" s="86" t="s">
        <v>910</v>
      </c>
      <c r="L36" s="86" t="s">
        <v>910</v>
      </c>
      <c r="M36" s="86" t="s">
        <v>910</v>
      </c>
      <c r="N36" s="86" t="s">
        <v>910</v>
      </c>
      <c r="O36" s="6" t="s">
        <v>1196</v>
      </c>
      <c r="P36" s="6"/>
    </row>
    <row r="37" spans="1:16" x14ac:dyDescent="0.3">
      <c r="A37" s="1"/>
      <c r="B37" s="6" t="s">
        <v>102</v>
      </c>
      <c r="C37" s="6" t="s">
        <v>112</v>
      </c>
      <c r="D37" s="86" t="s">
        <v>1103</v>
      </c>
      <c r="E37" s="6" t="s">
        <v>1256</v>
      </c>
      <c r="F37" s="86" t="s">
        <v>1194</v>
      </c>
      <c r="G37" s="86" t="s">
        <v>1203</v>
      </c>
      <c r="H37" s="86" t="s">
        <v>910</v>
      </c>
      <c r="I37" s="86" t="s">
        <v>910</v>
      </c>
      <c r="J37" s="177" t="s">
        <v>1204</v>
      </c>
      <c r="K37" s="86" t="s">
        <v>910</v>
      </c>
      <c r="L37" s="86" t="s">
        <v>910</v>
      </c>
      <c r="M37" s="86" t="s">
        <v>910</v>
      </c>
      <c r="N37" s="86" t="s">
        <v>910</v>
      </c>
      <c r="O37" s="6" t="s">
        <v>1196</v>
      </c>
      <c r="P37" s="6" t="s">
        <v>1233</v>
      </c>
    </row>
    <row r="38" spans="1:16" x14ac:dyDescent="0.3">
      <c r="A38" s="1"/>
      <c r="B38" s="6" t="s">
        <v>102</v>
      </c>
      <c r="C38" s="6" t="s">
        <v>112</v>
      </c>
      <c r="D38" s="86" t="s">
        <v>1103</v>
      </c>
      <c r="E38" s="6" t="s">
        <v>1256</v>
      </c>
      <c r="F38" s="86" t="s">
        <v>1203</v>
      </c>
      <c r="G38" s="86" t="s">
        <v>1257</v>
      </c>
      <c r="H38" s="86" t="s">
        <v>910</v>
      </c>
      <c r="I38" s="86" t="s">
        <v>1258</v>
      </c>
      <c r="J38" s="178" t="s">
        <v>1210</v>
      </c>
      <c r="K38" s="86" t="s">
        <v>910</v>
      </c>
      <c r="L38" s="86" t="s">
        <v>910</v>
      </c>
      <c r="M38" s="86" t="s">
        <v>910</v>
      </c>
      <c r="N38" s="86" t="s">
        <v>910</v>
      </c>
      <c r="O38" s="6" t="s">
        <v>1196</v>
      </c>
      <c r="P38" s="6" t="s">
        <v>1233</v>
      </c>
    </row>
    <row r="39" spans="1:16" x14ac:dyDescent="0.3">
      <c r="A39" s="1"/>
      <c r="B39" s="6" t="s">
        <v>102</v>
      </c>
      <c r="C39" s="6" t="s">
        <v>112</v>
      </c>
      <c r="D39" s="86" t="s">
        <v>1103</v>
      </c>
      <c r="E39" s="6" t="s">
        <v>1256</v>
      </c>
      <c r="F39" s="86" t="s">
        <v>1259</v>
      </c>
      <c r="G39" s="86" t="s">
        <v>1206</v>
      </c>
      <c r="H39" s="86" t="s">
        <v>1260</v>
      </c>
      <c r="I39" s="86" t="s">
        <v>910</v>
      </c>
      <c r="J39" s="177" t="s">
        <v>1204</v>
      </c>
      <c r="K39" s="86" t="s">
        <v>910</v>
      </c>
      <c r="L39" s="86" t="s">
        <v>910</v>
      </c>
      <c r="M39" s="86" t="s">
        <v>910</v>
      </c>
      <c r="N39" s="86" t="s">
        <v>910</v>
      </c>
      <c r="O39" s="6" t="s">
        <v>1196</v>
      </c>
      <c r="P39" s="6"/>
    </row>
    <row r="40" spans="1:16" x14ac:dyDescent="0.3">
      <c r="A40" s="1"/>
      <c r="B40" s="6" t="s">
        <v>102</v>
      </c>
      <c r="C40" s="6" t="s">
        <v>112</v>
      </c>
      <c r="D40" s="86" t="s">
        <v>1103</v>
      </c>
      <c r="E40" s="6" t="s">
        <v>1256</v>
      </c>
      <c r="F40" s="86" t="s">
        <v>1206</v>
      </c>
      <c r="G40" s="86" t="s">
        <v>1253</v>
      </c>
      <c r="H40" s="86" t="s">
        <v>910</v>
      </c>
      <c r="I40" s="86" t="s">
        <v>910</v>
      </c>
      <c r="J40" s="178" t="s">
        <v>1210</v>
      </c>
      <c r="K40" s="86" t="s">
        <v>910</v>
      </c>
      <c r="L40" s="86" t="s">
        <v>910</v>
      </c>
      <c r="M40" s="86" t="s">
        <v>910</v>
      </c>
      <c r="N40" s="86" t="s">
        <v>910</v>
      </c>
      <c r="O40" s="6" t="s">
        <v>1196</v>
      </c>
      <c r="P40" s="6"/>
    </row>
    <row r="41" spans="1:16" x14ac:dyDescent="0.3">
      <c r="A41" s="1"/>
      <c r="B41" s="6" t="s">
        <v>102</v>
      </c>
      <c r="C41" s="6" t="s">
        <v>112</v>
      </c>
      <c r="D41" s="86" t="s">
        <v>1103</v>
      </c>
      <c r="E41" s="6" t="s">
        <v>1256</v>
      </c>
      <c r="F41" s="86" t="s">
        <v>1253</v>
      </c>
      <c r="G41" s="86" t="s">
        <v>1254</v>
      </c>
      <c r="H41" s="86" t="s">
        <v>910</v>
      </c>
      <c r="I41" s="86" t="s">
        <v>910</v>
      </c>
      <c r="J41" s="177" t="s">
        <v>1204</v>
      </c>
      <c r="K41" s="86" t="s">
        <v>910</v>
      </c>
      <c r="L41" s="86" t="s">
        <v>910</v>
      </c>
      <c r="M41" s="86" t="s">
        <v>910</v>
      </c>
      <c r="N41" s="86" t="s">
        <v>910</v>
      </c>
      <c r="O41" s="6" t="s">
        <v>1196</v>
      </c>
      <c r="P41" s="6"/>
    </row>
    <row r="42" spans="1:16" x14ac:dyDescent="0.3">
      <c r="A42" s="1"/>
      <c r="B42" s="6" t="s">
        <v>102</v>
      </c>
      <c r="C42" s="6" t="s">
        <v>112</v>
      </c>
      <c r="D42" s="86" t="s">
        <v>1103</v>
      </c>
      <c r="E42" s="6" t="s">
        <v>1256</v>
      </c>
      <c r="F42" s="86" t="s">
        <v>1254</v>
      </c>
      <c r="G42" s="86" t="s">
        <v>1255</v>
      </c>
      <c r="H42" s="86" t="s">
        <v>910</v>
      </c>
      <c r="I42" s="86" t="s">
        <v>910</v>
      </c>
      <c r="J42" s="178" t="s">
        <v>1210</v>
      </c>
      <c r="K42" s="86" t="s">
        <v>910</v>
      </c>
      <c r="L42" s="86" t="s">
        <v>910</v>
      </c>
      <c r="M42" s="86" t="s">
        <v>910</v>
      </c>
      <c r="N42" s="86" t="s">
        <v>910</v>
      </c>
      <c r="O42" s="6" t="s">
        <v>1196</v>
      </c>
      <c r="P42" s="6"/>
    </row>
    <row r="43" spans="1:16" x14ac:dyDescent="0.3">
      <c r="A43" s="1"/>
      <c r="B43" s="6" t="s">
        <v>102</v>
      </c>
      <c r="C43" s="6" t="s">
        <v>112</v>
      </c>
      <c r="D43" s="86" t="s">
        <v>1103</v>
      </c>
      <c r="E43" s="6" t="s">
        <v>1256</v>
      </c>
      <c r="F43" s="86" t="s">
        <v>1255</v>
      </c>
      <c r="G43" s="86" t="s">
        <v>1261</v>
      </c>
      <c r="H43" s="86" t="s">
        <v>910</v>
      </c>
      <c r="I43" s="86" t="s">
        <v>910</v>
      </c>
      <c r="J43" s="177" t="s">
        <v>1204</v>
      </c>
      <c r="K43" s="86" t="s">
        <v>910</v>
      </c>
      <c r="L43" s="86" t="s">
        <v>910</v>
      </c>
      <c r="M43" s="86" t="s">
        <v>910</v>
      </c>
      <c r="N43" s="86" t="s">
        <v>910</v>
      </c>
      <c r="O43" s="6" t="s">
        <v>1196</v>
      </c>
      <c r="P43" s="6"/>
    </row>
    <row r="44" spans="1:16" x14ac:dyDescent="0.3">
      <c r="A44" s="1"/>
      <c r="B44" s="6" t="s">
        <v>102</v>
      </c>
      <c r="C44" s="6" t="s">
        <v>112</v>
      </c>
      <c r="D44" s="86" t="s">
        <v>1103</v>
      </c>
      <c r="E44" s="6" t="s">
        <v>1256</v>
      </c>
      <c r="F44" s="86" t="s">
        <v>1261</v>
      </c>
      <c r="G44" s="86" t="s">
        <v>1262</v>
      </c>
      <c r="H44" s="86" t="s">
        <v>910</v>
      </c>
      <c r="I44" s="86" t="s">
        <v>1263</v>
      </c>
      <c r="J44" s="178" t="s">
        <v>1210</v>
      </c>
      <c r="K44" s="86" t="s">
        <v>910</v>
      </c>
      <c r="L44" s="86" t="s">
        <v>910</v>
      </c>
      <c r="M44" s="86" t="s">
        <v>910</v>
      </c>
      <c r="N44" s="86" t="s">
        <v>910</v>
      </c>
      <c r="O44" s="6" t="s">
        <v>1196</v>
      </c>
      <c r="P44" s="6"/>
    </row>
    <row r="45" spans="1:16" x14ac:dyDescent="0.3">
      <c r="A45" s="1"/>
      <c r="B45" s="6" t="s">
        <v>334</v>
      </c>
      <c r="C45" s="6" t="s">
        <v>1119</v>
      </c>
      <c r="D45" s="86" t="s">
        <v>54</v>
      </c>
      <c r="E45" s="6" t="s">
        <v>1264</v>
      </c>
      <c r="F45" s="86" t="s">
        <v>1265</v>
      </c>
      <c r="G45" s="86" t="s">
        <v>1266</v>
      </c>
      <c r="H45" s="86" t="s">
        <v>1267</v>
      </c>
      <c r="I45" s="86" t="s">
        <v>1268</v>
      </c>
      <c r="J45" s="178" t="s">
        <v>1210</v>
      </c>
      <c r="K45" s="86" t="s">
        <v>910</v>
      </c>
      <c r="L45" s="86" t="s">
        <v>910</v>
      </c>
      <c r="M45" s="86" t="s">
        <v>910</v>
      </c>
      <c r="N45" s="86" t="s">
        <v>910</v>
      </c>
      <c r="O45" s="6" t="s">
        <v>1196</v>
      </c>
      <c r="P45" s="6" t="s">
        <v>1269</v>
      </c>
    </row>
    <row r="46" spans="1:16" x14ac:dyDescent="0.3">
      <c r="A46" s="1"/>
      <c r="B46" s="6" t="s">
        <v>123</v>
      </c>
      <c r="C46" s="6" t="s">
        <v>1122</v>
      </c>
      <c r="D46" s="86" t="s">
        <v>1123</v>
      </c>
      <c r="E46" s="6" t="s">
        <v>1270</v>
      </c>
      <c r="F46" s="86" t="s">
        <v>1194</v>
      </c>
      <c r="G46" s="86" t="s">
        <v>1271</v>
      </c>
      <c r="H46" s="86" t="s">
        <v>910</v>
      </c>
      <c r="I46" s="86" t="s">
        <v>1272</v>
      </c>
      <c r="J46" s="178" t="s">
        <v>1210</v>
      </c>
      <c r="K46" s="86" t="s">
        <v>910</v>
      </c>
      <c r="L46" s="86" t="s">
        <v>910</v>
      </c>
      <c r="M46" s="86" t="s">
        <v>910</v>
      </c>
      <c r="N46" s="86" t="s">
        <v>910</v>
      </c>
      <c r="O46" s="6" t="s">
        <v>1196</v>
      </c>
      <c r="P46" s="6"/>
    </row>
    <row r="47" spans="1:16" x14ac:dyDescent="0.3">
      <c r="A47" s="1"/>
      <c r="B47" s="6" t="s">
        <v>123</v>
      </c>
      <c r="C47" s="6" t="s">
        <v>1122</v>
      </c>
      <c r="D47" s="86" t="s">
        <v>1273</v>
      </c>
      <c r="E47" s="6" t="s">
        <v>1274</v>
      </c>
      <c r="F47" s="86" t="s">
        <v>1194</v>
      </c>
      <c r="G47" s="86" t="s">
        <v>1275</v>
      </c>
      <c r="H47" s="86" t="s">
        <v>910</v>
      </c>
      <c r="I47" s="86" t="s">
        <v>1272</v>
      </c>
      <c r="J47" s="178" t="s">
        <v>1210</v>
      </c>
      <c r="K47" s="86" t="s">
        <v>910</v>
      </c>
      <c r="L47" s="86" t="s">
        <v>910</v>
      </c>
      <c r="M47" s="86" t="s">
        <v>910</v>
      </c>
      <c r="N47" s="86" t="s">
        <v>910</v>
      </c>
      <c r="O47" s="6" t="s">
        <v>1196</v>
      </c>
      <c r="P47" s="6"/>
    </row>
    <row r="48" spans="1:16" x14ac:dyDescent="0.3">
      <c r="A48" s="1"/>
      <c r="B48" s="6" t="s">
        <v>123</v>
      </c>
      <c r="C48" s="6" t="s">
        <v>1122</v>
      </c>
      <c r="D48" s="86" t="s">
        <v>1273</v>
      </c>
      <c r="E48" s="6" t="s">
        <v>1274</v>
      </c>
      <c r="F48" s="86" t="s">
        <v>1241</v>
      </c>
      <c r="G48" s="86" t="s">
        <v>1276</v>
      </c>
      <c r="H48" s="86" t="s">
        <v>1277</v>
      </c>
      <c r="I48" s="86" t="s">
        <v>910</v>
      </c>
      <c r="J48" s="177" t="s">
        <v>1204</v>
      </c>
      <c r="K48" s="86" t="s">
        <v>910</v>
      </c>
      <c r="L48" s="86" t="s">
        <v>910</v>
      </c>
      <c r="M48" s="86" t="s">
        <v>910</v>
      </c>
      <c r="N48" s="86" t="s">
        <v>910</v>
      </c>
      <c r="O48" s="6" t="s">
        <v>1196</v>
      </c>
      <c r="P48" s="6"/>
    </row>
    <row r="49" spans="1:16" x14ac:dyDescent="0.3">
      <c r="A49" s="1"/>
      <c r="B49" s="6" t="s">
        <v>123</v>
      </c>
      <c r="C49" s="6" t="s">
        <v>1122</v>
      </c>
      <c r="D49" s="86" t="s">
        <v>1123</v>
      </c>
      <c r="E49" s="6" t="s">
        <v>1270</v>
      </c>
      <c r="F49" s="86" t="s">
        <v>1278</v>
      </c>
      <c r="G49" s="86" t="s">
        <v>1279</v>
      </c>
      <c r="H49" s="86" t="s">
        <v>1280</v>
      </c>
      <c r="I49" s="86" t="s">
        <v>910</v>
      </c>
      <c r="J49" s="177" t="s">
        <v>1204</v>
      </c>
      <c r="K49" s="86" t="s">
        <v>910</v>
      </c>
      <c r="L49" s="86" t="s">
        <v>910</v>
      </c>
      <c r="M49" s="86" t="s">
        <v>910</v>
      </c>
      <c r="N49" s="86" t="s">
        <v>910</v>
      </c>
      <c r="O49" s="6" t="s">
        <v>1196</v>
      </c>
      <c r="P49" s="6"/>
    </row>
    <row r="50" spans="1:16" x14ac:dyDescent="0.3">
      <c r="A50" s="1"/>
      <c r="B50" s="6" t="s">
        <v>123</v>
      </c>
      <c r="C50" s="6" t="s">
        <v>1122</v>
      </c>
      <c r="D50" s="86" t="s">
        <v>1123</v>
      </c>
      <c r="E50" s="6" t="s">
        <v>1270</v>
      </c>
      <c r="F50" s="86" t="s">
        <v>1279</v>
      </c>
      <c r="G50" s="86" t="s">
        <v>28</v>
      </c>
      <c r="H50" s="86" t="s">
        <v>910</v>
      </c>
      <c r="I50" s="86" t="s">
        <v>910</v>
      </c>
      <c r="J50" s="178" t="s">
        <v>1210</v>
      </c>
      <c r="K50" s="86" t="s">
        <v>910</v>
      </c>
      <c r="L50" s="86" t="s">
        <v>910</v>
      </c>
      <c r="M50" s="86" t="s">
        <v>910</v>
      </c>
      <c r="N50" s="86" t="s">
        <v>910</v>
      </c>
      <c r="O50" s="6" t="s">
        <v>1196</v>
      </c>
      <c r="P50" s="6"/>
    </row>
    <row r="51" spans="1:16" x14ac:dyDescent="0.3">
      <c r="A51" s="1"/>
      <c r="B51" s="6" t="s">
        <v>123</v>
      </c>
      <c r="C51" s="6" t="s">
        <v>1122</v>
      </c>
      <c r="D51" s="86" t="s">
        <v>1273</v>
      </c>
      <c r="E51" s="6" t="s">
        <v>1274</v>
      </c>
      <c r="F51" s="86" t="s">
        <v>1276</v>
      </c>
      <c r="G51" s="86" t="s">
        <v>1281</v>
      </c>
      <c r="H51" s="86" t="s">
        <v>910</v>
      </c>
      <c r="I51" s="86" t="s">
        <v>1282</v>
      </c>
      <c r="J51" s="178" t="s">
        <v>1210</v>
      </c>
      <c r="K51" s="86" t="s">
        <v>910</v>
      </c>
      <c r="L51" s="86" t="s">
        <v>910</v>
      </c>
      <c r="M51" s="86" t="s">
        <v>910</v>
      </c>
      <c r="N51" s="86" t="s">
        <v>910</v>
      </c>
      <c r="O51" s="6" t="s">
        <v>1196</v>
      </c>
      <c r="P51" s="6"/>
    </row>
    <row r="52" spans="1:16" x14ac:dyDescent="0.3">
      <c r="A52" s="1"/>
      <c r="B52" s="6" t="s">
        <v>123</v>
      </c>
      <c r="C52" s="6" t="s">
        <v>137</v>
      </c>
      <c r="D52" s="86" t="s">
        <v>54</v>
      </c>
      <c r="E52" s="6" t="s">
        <v>1283</v>
      </c>
      <c r="F52" s="86" t="s">
        <v>1284</v>
      </c>
      <c r="G52" s="86" t="s">
        <v>1285</v>
      </c>
      <c r="H52" s="86" t="s">
        <v>1286</v>
      </c>
      <c r="I52" s="86" t="s">
        <v>910</v>
      </c>
      <c r="J52" s="177" t="s">
        <v>1204</v>
      </c>
      <c r="K52" s="86" t="s">
        <v>910</v>
      </c>
      <c r="L52" s="86" t="s">
        <v>910</v>
      </c>
      <c r="M52" s="86" t="s">
        <v>910</v>
      </c>
      <c r="N52" s="86" t="s">
        <v>910</v>
      </c>
      <c r="O52" s="6" t="s">
        <v>1196</v>
      </c>
      <c r="P52" s="6"/>
    </row>
    <row r="53" spans="1:16" x14ac:dyDescent="0.3">
      <c r="A53" s="1"/>
      <c r="B53" s="6" t="s">
        <v>123</v>
      </c>
      <c r="C53" s="6" t="s">
        <v>137</v>
      </c>
      <c r="D53" s="86" t="s">
        <v>54</v>
      </c>
      <c r="E53" s="6" t="s">
        <v>1283</v>
      </c>
      <c r="F53" s="86" t="s">
        <v>1285</v>
      </c>
      <c r="G53" s="86" t="s">
        <v>1287</v>
      </c>
      <c r="H53" s="86" t="s">
        <v>910</v>
      </c>
      <c r="I53" s="86" t="s">
        <v>1288</v>
      </c>
      <c r="J53" s="178" t="s">
        <v>1210</v>
      </c>
      <c r="K53" s="86" t="s">
        <v>910</v>
      </c>
      <c r="L53" s="86" t="s">
        <v>910</v>
      </c>
      <c r="M53" s="86" t="s">
        <v>910</v>
      </c>
      <c r="N53" s="86" t="s">
        <v>910</v>
      </c>
      <c r="O53" s="6" t="s">
        <v>1196</v>
      </c>
      <c r="P53" s="6"/>
    </row>
    <row r="54" spans="1:16" x14ac:dyDescent="0.3">
      <c r="A54" s="1"/>
      <c r="B54" s="6" t="s">
        <v>123</v>
      </c>
      <c r="C54" s="6" t="s">
        <v>137</v>
      </c>
      <c r="D54" s="86" t="s">
        <v>54</v>
      </c>
      <c r="E54" s="6" t="s">
        <v>1283</v>
      </c>
      <c r="F54" s="86" t="s">
        <v>1289</v>
      </c>
      <c r="G54" s="86" t="s">
        <v>1290</v>
      </c>
      <c r="H54" s="86" t="s">
        <v>1291</v>
      </c>
      <c r="I54" s="86" t="s">
        <v>910</v>
      </c>
      <c r="J54" s="177" t="s">
        <v>1204</v>
      </c>
      <c r="K54" s="86" t="s">
        <v>910</v>
      </c>
      <c r="L54" s="86" t="s">
        <v>910</v>
      </c>
      <c r="M54" s="86" t="s">
        <v>910</v>
      </c>
      <c r="N54" s="86" t="s">
        <v>910</v>
      </c>
      <c r="O54" s="6" t="s">
        <v>1196</v>
      </c>
      <c r="P54" s="6"/>
    </row>
    <row r="55" spans="1:16" x14ac:dyDescent="0.3">
      <c r="A55" s="1"/>
      <c r="B55" s="6" t="s">
        <v>123</v>
      </c>
      <c r="C55" s="6" t="s">
        <v>137</v>
      </c>
      <c r="D55" s="86" t="s">
        <v>54</v>
      </c>
      <c r="E55" s="6" t="s">
        <v>1283</v>
      </c>
      <c r="F55" s="86" t="s">
        <v>1290</v>
      </c>
      <c r="G55" s="86" t="s">
        <v>28</v>
      </c>
      <c r="H55" s="86" t="s">
        <v>910</v>
      </c>
      <c r="I55" s="86" t="s">
        <v>910</v>
      </c>
      <c r="J55" s="178" t="s">
        <v>1210</v>
      </c>
      <c r="K55" s="86" t="s">
        <v>910</v>
      </c>
      <c r="L55" s="86" t="s">
        <v>910</v>
      </c>
      <c r="M55" s="86" t="s">
        <v>910</v>
      </c>
      <c r="N55" s="86" t="s">
        <v>910</v>
      </c>
      <c r="O55" s="6" t="s">
        <v>1196</v>
      </c>
      <c r="P55" s="6"/>
    </row>
    <row r="56" spans="1:16" x14ac:dyDescent="0.3">
      <c r="A56" s="1"/>
      <c r="B56" s="6" t="s">
        <v>123</v>
      </c>
      <c r="C56" s="6" t="s">
        <v>140</v>
      </c>
      <c r="D56" s="86" t="s">
        <v>1096</v>
      </c>
      <c r="E56" s="6" t="s">
        <v>1292</v>
      </c>
      <c r="F56" s="86" t="s">
        <v>1194</v>
      </c>
      <c r="G56" s="86" t="s">
        <v>1293</v>
      </c>
      <c r="H56" s="86" t="s">
        <v>910</v>
      </c>
      <c r="I56" s="86" t="s">
        <v>1294</v>
      </c>
      <c r="J56" s="178" t="s">
        <v>1210</v>
      </c>
      <c r="K56" s="86" t="s">
        <v>910</v>
      </c>
      <c r="L56" s="86" t="s">
        <v>910</v>
      </c>
      <c r="M56" s="86" t="s">
        <v>910</v>
      </c>
      <c r="N56" s="86" t="s">
        <v>910</v>
      </c>
      <c r="O56" s="6" t="s">
        <v>1196</v>
      </c>
      <c r="P56" s="6"/>
    </row>
    <row r="57" spans="1:16" x14ac:dyDescent="0.3">
      <c r="A57" s="1"/>
      <c r="B57" s="6" t="s">
        <v>123</v>
      </c>
      <c r="C57" s="6" t="s">
        <v>140</v>
      </c>
      <c r="D57" s="86" t="s">
        <v>1096</v>
      </c>
      <c r="E57" s="6" t="s">
        <v>1292</v>
      </c>
      <c r="F57" s="86" t="s">
        <v>1295</v>
      </c>
      <c r="G57" s="86" t="s">
        <v>1296</v>
      </c>
      <c r="H57" s="86" t="s">
        <v>1297</v>
      </c>
      <c r="I57" s="86" t="s">
        <v>910</v>
      </c>
      <c r="J57" s="177" t="s">
        <v>1204</v>
      </c>
      <c r="K57" s="86" t="s">
        <v>910</v>
      </c>
      <c r="L57" s="86" t="s">
        <v>910</v>
      </c>
      <c r="M57" s="86" t="s">
        <v>910</v>
      </c>
      <c r="N57" s="86" t="s">
        <v>910</v>
      </c>
      <c r="O57" s="6" t="s">
        <v>1196</v>
      </c>
      <c r="P57" s="6"/>
    </row>
    <row r="58" spans="1:16" x14ac:dyDescent="0.3">
      <c r="A58" s="1"/>
      <c r="B58" s="6" t="s">
        <v>123</v>
      </c>
      <c r="C58" s="6" t="s">
        <v>140</v>
      </c>
      <c r="D58" s="86" t="s">
        <v>1096</v>
      </c>
      <c r="E58" s="6" t="s">
        <v>1292</v>
      </c>
      <c r="F58" s="86" t="s">
        <v>1296</v>
      </c>
      <c r="G58" s="86" t="s">
        <v>1298</v>
      </c>
      <c r="H58" s="86" t="s">
        <v>910</v>
      </c>
      <c r="I58" s="86" t="s">
        <v>910</v>
      </c>
      <c r="J58" s="178" t="s">
        <v>1210</v>
      </c>
      <c r="K58" s="86" t="s">
        <v>910</v>
      </c>
      <c r="L58" s="86" t="s">
        <v>910</v>
      </c>
      <c r="M58" s="86" t="s">
        <v>910</v>
      </c>
      <c r="N58" s="86" t="s">
        <v>910</v>
      </c>
      <c r="O58" s="6" t="s">
        <v>1196</v>
      </c>
      <c r="P58" s="6"/>
    </row>
    <row r="59" spans="1:16" x14ac:dyDescent="0.3">
      <c r="A59" s="1"/>
      <c r="B59" s="6" t="s">
        <v>123</v>
      </c>
      <c r="C59" s="6" t="s">
        <v>140</v>
      </c>
      <c r="D59" s="86" t="s">
        <v>1096</v>
      </c>
      <c r="E59" s="6" t="s">
        <v>1292</v>
      </c>
      <c r="F59" s="86" t="s">
        <v>1298</v>
      </c>
      <c r="G59" s="86" t="s">
        <v>1299</v>
      </c>
      <c r="H59" s="86" t="s">
        <v>910</v>
      </c>
      <c r="I59" s="86" t="s">
        <v>910</v>
      </c>
      <c r="J59" s="177" t="s">
        <v>1204</v>
      </c>
      <c r="K59" s="86" t="s">
        <v>910</v>
      </c>
      <c r="L59" s="86" t="s">
        <v>910</v>
      </c>
      <c r="M59" s="86" t="s">
        <v>910</v>
      </c>
      <c r="N59" s="86" t="s">
        <v>910</v>
      </c>
      <c r="O59" s="6" t="s">
        <v>1196</v>
      </c>
      <c r="P59" s="6"/>
    </row>
    <row r="60" spans="1:16" x14ac:dyDescent="0.3">
      <c r="A60" s="1"/>
      <c r="B60" s="6" t="s">
        <v>123</v>
      </c>
      <c r="C60" s="6" t="s">
        <v>140</v>
      </c>
      <c r="D60" s="86" t="s">
        <v>1096</v>
      </c>
      <c r="E60" s="6" t="s">
        <v>1292</v>
      </c>
      <c r="F60" s="86" t="s">
        <v>1299</v>
      </c>
      <c r="G60" s="86" t="s">
        <v>1300</v>
      </c>
      <c r="H60" s="86" t="s">
        <v>910</v>
      </c>
      <c r="I60" s="86" t="s">
        <v>910</v>
      </c>
      <c r="J60" s="178" t="s">
        <v>1210</v>
      </c>
      <c r="K60" s="86" t="s">
        <v>910</v>
      </c>
      <c r="L60" s="86" t="s">
        <v>910</v>
      </c>
      <c r="M60" s="86" t="s">
        <v>910</v>
      </c>
      <c r="N60" s="86" t="s">
        <v>910</v>
      </c>
      <c r="O60" s="6" t="s">
        <v>1196</v>
      </c>
      <c r="P60" s="6"/>
    </row>
    <row r="61" spans="1:16" x14ac:dyDescent="0.3">
      <c r="A61" s="1"/>
      <c r="B61" s="6" t="s">
        <v>123</v>
      </c>
      <c r="C61" s="6" t="s">
        <v>140</v>
      </c>
      <c r="D61" s="86" t="s">
        <v>1096</v>
      </c>
      <c r="E61" s="6" t="s">
        <v>1292</v>
      </c>
      <c r="F61" s="86" t="s">
        <v>1300</v>
      </c>
      <c r="G61" s="86" t="s">
        <v>1242</v>
      </c>
      <c r="H61" s="86" t="s">
        <v>910</v>
      </c>
      <c r="I61" s="86" t="s">
        <v>910</v>
      </c>
      <c r="J61" s="177" t="s">
        <v>1204</v>
      </c>
      <c r="K61" s="86" t="s">
        <v>910</v>
      </c>
      <c r="L61" s="86" t="s">
        <v>910</v>
      </c>
      <c r="M61" s="86" t="s">
        <v>910</v>
      </c>
      <c r="N61" s="86" t="s">
        <v>910</v>
      </c>
      <c r="O61" s="6" t="s">
        <v>1196</v>
      </c>
      <c r="P61" s="6"/>
    </row>
    <row r="62" spans="1:16" x14ac:dyDescent="0.3">
      <c r="A62" s="1"/>
      <c r="B62" s="6" t="s">
        <v>123</v>
      </c>
      <c r="C62" s="6" t="s">
        <v>140</v>
      </c>
      <c r="D62" s="86" t="s">
        <v>1096</v>
      </c>
      <c r="E62" s="6" t="s">
        <v>1292</v>
      </c>
      <c r="F62" s="86" t="s">
        <v>1242</v>
      </c>
      <c r="G62" s="86" t="s">
        <v>1301</v>
      </c>
      <c r="H62" s="86" t="s">
        <v>910</v>
      </c>
      <c r="I62" s="86" t="s">
        <v>1302</v>
      </c>
      <c r="J62" s="178" t="s">
        <v>1210</v>
      </c>
      <c r="K62" s="86" t="s">
        <v>910</v>
      </c>
      <c r="L62" s="86" t="s">
        <v>910</v>
      </c>
      <c r="M62" s="86" t="s">
        <v>910</v>
      </c>
      <c r="N62" s="86" t="s">
        <v>910</v>
      </c>
      <c r="O62" s="6" t="s">
        <v>1196</v>
      </c>
      <c r="P62" s="6"/>
    </row>
    <row r="63" spans="1:16" x14ac:dyDescent="0.3">
      <c r="A63" s="1"/>
      <c r="B63" s="6" t="s">
        <v>373</v>
      </c>
      <c r="C63" s="6" t="s">
        <v>1023</v>
      </c>
      <c r="D63" s="86" t="s">
        <v>54</v>
      </c>
      <c r="E63" s="6" t="s">
        <v>1303</v>
      </c>
      <c r="F63" s="86" t="s">
        <v>1194</v>
      </c>
      <c r="G63" s="86" t="s">
        <v>28</v>
      </c>
      <c r="H63" s="86" t="s">
        <v>1304</v>
      </c>
      <c r="I63" s="86" t="s">
        <v>1305</v>
      </c>
      <c r="J63" s="177" t="s">
        <v>1204</v>
      </c>
      <c r="K63" s="86" t="s">
        <v>910</v>
      </c>
      <c r="L63" s="86" t="s">
        <v>910</v>
      </c>
      <c r="M63" s="86" t="s">
        <v>910</v>
      </c>
      <c r="N63" s="86" t="s">
        <v>910</v>
      </c>
      <c r="O63" s="6" t="s">
        <v>1196</v>
      </c>
      <c r="P63" s="6"/>
    </row>
    <row r="64" spans="1:16" x14ac:dyDescent="0.3">
      <c r="A64" s="1"/>
      <c r="B64" s="6" t="s">
        <v>373</v>
      </c>
      <c r="C64" s="6" t="s">
        <v>1129</v>
      </c>
      <c r="D64" s="86" t="s">
        <v>54</v>
      </c>
      <c r="E64" s="6" t="s">
        <v>1306</v>
      </c>
      <c r="F64" s="86" t="s">
        <v>1194</v>
      </c>
      <c r="G64" s="86" t="s">
        <v>28</v>
      </c>
      <c r="H64" s="86" t="s">
        <v>910</v>
      </c>
      <c r="I64" s="86" t="s">
        <v>910</v>
      </c>
      <c r="J64" s="177" t="s">
        <v>1204</v>
      </c>
      <c r="K64" s="86" t="s">
        <v>910</v>
      </c>
      <c r="L64" s="86" t="s">
        <v>910</v>
      </c>
      <c r="M64" s="86" t="s">
        <v>910</v>
      </c>
      <c r="N64" s="86" t="s">
        <v>910</v>
      </c>
      <c r="O64" s="6" t="s">
        <v>1196</v>
      </c>
      <c r="P64" s="6"/>
    </row>
    <row r="65" spans="1:16" x14ac:dyDescent="0.3">
      <c r="A65" s="1"/>
      <c r="B65" s="6" t="s">
        <v>373</v>
      </c>
      <c r="C65" s="6" t="s">
        <v>1130</v>
      </c>
      <c r="D65" s="86" t="s">
        <v>126</v>
      </c>
      <c r="E65" s="6" t="s">
        <v>1307</v>
      </c>
      <c r="F65" s="86" t="s">
        <v>1194</v>
      </c>
      <c r="G65" s="86" t="s">
        <v>1308</v>
      </c>
      <c r="H65" s="86" t="s">
        <v>910</v>
      </c>
      <c r="I65" s="86" t="s">
        <v>1305</v>
      </c>
      <c r="J65" s="177" t="s">
        <v>1204</v>
      </c>
      <c r="K65" s="86" t="s">
        <v>910</v>
      </c>
      <c r="L65" s="86" t="s">
        <v>910</v>
      </c>
      <c r="M65" s="86" t="s">
        <v>910</v>
      </c>
      <c r="N65" s="86" t="s">
        <v>910</v>
      </c>
      <c r="O65" s="6" t="s">
        <v>1196</v>
      </c>
      <c r="P65" s="6"/>
    </row>
    <row r="66" spans="1:16" x14ac:dyDescent="0.3">
      <c r="A66" s="1"/>
      <c r="B66" s="6" t="s">
        <v>373</v>
      </c>
      <c r="C66" s="6" t="s">
        <v>1130</v>
      </c>
      <c r="D66" s="86" t="s">
        <v>126</v>
      </c>
      <c r="E66" s="6" t="s">
        <v>1307</v>
      </c>
      <c r="F66" s="86" t="s">
        <v>1309</v>
      </c>
      <c r="G66" s="86" t="s">
        <v>28</v>
      </c>
      <c r="H66" s="86" t="s">
        <v>1310</v>
      </c>
      <c r="I66" s="86" t="s">
        <v>910</v>
      </c>
      <c r="J66" s="177" t="s">
        <v>1204</v>
      </c>
      <c r="K66" s="86" t="s">
        <v>910</v>
      </c>
      <c r="L66" s="86" t="s">
        <v>910</v>
      </c>
      <c r="M66" s="86" t="s">
        <v>910</v>
      </c>
      <c r="N66" s="86" t="s">
        <v>910</v>
      </c>
      <c r="O66" s="6" t="s">
        <v>1196</v>
      </c>
      <c r="P66" s="6"/>
    </row>
    <row r="67" spans="1:16" x14ac:dyDescent="0.3">
      <c r="A67" s="1"/>
      <c r="B67" s="6" t="s">
        <v>373</v>
      </c>
      <c r="C67" s="6" t="s">
        <v>1131</v>
      </c>
      <c r="D67" s="86" t="s">
        <v>54</v>
      </c>
      <c r="E67" s="6" t="s">
        <v>1311</v>
      </c>
      <c r="F67" s="86" t="s">
        <v>1194</v>
      </c>
      <c r="G67" s="86" t="s">
        <v>28</v>
      </c>
      <c r="H67" s="86" t="s">
        <v>1312</v>
      </c>
      <c r="I67" s="86" t="s">
        <v>1305</v>
      </c>
      <c r="J67" s="177" t="s">
        <v>1204</v>
      </c>
      <c r="K67" s="86" t="s">
        <v>910</v>
      </c>
      <c r="L67" s="86" t="s">
        <v>910</v>
      </c>
      <c r="M67" s="86" t="s">
        <v>910</v>
      </c>
      <c r="N67" s="86" t="s">
        <v>910</v>
      </c>
      <c r="O67" s="6" t="s">
        <v>1196</v>
      </c>
      <c r="P67" s="6"/>
    </row>
    <row r="68" spans="1:16" x14ac:dyDescent="0.3">
      <c r="A68" s="1"/>
      <c r="B68" s="6" t="s">
        <v>153</v>
      </c>
      <c r="C68" s="6" t="s">
        <v>1139</v>
      </c>
      <c r="D68" s="86" t="s">
        <v>1103</v>
      </c>
      <c r="E68" s="6" t="s">
        <v>1313</v>
      </c>
      <c r="F68" s="86" t="s">
        <v>1314</v>
      </c>
      <c r="G68" s="86" t="s">
        <v>1285</v>
      </c>
      <c r="H68" s="86" t="s">
        <v>1315</v>
      </c>
      <c r="I68" s="86" t="s">
        <v>910</v>
      </c>
      <c r="J68" s="177" t="s">
        <v>1204</v>
      </c>
      <c r="K68" s="86" t="s">
        <v>910</v>
      </c>
      <c r="L68" s="86" t="s">
        <v>910</v>
      </c>
      <c r="M68" s="86" t="s">
        <v>910</v>
      </c>
      <c r="N68" s="86" t="s">
        <v>910</v>
      </c>
      <c r="O68" s="6" t="s">
        <v>1196</v>
      </c>
      <c r="P68" s="6" t="s">
        <v>1316</v>
      </c>
    </row>
    <row r="69" spans="1:16" x14ac:dyDescent="0.3">
      <c r="A69" s="1"/>
      <c r="B69" s="6" t="s">
        <v>153</v>
      </c>
      <c r="C69" s="6" t="s">
        <v>1139</v>
      </c>
      <c r="D69" s="86" t="s">
        <v>1103</v>
      </c>
      <c r="E69" s="6" t="s">
        <v>1313</v>
      </c>
      <c r="F69" s="86" t="s">
        <v>1285</v>
      </c>
      <c r="G69" s="86" t="s">
        <v>1317</v>
      </c>
      <c r="H69" s="86" t="s">
        <v>910</v>
      </c>
      <c r="I69" s="86" t="s">
        <v>910</v>
      </c>
      <c r="J69" s="178" t="s">
        <v>1210</v>
      </c>
      <c r="K69" s="86" t="s">
        <v>910</v>
      </c>
      <c r="L69" s="86" t="s">
        <v>910</v>
      </c>
      <c r="M69" s="86" t="s">
        <v>910</v>
      </c>
      <c r="N69" s="86" t="s">
        <v>910</v>
      </c>
      <c r="O69" s="6" t="s">
        <v>1196</v>
      </c>
      <c r="P69" s="6" t="s">
        <v>1316</v>
      </c>
    </row>
    <row r="70" spans="1:16" ht="26.4" x14ac:dyDescent="0.3">
      <c r="A70" s="1"/>
      <c r="B70" s="6" t="s">
        <v>153</v>
      </c>
      <c r="C70" s="6" t="s">
        <v>1139</v>
      </c>
      <c r="D70" s="86" t="s">
        <v>54</v>
      </c>
      <c r="E70" s="6" t="s">
        <v>1318</v>
      </c>
      <c r="F70" s="86" t="s">
        <v>1317</v>
      </c>
      <c r="G70" s="86" t="s">
        <v>28</v>
      </c>
      <c r="H70" s="86" t="s">
        <v>910</v>
      </c>
      <c r="I70" s="86" t="s">
        <v>910</v>
      </c>
      <c r="J70" s="177" t="s">
        <v>1204</v>
      </c>
      <c r="K70" s="86" t="s">
        <v>910</v>
      </c>
      <c r="L70" s="86" t="s">
        <v>910</v>
      </c>
      <c r="M70" s="86" t="s">
        <v>910</v>
      </c>
      <c r="N70" s="86" t="s">
        <v>910</v>
      </c>
      <c r="O70" s="6" t="s">
        <v>1196</v>
      </c>
      <c r="P70" s="6" t="s">
        <v>1319</v>
      </c>
    </row>
    <row r="71" spans="1:16" x14ac:dyDescent="0.3">
      <c r="A71" s="1"/>
      <c r="B71" s="6" t="s">
        <v>157</v>
      </c>
      <c r="C71" s="6" t="s">
        <v>1140</v>
      </c>
      <c r="D71" s="86" t="s">
        <v>1104</v>
      </c>
      <c r="E71" s="6" t="s">
        <v>1320</v>
      </c>
      <c r="F71" s="86" t="s">
        <v>1194</v>
      </c>
      <c r="G71" s="86" t="s">
        <v>1321</v>
      </c>
      <c r="H71" s="86" t="s">
        <v>910</v>
      </c>
      <c r="I71" s="86" t="s">
        <v>910</v>
      </c>
      <c r="J71" s="178" t="s">
        <v>1210</v>
      </c>
      <c r="K71" s="86" t="s">
        <v>910</v>
      </c>
      <c r="L71" s="86" t="s">
        <v>910</v>
      </c>
      <c r="M71" s="86" t="s">
        <v>910</v>
      </c>
      <c r="N71" s="86" t="s">
        <v>910</v>
      </c>
      <c r="O71" s="6" t="s">
        <v>1196</v>
      </c>
      <c r="P71" s="6"/>
    </row>
    <row r="72" spans="1:16" x14ac:dyDescent="0.3">
      <c r="A72" s="1"/>
      <c r="B72" s="6" t="s">
        <v>157</v>
      </c>
      <c r="C72" s="6" t="s">
        <v>1140</v>
      </c>
      <c r="D72" s="86" t="s">
        <v>1104</v>
      </c>
      <c r="E72" s="6" t="s">
        <v>1320</v>
      </c>
      <c r="F72" s="86" t="s">
        <v>1321</v>
      </c>
      <c r="G72" s="86" t="s">
        <v>1285</v>
      </c>
      <c r="H72" s="86" t="s">
        <v>910</v>
      </c>
      <c r="I72" s="86" t="s">
        <v>910</v>
      </c>
      <c r="J72" s="177" t="s">
        <v>1204</v>
      </c>
      <c r="K72" s="86" t="s">
        <v>910</v>
      </c>
      <c r="L72" s="86" t="s">
        <v>910</v>
      </c>
      <c r="M72" s="86" t="s">
        <v>910</v>
      </c>
      <c r="N72" s="86" t="s">
        <v>910</v>
      </c>
      <c r="O72" s="6" t="s">
        <v>1196</v>
      </c>
      <c r="P72" s="6"/>
    </row>
    <row r="73" spans="1:16" x14ac:dyDescent="0.3">
      <c r="A73" s="1"/>
      <c r="B73" s="6" t="s">
        <v>157</v>
      </c>
      <c r="C73" s="6" t="s">
        <v>1140</v>
      </c>
      <c r="D73" s="86" t="s">
        <v>1104</v>
      </c>
      <c r="E73" s="6" t="s">
        <v>1320</v>
      </c>
      <c r="F73" s="86" t="s">
        <v>1285</v>
      </c>
      <c r="G73" s="86" t="s">
        <v>1322</v>
      </c>
      <c r="H73" s="86" t="s">
        <v>910</v>
      </c>
      <c r="I73" s="86" t="s">
        <v>1323</v>
      </c>
      <c r="J73" s="178" t="s">
        <v>1210</v>
      </c>
      <c r="K73" s="86" t="s">
        <v>910</v>
      </c>
      <c r="L73" s="86" t="s">
        <v>910</v>
      </c>
      <c r="M73" s="86" t="s">
        <v>910</v>
      </c>
      <c r="N73" s="86" t="s">
        <v>910</v>
      </c>
      <c r="O73" s="6" t="s">
        <v>1196</v>
      </c>
      <c r="P73" s="6"/>
    </row>
    <row r="74" spans="1:16" x14ac:dyDescent="0.3">
      <c r="A74" s="1"/>
      <c r="B74" s="6" t="s">
        <v>157</v>
      </c>
      <c r="C74" s="6" t="s">
        <v>1140</v>
      </c>
      <c r="D74" s="86" t="s">
        <v>1103</v>
      </c>
      <c r="E74" s="6" t="s">
        <v>1324</v>
      </c>
      <c r="F74" s="86" t="s">
        <v>1309</v>
      </c>
      <c r="G74" s="86" t="s">
        <v>1325</v>
      </c>
      <c r="H74" s="86" t="s">
        <v>1226</v>
      </c>
      <c r="I74" s="86" t="s">
        <v>910</v>
      </c>
      <c r="J74" s="178" t="s">
        <v>1210</v>
      </c>
      <c r="K74" s="86" t="s">
        <v>910</v>
      </c>
      <c r="L74" s="86" t="s">
        <v>910</v>
      </c>
      <c r="M74" s="86" t="s">
        <v>910</v>
      </c>
      <c r="N74" s="86" t="s">
        <v>910</v>
      </c>
      <c r="O74" s="6" t="s">
        <v>1196</v>
      </c>
      <c r="P74" s="6"/>
    </row>
    <row r="75" spans="1:16" x14ac:dyDescent="0.3">
      <c r="A75" s="1"/>
      <c r="B75" s="6" t="s">
        <v>157</v>
      </c>
      <c r="C75" s="6" t="s">
        <v>1140</v>
      </c>
      <c r="D75" s="86" t="s">
        <v>1103</v>
      </c>
      <c r="E75" s="6" t="s">
        <v>1324</v>
      </c>
      <c r="F75" s="86" t="s">
        <v>1325</v>
      </c>
      <c r="G75" s="86" t="s">
        <v>1326</v>
      </c>
      <c r="H75" s="86" t="s">
        <v>910</v>
      </c>
      <c r="I75" s="86" t="s">
        <v>910</v>
      </c>
      <c r="J75" s="177" t="s">
        <v>1204</v>
      </c>
      <c r="K75" s="86" t="s">
        <v>910</v>
      </c>
      <c r="L75" s="86" t="s">
        <v>910</v>
      </c>
      <c r="M75" s="86" t="s">
        <v>910</v>
      </c>
      <c r="N75" s="86" t="s">
        <v>910</v>
      </c>
      <c r="O75" s="6" t="s">
        <v>1196</v>
      </c>
      <c r="P75" s="6"/>
    </row>
    <row r="76" spans="1:16" x14ac:dyDescent="0.3">
      <c r="A76" s="1"/>
      <c r="B76" s="6" t="s">
        <v>157</v>
      </c>
      <c r="C76" s="6" t="s">
        <v>1140</v>
      </c>
      <c r="D76" s="86" t="s">
        <v>1103</v>
      </c>
      <c r="E76" s="6" t="s">
        <v>1324</v>
      </c>
      <c r="F76" s="86" t="s">
        <v>1326</v>
      </c>
      <c r="G76" s="86" t="s">
        <v>28</v>
      </c>
      <c r="H76" s="86" t="s">
        <v>910</v>
      </c>
      <c r="I76" s="86" t="s">
        <v>910</v>
      </c>
      <c r="J76" s="178" t="s">
        <v>1210</v>
      </c>
      <c r="K76" s="86" t="s">
        <v>910</v>
      </c>
      <c r="L76" s="86" t="s">
        <v>910</v>
      </c>
      <c r="M76" s="86" t="s">
        <v>910</v>
      </c>
      <c r="N76" s="86" t="s">
        <v>910</v>
      </c>
      <c r="O76" s="6" t="s">
        <v>1196</v>
      </c>
      <c r="P7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2868</v>
      </c>
      <c r="C5" s="1"/>
      <c r="D5" s="1"/>
      <c r="E5" s="1"/>
      <c r="F5" s="1"/>
      <c r="G5" s="1"/>
      <c r="H5" s="1"/>
    </row>
    <row r="6" spans="1:8" ht="52.95" customHeight="1" x14ac:dyDescent="0.3">
      <c r="A6" s="1"/>
      <c r="B6" s="3" t="s">
        <v>4</v>
      </c>
      <c r="C6" s="3" t="s">
        <v>2869</v>
      </c>
      <c r="D6" s="3" t="s">
        <v>2870</v>
      </c>
      <c r="E6" s="3" t="s">
        <v>7</v>
      </c>
      <c r="F6" s="3" t="s">
        <v>8</v>
      </c>
      <c r="G6" s="3" t="s">
        <v>2871</v>
      </c>
      <c r="H6" s="3" t="s">
        <v>1595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910</v>
      </c>
      <c r="C8" s="180" t="s">
        <v>910</v>
      </c>
      <c r="D8" s="180" t="s">
        <v>910</v>
      </c>
      <c r="E8" s="180" t="s">
        <v>910</v>
      </c>
      <c r="F8" s="180" t="s">
        <v>910</v>
      </c>
      <c r="G8" s="180" t="s">
        <v>2875</v>
      </c>
      <c r="H8" s="180" t="s">
        <v>910</v>
      </c>
      <c r="I8" s="180" t="s">
        <v>910</v>
      </c>
      <c r="J8" s="180" t="s">
        <v>2876</v>
      </c>
      <c r="K8" s="180" t="s">
        <v>910</v>
      </c>
      <c r="L8" s="180" t="s">
        <v>910</v>
      </c>
      <c r="M8" s="180" t="s">
        <v>2877</v>
      </c>
      <c r="N8" s="180" t="s">
        <v>910</v>
      </c>
      <c r="O8" s="180" t="s">
        <v>910</v>
      </c>
      <c r="P8" s="180" t="s">
        <v>2878</v>
      </c>
      <c r="Q8" s="180" t="s">
        <v>910</v>
      </c>
      <c r="R8" s="180" t="s">
        <v>910</v>
      </c>
      <c r="S8" s="180" t="s">
        <v>2879</v>
      </c>
      <c r="T8" s="180" t="s">
        <v>910</v>
      </c>
      <c r="U8" s="180" t="s">
        <v>910</v>
      </c>
      <c r="V8" s="180" t="s">
        <v>2880</v>
      </c>
      <c r="W8" s="180" t="s">
        <v>910</v>
      </c>
      <c r="X8" s="180" t="s">
        <v>910</v>
      </c>
      <c r="Y8" s="180" t="s">
        <v>2881</v>
      </c>
      <c r="Z8" s="180" t="s">
        <v>910</v>
      </c>
      <c r="AA8" s="180" t="s">
        <v>910</v>
      </c>
      <c r="AB8" s="180" t="s">
        <v>2882</v>
      </c>
      <c r="AC8" s="180" t="s">
        <v>910</v>
      </c>
      <c r="AD8" s="180" t="s">
        <v>910</v>
      </c>
      <c r="AE8" s="180" t="s">
        <v>2883</v>
      </c>
      <c r="AF8" s="180" t="s">
        <v>910</v>
      </c>
      <c r="AG8" s="180" t="s">
        <v>910</v>
      </c>
      <c r="AH8" s="180" t="s">
        <v>2884</v>
      </c>
      <c r="AI8" s="180" t="s">
        <v>910</v>
      </c>
      <c r="AJ8" s="180" t="s">
        <v>910</v>
      </c>
      <c r="AK8" s="180" t="s">
        <v>2885</v>
      </c>
      <c r="AL8" s="180" t="s">
        <v>910</v>
      </c>
      <c r="AM8" s="180" t="s">
        <v>910</v>
      </c>
      <c r="AN8" s="180" t="s">
        <v>2886</v>
      </c>
      <c r="AO8" s="180" t="s">
        <v>910</v>
      </c>
      <c r="AP8" s="180" t="s">
        <v>910</v>
      </c>
      <c r="AQ8" s="180" t="s">
        <v>2887</v>
      </c>
      <c r="AR8" s="180" t="s">
        <v>910</v>
      </c>
      <c r="AS8" s="180" t="s">
        <v>910</v>
      </c>
      <c r="AT8" s="180" t="s">
        <v>2888</v>
      </c>
      <c r="AU8" s="180" t="s">
        <v>910</v>
      </c>
      <c r="AV8" s="180" t="s">
        <v>910</v>
      </c>
      <c r="AW8" s="180" t="s">
        <v>2889</v>
      </c>
      <c r="AX8" s="180" t="s">
        <v>910</v>
      </c>
      <c r="AY8" s="180" t="s">
        <v>910</v>
      </c>
      <c r="AZ8" s="180" t="s">
        <v>2890</v>
      </c>
      <c r="BA8" s="180" t="s">
        <v>910</v>
      </c>
      <c r="BB8" s="180" t="s">
        <v>910</v>
      </c>
      <c r="BC8" s="180" t="s">
        <v>2891</v>
      </c>
      <c r="BD8" s="180" t="s">
        <v>910</v>
      </c>
      <c r="BE8" s="180" t="s">
        <v>910</v>
      </c>
      <c r="BF8" s="180" t="s">
        <v>2892</v>
      </c>
      <c r="BG8" s="180" t="s">
        <v>910</v>
      </c>
      <c r="BH8" s="180" t="s">
        <v>910</v>
      </c>
      <c r="BI8" s="180" t="s">
        <v>2893</v>
      </c>
      <c r="BJ8" s="180" t="s">
        <v>910</v>
      </c>
      <c r="BK8" s="180" t="s">
        <v>910</v>
      </c>
      <c r="BL8" s="180" t="s">
        <v>2894</v>
      </c>
      <c r="BM8" s="180" t="s">
        <v>910</v>
      </c>
      <c r="BN8" s="180" t="s">
        <v>910</v>
      </c>
      <c r="BO8" s="180" t="s">
        <v>2895</v>
      </c>
      <c r="BP8" s="180" t="s">
        <v>910</v>
      </c>
      <c r="BQ8" s="180" t="s">
        <v>910</v>
      </c>
      <c r="BR8" s="180" t="s">
        <v>2896</v>
      </c>
      <c r="BS8" s="180" t="s">
        <v>910</v>
      </c>
      <c r="BT8" s="180" t="s">
        <v>910</v>
      </c>
      <c r="BU8" s="180" t="s">
        <v>2897</v>
      </c>
      <c r="BV8" s="180" t="s">
        <v>910</v>
      </c>
      <c r="BW8" s="180" t="s">
        <v>910</v>
      </c>
      <c r="BX8" s="180" t="s">
        <v>2898</v>
      </c>
      <c r="BY8" s="180" t="s">
        <v>910</v>
      </c>
      <c r="BZ8" s="180" t="s">
        <v>910</v>
      </c>
      <c r="CA8" s="180" t="s">
        <v>2899</v>
      </c>
      <c r="CB8" s="180" t="s">
        <v>910</v>
      </c>
      <c r="CC8" s="180" t="s">
        <v>910</v>
      </c>
      <c r="CD8" s="180" t="s">
        <v>2900</v>
      </c>
      <c r="CE8" s="180" t="s">
        <v>910</v>
      </c>
      <c r="CF8" s="180" t="s">
        <v>910</v>
      </c>
      <c r="CG8" s="180" t="s">
        <v>2901</v>
      </c>
      <c r="CH8" s="180" t="s">
        <v>910</v>
      </c>
      <c r="CI8" s="180" t="s">
        <v>910</v>
      </c>
      <c r="CJ8" s="180" t="s">
        <v>2902</v>
      </c>
      <c r="CK8" s="180" t="s">
        <v>910</v>
      </c>
      <c r="CL8" s="180" t="s">
        <v>910</v>
      </c>
      <c r="CM8" s="180" t="s">
        <v>2903</v>
      </c>
      <c r="CN8" s="180" t="s">
        <v>910</v>
      </c>
      <c r="CO8" s="180" t="s">
        <v>910</v>
      </c>
      <c r="CP8" s="180" t="s">
        <v>2904</v>
      </c>
      <c r="CQ8" s="180" t="s">
        <v>910</v>
      </c>
      <c r="CR8" s="180" t="s">
        <v>910</v>
      </c>
      <c r="CS8" s="180" t="s">
        <v>2905</v>
      </c>
      <c r="CT8" s="180" t="s">
        <v>910</v>
      </c>
      <c r="CU8" s="180" t="s">
        <v>910</v>
      </c>
      <c r="CV8" s="180" t="s">
        <v>2906</v>
      </c>
      <c r="CW8" s="180" t="s">
        <v>910</v>
      </c>
      <c r="CX8" s="180" t="s">
        <v>910</v>
      </c>
      <c r="CY8" s="180" t="s">
        <v>2907</v>
      </c>
      <c r="CZ8" s="180" t="s">
        <v>910</v>
      </c>
      <c r="DA8" s="180" t="s">
        <v>910</v>
      </c>
      <c r="DB8" s="180" t="s">
        <v>2908</v>
      </c>
      <c r="DC8" s="180" t="s">
        <v>910</v>
      </c>
      <c r="DD8" s="180" t="s">
        <v>910</v>
      </c>
      <c r="DE8" s="180" t="s">
        <v>2909</v>
      </c>
      <c r="DF8" s="180" t="s">
        <v>910</v>
      </c>
      <c r="DG8" s="180" t="s">
        <v>910</v>
      </c>
      <c r="DH8" s="180" t="s">
        <v>2910</v>
      </c>
      <c r="DI8" s="180" t="s">
        <v>910</v>
      </c>
      <c r="DJ8" s="180" t="s">
        <v>910</v>
      </c>
      <c r="DK8" s="180" t="s">
        <v>2911</v>
      </c>
      <c r="DL8" s="180" t="s">
        <v>910</v>
      </c>
      <c r="DM8" s="180" t="s">
        <v>910</v>
      </c>
      <c r="DN8" s="180" t="s">
        <v>2912</v>
      </c>
      <c r="DO8" s="180" t="s">
        <v>910</v>
      </c>
      <c r="DP8" s="180" t="s">
        <v>910</v>
      </c>
      <c r="DQ8" s="180" t="s">
        <v>2913</v>
      </c>
      <c r="DR8" s="180" t="s">
        <v>910</v>
      </c>
      <c r="DS8" s="180" t="s">
        <v>910</v>
      </c>
      <c r="DT8" s="180" t="s">
        <v>2914</v>
      </c>
      <c r="DU8" s="180" t="s">
        <v>910</v>
      </c>
      <c r="DV8" s="180" t="s">
        <v>910</v>
      </c>
      <c r="DW8" s="180" t="s">
        <v>2915</v>
      </c>
      <c r="DX8" s="180" t="s">
        <v>910</v>
      </c>
      <c r="DY8" s="180" t="s">
        <v>910</v>
      </c>
      <c r="DZ8" s="180" t="s">
        <v>2916</v>
      </c>
      <c r="EA8" s="180" t="s">
        <v>910</v>
      </c>
      <c r="EB8" s="180" t="s">
        <v>910</v>
      </c>
      <c r="EC8" s="180" t="s">
        <v>2917</v>
      </c>
      <c r="ED8" s="180" t="s">
        <v>910</v>
      </c>
      <c r="EE8" s="180" t="s">
        <v>910</v>
      </c>
      <c r="EF8" s="180" t="s">
        <v>2918</v>
      </c>
      <c r="EG8" s="180" t="s">
        <v>910</v>
      </c>
      <c r="EH8" s="180" t="s">
        <v>910</v>
      </c>
      <c r="EI8" s="180" t="s">
        <v>2919</v>
      </c>
      <c r="EJ8" s="180" t="s">
        <v>910</v>
      </c>
      <c r="EK8" s="180" t="s">
        <v>910</v>
      </c>
      <c r="EL8" s="180" t="s">
        <v>2920</v>
      </c>
      <c r="EM8" s="180" t="s">
        <v>910</v>
      </c>
      <c r="EN8" s="180" t="s">
        <v>910</v>
      </c>
      <c r="EO8" s="180" t="s">
        <v>2921</v>
      </c>
      <c r="EP8" s="180" t="s">
        <v>910</v>
      </c>
      <c r="EQ8" s="180" t="s">
        <v>910</v>
      </c>
      <c r="ER8" s="180" t="s">
        <v>2922</v>
      </c>
      <c r="ES8" s="180" t="s">
        <v>910</v>
      </c>
      <c r="ET8" s="180" t="s">
        <v>910</v>
      </c>
    </row>
    <row r="9" spans="1:150" x14ac:dyDescent="0.3">
      <c r="A9" s="1"/>
      <c r="B9" s="180" t="s">
        <v>2923</v>
      </c>
      <c r="C9" s="180" t="s">
        <v>3</v>
      </c>
      <c r="D9" s="180" t="s">
        <v>54</v>
      </c>
      <c r="E9" s="180" t="s">
        <v>2924</v>
      </c>
      <c r="F9" s="180" t="s">
        <v>2925</v>
      </c>
      <c r="G9" s="180" t="s">
        <v>2926</v>
      </c>
      <c r="H9" s="180" t="s">
        <v>2927</v>
      </c>
      <c r="I9" s="180" t="s">
        <v>2928</v>
      </c>
      <c r="J9" s="180" t="s">
        <v>2926</v>
      </c>
      <c r="K9" s="180" t="s">
        <v>2927</v>
      </c>
      <c r="L9" s="180" t="s">
        <v>2928</v>
      </c>
      <c r="M9" s="180" t="s">
        <v>2926</v>
      </c>
      <c r="N9" s="180" t="s">
        <v>2927</v>
      </c>
      <c r="O9" s="180" t="s">
        <v>2928</v>
      </c>
      <c r="P9" s="180" t="s">
        <v>2926</v>
      </c>
      <c r="Q9" s="180" t="s">
        <v>2927</v>
      </c>
      <c r="R9" s="180" t="s">
        <v>2928</v>
      </c>
      <c r="S9" s="180" t="s">
        <v>2926</v>
      </c>
      <c r="T9" s="180" t="s">
        <v>2927</v>
      </c>
      <c r="U9" s="180" t="s">
        <v>2928</v>
      </c>
      <c r="V9" s="180" t="s">
        <v>2926</v>
      </c>
      <c r="W9" s="180" t="s">
        <v>2927</v>
      </c>
      <c r="X9" s="180" t="s">
        <v>2928</v>
      </c>
      <c r="Y9" s="180" t="s">
        <v>2926</v>
      </c>
      <c r="Z9" s="180" t="s">
        <v>2927</v>
      </c>
      <c r="AA9" s="180" t="s">
        <v>2928</v>
      </c>
      <c r="AB9" s="180" t="s">
        <v>2926</v>
      </c>
      <c r="AC9" s="180" t="s">
        <v>2927</v>
      </c>
      <c r="AD9" s="180" t="s">
        <v>2928</v>
      </c>
      <c r="AE9" s="180" t="s">
        <v>2926</v>
      </c>
      <c r="AF9" s="180" t="s">
        <v>2927</v>
      </c>
      <c r="AG9" s="180" t="s">
        <v>2928</v>
      </c>
      <c r="AH9" s="180" t="s">
        <v>2926</v>
      </c>
      <c r="AI9" s="180" t="s">
        <v>2927</v>
      </c>
      <c r="AJ9" s="180" t="s">
        <v>2928</v>
      </c>
      <c r="AK9" s="180" t="s">
        <v>2926</v>
      </c>
      <c r="AL9" s="180" t="s">
        <v>2927</v>
      </c>
      <c r="AM9" s="180" t="s">
        <v>2928</v>
      </c>
      <c r="AN9" s="180" t="s">
        <v>2926</v>
      </c>
      <c r="AO9" s="180" t="s">
        <v>2927</v>
      </c>
      <c r="AP9" s="180" t="s">
        <v>2928</v>
      </c>
      <c r="AQ9" s="180" t="s">
        <v>2926</v>
      </c>
      <c r="AR9" s="180" t="s">
        <v>2927</v>
      </c>
      <c r="AS9" s="180" t="s">
        <v>2928</v>
      </c>
      <c r="AT9" s="180" t="s">
        <v>2926</v>
      </c>
      <c r="AU9" s="180" t="s">
        <v>2927</v>
      </c>
      <c r="AV9" s="180" t="s">
        <v>2928</v>
      </c>
      <c r="AW9" s="180" t="s">
        <v>2926</v>
      </c>
      <c r="AX9" s="180" t="s">
        <v>2927</v>
      </c>
      <c r="AY9" s="180" t="s">
        <v>2928</v>
      </c>
      <c r="AZ9" s="180" t="s">
        <v>2926</v>
      </c>
      <c r="BA9" s="180" t="s">
        <v>2927</v>
      </c>
      <c r="BB9" s="180" t="s">
        <v>2928</v>
      </c>
      <c r="BC9" s="180" t="s">
        <v>2926</v>
      </c>
      <c r="BD9" s="180" t="s">
        <v>2927</v>
      </c>
      <c r="BE9" s="180" t="s">
        <v>2928</v>
      </c>
      <c r="BF9" s="180" t="s">
        <v>2926</v>
      </c>
      <c r="BG9" s="180" t="s">
        <v>2927</v>
      </c>
      <c r="BH9" s="180" t="s">
        <v>2928</v>
      </c>
      <c r="BI9" s="180" t="s">
        <v>2926</v>
      </c>
      <c r="BJ9" s="180" t="s">
        <v>2927</v>
      </c>
      <c r="BK9" s="180" t="s">
        <v>2928</v>
      </c>
      <c r="BL9" s="180" t="s">
        <v>2926</v>
      </c>
      <c r="BM9" s="180" t="s">
        <v>2927</v>
      </c>
      <c r="BN9" s="180" t="s">
        <v>2928</v>
      </c>
      <c r="BO9" s="180" t="s">
        <v>2926</v>
      </c>
      <c r="BP9" s="180" t="s">
        <v>2927</v>
      </c>
      <c r="BQ9" s="180" t="s">
        <v>2928</v>
      </c>
      <c r="BR9" s="180" t="s">
        <v>2926</v>
      </c>
      <c r="BS9" s="180" t="s">
        <v>2927</v>
      </c>
      <c r="BT9" s="180" t="s">
        <v>2928</v>
      </c>
      <c r="BU9" s="180" t="s">
        <v>2926</v>
      </c>
      <c r="BV9" s="180" t="s">
        <v>2927</v>
      </c>
      <c r="BW9" s="180" t="s">
        <v>2928</v>
      </c>
      <c r="BX9" s="180" t="s">
        <v>2926</v>
      </c>
      <c r="BY9" s="180" t="s">
        <v>2927</v>
      </c>
      <c r="BZ9" s="180" t="s">
        <v>2928</v>
      </c>
      <c r="CA9" s="180" t="s">
        <v>2926</v>
      </c>
      <c r="CB9" s="180" t="s">
        <v>2927</v>
      </c>
      <c r="CC9" s="180" t="s">
        <v>2928</v>
      </c>
      <c r="CD9" s="180" t="s">
        <v>2926</v>
      </c>
      <c r="CE9" s="180" t="s">
        <v>2927</v>
      </c>
      <c r="CF9" s="180" t="s">
        <v>2928</v>
      </c>
      <c r="CG9" s="180" t="s">
        <v>2926</v>
      </c>
      <c r="CH9" s="180" t="s">
        <v>2927</v>
      </c>
      <c r="CI9" s="180" t="s">
        <v>2928</v>
      </c>
      <c r="CJ9" s="180" t="s">
        <v>2926</v>
      </c>
      <c r="CK9" s="180" t="s">
        <v>2927</v>
      </c>
      <c r="CL9" s="180" t="s">
        <v>2928</v>
      </c>
      <c r="CM9" s="180" t="s">
        <v>2926</v>
      </c>
      <c r="CN9" s="180" t="s">
        <v>2927</v>
      </c>
      <c r="CO9" s="180" t="s">
        <v>2928</v>
      </c>
      <c r="CP9" s="180" t="s">
        <v>2926</v>
      </c>
      <c r="CQ9" s="180" t="s">
        <v>2927</v>
      </c>
      <c r="CR9" s="180" t="s">
        <v>2928</v>
      </c>
      <c r="CS9" s="180" t="s">
        <v>2926</v>
      </c>
      <c r="CT9" s="180" t="s">
        <v>2927</v>
      </c>
      <c r="CU9" s="180" t="s">
        <v>2928</v>
      </c>
      <c r="CV9" s="180" t="s">
        <v>2926</v>
      </c>
      <c r="CW9" s="180" t="s">
        <v>2927</v>
      </c>
      <c r="CX9" s="180" t="s">
        <v>2928</v>
      </c>
      <c r="CY9" s="180" t="s">
        <v>2926</v>
      </c>
      <c r="CZ9" s="180" t="s">
        <v>2927</v>
      </c>
      <c r="DA9" s="180" t="s">
        <v>2928</v>
      </c>
      <c r="DB9" s="180" t="s">
        <v>2926</v>
      </c>
      <c r="DC9" s="180" t="s">
        <v>2927</v>
      </c>
      <c r="DD9" s="180" t="s">
        <v>2928</v>
      </c>
      <c r="DE9" s="180" t="s">
        <v>2926</v>
      </c>
      <c r="DF9" s="180" t="s">
        <v>2927</v>
      </c>
      <c r="DG9" s="180" t="s">
        <v>2928</v>
      </c>
      <c r="DH9" s="180" t="s">
        <v>2926</v>
      </c>
      <c r="DI9" s="180" t="s">
        <v>2927</v>
      </c>
      <c r="DJ9" s="180" t="s">
        <v>2928</v>
      </c>
      <c r="DK9" s="180" t="s">
        <v>2926</v>
      </c>
      <c r="DL9" s="180" t="s">
        <v>2927</v>
      </c>
      <c r="DM9" s="180" t="s">
        <v>2928</v>
      </c>
      <c r="DN9" s="180" t="s">
        <v>2926</v>
      </c>
      <c r="DO9" s="180" t="s">
        <v>2927</v>
      </c>
      <c r="DP9" s="180" t="s">
        <v>2928</v>
      </c>
      <c r="DQ9" s="180" t="s">
        <v>2926</v>
      </c>
      <c r="DR9" s="180" t="s">
        <v>2927</v>
      </c>
      <c r="DS9" s="180" t="s">
        <v>2928</v>
      </c>
      <c r="DT9" s="180" t="s">
        <v>2926</v>
      </c>
      <c r="DU9" s="180" t="s">
        <v>2927</v>
      </c>
      <c r="DV9" s="180" t="s">
        <v>2928</v>
      </c>
      <c r="DW9" s="180" t="s">
        <v>2926</v>
      </c>
      <c r="DX9" s="180" t="s">
        <v>2927</v>
      </c>
      <c r="DY9" s="180" t="s">
        <v>2928</v>
      </c>
      <c r="DZ9" s="180" t="s">
        <v>2926</v>
      </c>
      <c r="EA9" s="180" t="s">
        <v>2927</v>
      </c>
      <c r="EB9" s="180" t="s">
        <v>2928</v>
      </c>
      <c r="EC9" s="180" t="s">
        <v>2926</v>
      </c>
      <c r="ED9" s="180" t="s">
        <v>2927</v>
      </c>
      <c r="EE9" s="180" t="s">
        <v>2928</v>
      </c>
      <c r="EF9" s="180" t="s">
        <v>2926</v>
      </c>
      <c r="EG9" s="180" t="s">
        <v>2927</v>
      </c>
      <c r="EH9" s="180" t="s">
        <v>2928</v>
      </c>
      <c r="EI9" s="180" t="s">
        <v>2926</v>
      </c>
      <c r="EJ9" s="180" t="s">
        <v>2927</v>
      </c>
      <c r="EK9" s="180" t="s">
        <v>2928</v>
      </c>
      <c r="EL9" s="180" t="s">
        <v>2926</v>
      </c>
      <c r="EM9" s="180" t="s">
        <v>2927</v>
      </c>
      <c r="EN9" s="180" t="s">
        <v>2928</v>
      </c>
      <c r="EO9" s="180" t="s">
        <v>2926</v>
      </c>
      <c r="EP9" s="180" t="s">
        <v>2927</v>
      </c>
      <c r="EQ9" s="180" t="s">
        <v>2928</v>
      </c>
      <c r="ER9" s="180" t="s">
        <v>2926</v>
      </c>
      <c r="ES9" s="180" t="s">
        <v>2927</v>
      </c>
      <c r="ET9" s="180" t="s">
        <v>2928</v>
      </c>
    </row>
    <row r="10" spans="1:150" x14ac:dyDescent="0.3">
      <c r="A10" s="1"/>
      <c r="B10" s="181" t="s">
        <v>2929</v>
      </c>
      <c r="C10" s="181" t="s">
        <v>102</v>
      </c>
      <c r="D10" s="181" t="s">
        <v>109</v>
      </c>
      <c r="E10" s="181" t="s">
        <v>2930</v>
      </c>
      <c r="F10" s="181" t="s">
        <v>2931</v>
      </c>
      <c r="G10" s="181" t="s">
        <v>2932</v>
      </c>
      <c r="H10" s="181" t="s">
        <v>2933</v>
      </c>
      <c r="I10" s="181" t="s">
        <v>2934</v>
      </c>
      <c r="J10" s="181" t="s">
        <v>2932</v>
      </c>
      <c r="K10" s="181" t="s">
        <v>2933</v>
      </c>
      <c r="L10" s="181" t="s">
        <v>2935</v>
      </c>
      <c r="M10" s="181" t="s">
        <v>2932</v>
      </c>
      <c r="N10" s="181" t="s">
        <v>2933</v>
      </c>
      <c r="O10" s="181" t="s">
        <v>2936</v>
      </c>
      <c r="P10" s="181" t="s">
        <v>2932</v>
      </c>
      <c r="Q10" s="181" t="s">
        <v>2933</v>
      </c>
      <c r="R10" s="181" t="s">
        <v>2937</v>
      </c>
      <c r="S10" s="181" t="s">
        <v>2932</v>
      </c>
      <c r="T10" s="181" t="s">
        <v>2933</v>
      </c>
      <c r="U10" s="181" t="s">
        <v>2938</v>
      </c>
      <c r="V10" s="181" t="s">
        <v>2932</v>
      </c>
      <c r="W10" s="181" t="s">
        <v>2933</v>
      </c>
      <c r="X10" s="181" t="s">
        <v>2939</v>
      </c>
      <c r="Y10" s="181" t="s">
        <v>2932</v>
      </c>
      <c r="Z10" s="181" t="s">
        <v>2933</v>
      </c>
      <c r="AA10" s="181" t="s">
        <v>2940</v>
      </c>
      <c r="AB10" s="181" t="s">
        <v>2932</v>
      </c>
      <c r="AC10" s="181" t="s">
        <v>2933</v>
      </c>
      <c r="AD10" s="181" t="s">
        <v>2941</v>
      </c>
      <c r="AE10" s="181" t="s">
        <v>2932</v>
      </c>
      <c r="AF10" s="181" t="s">
        <v>2933</v>
      </c>
      <c r="AG10" s="181" t="s">
        <v>2821</v>
      </c>
      <c r="AH10" s="181" t="s">
        <v>2932</v>
      </c>
      <c r="AI10" s="181" t="s">
        <v>2933</v>
      </c>
      <c r="AJ10" s="181" t="s">
        <v>2821</v>
      </c>
      <c r="AK10" s="181" t="s">
        <v>2932</v>
      </c>
      <c r="AL10" s="181" t="s">
        <v>2933</v>
      </c>
      <c r="AM10" s="181" t="s">
        <v>2942</v>
      </c>
      <c r="AN10" s="181" t="s">
        <v>2932</v>
      </c>
      <c r="AO10" s="181" t="s">
        <v>2933</v>
      </c>
      <c r="AP10" s="181" t="s">
        <v>2943</v>
      </c>
      <c r="AQ10" s="181" t="s">
        <v>2932</v>
      </c>
      <c r="AR10" s="181" t="s">
        <v>2944</v>
      </c>
      <c r="AS10" s="181" t="s">
        <v>2945</v>
      </c>
      <c r="AT10" s="181" t="s">
        <v>2932</v>
      </c>
      <c r="AU10" s="181" t="s">
        <v>2944</v>
      </c>
      <c r="AV10" s="181" t="s">
        <v>2946</v>
      </c>
      <c r="AW10" s="181" t="s">
        <v>2932</v>
      </c>
      <c r="AX10" s="181" t="s">
        <v>2944</v>
      </c>
      <c r="AY10" s="181" t="s">
        <v>2946</v>
      </c>
      <c r="AZ10" s="181" t="s">
        <v>2932</v>
      </c>
      <c r="BA10" s="181" t="s">
        <v>2944</v>
      </c>
      <c r="BB10" s="181" t="s">
        <v>2947</v>
      </c>
      <c r="BC10" s="181" t="s">
        <v>2932</v>
      </c>
      <c r="BD10" s="181" t="s">
        <v>2944</v>
      </c>
      <c r="BE10" s="181" t="s">
        <v>2948</v>
      </c>
      <c r="BF10" s="181" t="s">
        <v>2932</v>
      </c>
      <c r="BG10" s="181" t="s">
        <v>2944</v>
      </c>
      <c r="BH10" s="181" t="s">
        <v>2948</v>
      </c>
      <c r="BI10" s="181" t="s">
        <v>2932</v>
      </c>
      <c r="BJ10" s="181" t="s">
        <v>2944</v>
      </c>
      <c r="BK10" s="181" t="s">
        <v>2948</v>
      </c>
      <c r="BL10" s="181" t="s">
        <v>2932</v>
      </c>
      <c r="BM10" s="181" t="s">
        <v>2944</v>
      </c>
      <c r="BN10" s="181" t="s">
        <v>2948</v>
      </c>
      <c r="BO10" s="181" t="s">
        <v>2932</v>
      </c>
      <c r="BP10" s="181" t="s">
        <v>2944</v>
      </c>
      <c r="BQ10" s="181" t="s">
        <v>2948</v>
      </c>
      <c r="BR10" s="181" t="s">
        <v>2932</v>
      </c>
      <c r="BS10" s="181" t="s">
        <v>2944</v>
      </c>
      <c r="BT10" s="181" t="s">
        <v>2948</v>
      </c>
      <c r="BU10" s="181" t="s">
        <v>2932</v>
      </c>
      <c r="BV10" s="181" t="s">
        <v>2949</v>
      </c>
      <c r="BW10" s="181" t="s">
        <v>2950</v>
      </c>
      <c r="BX10" s="181" t="s">
        <v>2932</v>
      </c>
      <c r="BY10" s="181" t="s">
        <v>2949</v>
      </c>
      <c r="BZ10" s="181" t="s">
        <v>2951</v>
      </c>
      <c r="CA10" s="181" t="s">
        <v>2932</v>
      </c>
      <c r="CB10" s="181" t="s">
        <v>2949</v>
      </c>
      <c r="CC10" s="181" t="s">
        <v>2952</v>
      </c>
      <c r="CD10" s="181" t="s">
        <v>2932</v>
      </c>
      <c r="CE10" s="181" t="s">
        <v>2953</v>
      </c>
      <c r="CF10" s="181" t="s">
        <v>2954</v>
      </c>
      <c r="CG10" s="181" t="s">
        <v>2932</v>
      </c>
      <c r="CH10" s="181" t="s">
        <v>2953</v>
      </c>
      <c r="CI10" s="181" t="s">
        <v>2954</v>
      </c>
      <c r="CJ10" s="181" t="s">
        <v>2932</v>
      </c>
      <c r="CK10" s="181" t="s">
        <v>2953</v>
      </c>
      <c r="CL10" s="181" t="s">
        <v>2954</v>
      </c>
      <c r="CM10" s="181" t="s">
        <v>2932</v>
      </c>
      <c r="CN10" s="181" t="s">
        <v>2953</v>
      </c>
      <c r="CO10" s="181" t="s">
        <v>2954</v>
      </c>
      <c r="CP10" s="181" t="s">
        <v>2932</v>
      </c>
      <c r="CQ10" s="181" t="s">
        <v>2953</v>
      </c>
      <c r="CR10" s="181" t="s">
        <v>2954</v>
      </c>
      <c r="CS10" s="181" t="s">
        <v>2932</v>
      </c>
      <c r="CT10" s="181" t="s">
        <v>2953</v>
      </c>
      <c r="CU10" s="181" t="s">
        <v>2954</v>
      </c>
      <c r="CV10" s="181" t="s">
        <v>2932</v>
      </c>
      <c r="CW10" s="181" t="s">
        <v>2953</v>
      </c>
      <c r="CX10" s="181" t="s">
        <v>2954</v>
      </c>
      <c r="CY10" s="181" t="s">
        <v>2932</v>
      </c>
      <c r="CZ10" s="181" t="s">
        <v>2953</v>
      </c>
      <c r="DA10" s="181" t="s">
        <v>2954</v>
      </c>
      <c r="DB10" s="181" t="s">
        <v>2932</v>
      </c>
      <c r="DC10" s="181" t="s">
        <v>2953</v>
      </c>
      <c r="DD10" s="181" t="s">
        <v>2954</v>
      </c>
      <c r="DE10" s="181" t="s">
        <v>2932</v>
      </c>
      <c r="DF10" s="181" t="s">
        <v>2953</v>
      </c>
      <c r="DG10" s="181" t="s">
        <v>2954</v>
      </c>
      <c r="DH10" s="181" t="s">
        <v>2932</v>
      </c>
      <c r="DI10" s="181" t="s">
        <v>2953</v>
      </c>
      <c r="DJ10" s="181" t="s">
        <v>2954</v>
      </c>
      <c r="DK10" s="181" t="s">
        <v>2932</v>
      </c>
      <c r="DL10" s="181" t="s">
        <v>2953</v>
      </c>
      <c r="DM10" s="181" t="s">
        <v>2954</v>
      </c>
      <c r="DN10" s="181" t="s">
        <v>2932</v>
      </c>
      <c r="DO10" s="181" t="s">
        <v>2953</v>
      </c>
      <c r="DP10" s="181" t="s">
        <v>2954</v>
      </c>
      <c r="DQ10" s="181" t="s">
        <v>2932</v>
      </c>
      <c r="DR10" s="181" t="s">
        <v>2955</v>
      </c>
      <c r="DS10" s="181" t="s">
        <v>2956</v>
      </c>
      <c r="DT10" s="181" t="s">
        <v>2932</v>
      </c>
      <c r="DU10" s="181" t="s">
        <v>2955</v>
      </c>
      <c r="DV10" s="181" t="s">
        <v>2957</v>
      </c>
      <c r="DW10" s="181" t="s">
        <v>2932</v>
      </c>
      <c r="DX10" s="181" t="s">
        <v>2955</v>
      </c>
      <c r="DY10" s="181" t="s">
        <v>2958</v>
      </c>
      <c r="DZ10" s="181" t="s">
        <v>2932</v>
      </c>
      <c r="EA10" s="181" t="s">
        <v>2955</v>
      </c>
      <c r="EB10" s="181" t="s">
        <v>2959</v>
      </c>
      <c r="EC10" s="181" t="s">
        <v>2932</v>
      </c>
      <c r="ED10" s="181" t="s">
        <v>2955</v>
      </c>
      <c r="EE10" s="181" t="s">
        <v>2960</v>
      </c>
      <c r="EF10" s="181" t="s">
        <v>2932</v>
      </c>
      <c r="EG10" s="181" t="s">
        <v>2955</v>
      </c>
      <c r="EH10" s="181" t="s">
        <v>2961</v>
      </c>
      <c r="EI10" s="181" t="s">
        <v>2932</v>
      </c>
      <c r="EJ10" s="181" t="s">
        <v>2933</v>
      </c>
      <c r="EK10" s="181" t="s">
        <v>2962</v>
      </c>
      <c r="EL10" s="181" t="s">
        <v>2932</v>
      </c>
      <c r="EM10" s="181" t="s">
        <v>2933</v>
      </c>
      <c r="EN10" s="181" t="s">
        <v>2963</v>
      </c>
      <c r="EO10" s="181" t="s">
        <v>2932</v>
      </c>
      <c r="EP10" s="181" t="s">
        <v>2933</v>
      </c>
      <c r="EQ10" s="181" t="s">
        <v>2964</v>
      </c>
      <c r="ER10" s="181" t="s">
        <v>2932</v>
      </c>
      <c r="ES10" s="181" t="s">
        <v>2933</v>
      </c>
      <c r="ET10" s="181" t="s">
        <v>2965</v>
      </c>
    </row>
    <row r="11" spans="1:150" x14ac:dyDescent="0.3">
      <c r="A11" s="1"/>
      <c r="B11" s="182" t="s">
        <v>2966</v>
      </c>
      <c r="C11" s="182" t="s">
        <v>102</v>
      </c>
      <c r="D11" s="182" t="s">
        <v>109</v>
      </c>
      <c r="E11" s="182" t="s">
        <v>2967</v>
      </c>
      <c r="F11" s="182" t="s">
        <v>2968</v>
      </c>
      <c r="G11" s="183" t="s">
        <v>2932</v>
      </c>
      <c r="H11" s="183" t="s">
        <v>910</v>
      </c>
      <c r="I11" s="183" t="s">
        <v>910</v>
      </c>
      <c r="J11" s="183" t="s">
        <v>2932</v>
      </c>
      <c r="K11" s="183" t="s">
        <v>910</v>
      </c>
      <c r="L11" s="183" t="s">
        <v>910</v>
      </c>
      <c r="M11" s="183" t="s">
        <v>2932</v>
      </c>
      <c r="N11" s="183" t="s">
        <v>910</v>
      </c>
      <c r="O11" s="183" t="s">
        <v>910</v>
      </c>
      <c r="P11" s="183" t="s">
        <v>2932</v>
      </c>
      <c r="Q11" s="183" t="s">
        <v>910</v>
      </c>
      <c r="R11" s="183" t="s">
        <v>910</v>
      </c>
      <c r="S11" s="183" t="s">
        <v>2932</v>
      </c>
      <c r="T11" s="183" t="s">
        <v>910</v>
      </c>
      <c r="U11" s="183" t="s">
        <v>910</v>
      </c>
      <c r="V11" s="183" t="s">
        <v>2932</v>
      </c>
      <c r="W11" s="183" t="s">
        <v>910</v>
      </c>
      <c r="X11" s="183" t="s">
        <v>910</v>
      </c>
      <c r="Y11" s="183" t="s">
        <v>2932</v>
      </c>
      <c r="Z11" s="183" t="s">
        <v>910</v>
      </c>
      <c r="AA11" s="183" t="s">
        <v>910</v>
      </c>
      <c r="AB11" s="183" t="s">
        <v>2932</v>
      </c>
      <c r="AC11" s="183" t="s">
        <v>910</v>
      </c>
      <c r="AD11" s="183" t="s">
        <v>910</v>
      </c>
      <c r="AE11" s="183" t="s">
        <v>2932</v>
      </c>
      <c r="AF11" s="183" t="s">
        <v>910</v>
      </c>
      <c r="AG11" s="183" t="s">
        <v>910</v>
      </c>
      <c r="AH11" s="183" t="s">
        <v>2932</v>
      </c>
      <c r="AI11" s="183" t="s">
        <v>910</v>
      </c>
      <c r="AJ11" s="183" t="s">
        <v>910</v>
      </c>
      <c r="AK11" s="183" t="s">
        <v>2932</v>
      </c>
      <c r="AL11" s="183" t="s">
        <v>910</v>
      </c>
      <c r="AM11" s="183" t="s">
        <v>910</v>
      </c>
      <c r="AN11" s="183" t="s">
        <v>2932</v>
      </c>
      <c r="AO11" s="183" t="s">
        <v>910</v>
      </c>
      <c r="AP11" s="183" t="s">
        <v>910</v>
      </c>
      <c r="AQ11" s="183" t="s">
        <v>2932</v>
      </c>
      <c r="AR11" s="183" t="s">
        <v>910</v>
      </c>
      <c r="AS11" s="183" t="s">
        <v>910</v>
      </c>
      <c r="AT11" s="183" t="s">
        <v>2932</v>
      </c>
      <c r="AU11" s="183" t="s">
        <v>910</v>
      </c>
      <c r="AV11" s="183" t="s">
        <v>910</v>
      </c>
      <c r="AW11" s="183" t="s">
        <v>2932</v>
      </c>
      <c r="AX11" s="183" t="s">
        <v>910</v>
      </c>
      <c r="AY11" s="183" t="s">
        <v>910</v>
      </c>
      <c r="AZ11" s="183" t="s">
        <v>2932</v>
      </c>
      <c r="BA11" s="183" t="s">
        <v>910</v>
      </c>
      <c r="BB11" s="183" t="s">
        <v>910</v>
      </c>
      <c r="BC11" s="183" t="s">
        <v>2932</v>
      </c>
      <c r="BD11" s="183" t="s">
        <v>910</v>
      </c>
      <c r="BE11" s="183" t="s">
        <v>910</v>
      </c>
      <c r="BF11" s="183" t="s">
        <v>2932</v>
      </c>
      <c r="BG11" s="183" t="s">
        <v>910</v>
      </c>
      <c r="BH11" s="183" t="s">
        <v>910</v>
      </c>
      <c r="BI11" s="183" t="s">
        <v>2932</v>
      </c>
      <c r="BJ11" s="183" t="s">
        <v>910</v>
      </c>
      <c r="BK11" s="183" t="s">
        <v>910</v>
      </c>
      <c r="BL11" s="183" t="s">
        <v>2932</v>
      </c>
      <c r="BM11" s="183" t="s">
        <v>910</v>
      </c>
      <c r="BN11" s="183" t="s">
        <v>910</v>
      </c>
      <c r="BO11" s="183" t="s">
        <v>2932</v>
      </c>
      <c r="BP11" s="183" t="s">
        <v>910</v>
      </c>
      <c r="BQ11" s="183" t="s">
        <v>910</v>
      </c>
      <c r="BR11" s="183" t="s">
        <v>2932</v>
      </c>
      <c r="BS11" s="183" t="s">
        <v>910</v>
      </c>
      <c r="BT11" s="183" t="s">
        <v>910</v>
      </c>
      <c r="BU11" s="183" t="s">
        <v>2932</v>
      </c>
      <c r="BV11" s="183" t="s">
        <v>910</v>
      </c>
      <c r="BW11" s="183" t="s">
        <v>910</v>
      </c>
      <c r="BX11" s="183" t="s">
        <v>2932</v>
      </c>
      <c r="BY11" s="183" t="s">
        <v>910</v>
      </c>
      <c r="BZ11" s="183" t="s">
        <v>910</v>
      </c>
      <c r="CA11" s="183" t="s">
        <v>2932</v>
      </c>
      <c r="CB11" s="183" t="s">
        <v>910</v>
      </c>
      <c r="CC11" s="183" t="s">
        <v>910</v>
      </c>
      <c r="CD11" s="183" t="s">
        <v>2932</v>
      </c>
      <c r="CE11" s="183" t="s">
        <v>910</v>
      </c>
      <c r="CF11" s="183" t="s">
        <v>910</v>
      </c>
      <c r="CG11" s="183" t="s">
        <v>2932</v>
      </c>
      <c r="CH11" s="183" t="s">
        <v>910</v>
      </c>
      <c r="CI11" s="183" t="s">
        <v>910</v>
      </c>
      <c r="CJ11" s="183" t="s">
        <v>2932</v>
      </c>
      <c r="CK11" s="183" t="s">
        <v>910</v>
      </c>
      <c r="CL11" s="183" t="s">
        <v>910</v>
      </c>
      <c r="CM11" s="183" t="s">
        <v>2932</v>
      </c>
      <c r="CN11" s="183" t="s">
        <v>910</v>
      </c>
      <c r="CO11" s="183" t="s">
        <v>910</v>
      </c>
      <c r="CP11" s="183" t="s">
        <v>2932</v>
      </c>
      <c r="CQ11" s="183" t="s">
        <v>910</v>
      </c>
      <c r="CR11" s="183" t="s">
        <v>910</v>
      </c>
      <c r="CS11" s="183" t="s">
        <v>2932</v>
      </c>
      <c r="CT11" s="183" t="s">
        <v>910</v>
      </c>
      <c r="CU11" s="183" t="s">
        <v>910</v>
      </c>
      <c r="CV11" s="183" t="s">
        <v>2932</v>
      </c>
      <c r="CW11" s="183" t="s">
        <v>910</v>
      </c>
      <c r="CX11" s="183" t="s">
        <v>910</v>
      </c>
      <c r="CY11" s="183" t="s">
        <v>2932</v>
      </c>
      <c r="CZ11" s="183" t="s">
        <v>910</v>
      </c>
      <c r="DA11" s="183" t="s">
        <v>910</v>
      </c>
      <c r="DB11" s="183" t="s">
        <v>2932</v>
      </c>
      <c r="DC11" s="183" t="s">
        <v>910</v>
      </c>
      <c r="DD11" s="183" t="s">
        <v>910</v>
      </c>
      <c r="DE11" s="183" t="s">
        <v>2932</v>
      </c>
      <c r="DF11" s="183" t="s">
        <v>910</v>
      </c>
      <c r="DG11" s="183" t="s">
        <v>910</v>
      </c>
      <c r="DH11" s="183" t="s">
        <v>2932</v>
      </c>
      <c r="DI11" s="183" t="s">
        <v>910</v>
      </c>
      <c r="DJ11" s="183" t="s">
        <v>910</v>
      </c>
      <c r="DK11" s="183" t="s">
        <v>2932</v>
      </c>
      <c r="DL11" s="183" t="s">
        <v>910</v>
      </c>
      <c r="DM11" s="183" t="s">
        <v>910</v>
      </c>
      <c r="DN11" s="183" t="s">
        <v>2932</v>
      </c>
      <c r="DO11" s="183" t="s">
        <v>910</v>
      </c>
      <c r="DP11" s="183" t="s">
        <v>910</v>
      </c>
      <c r="DQ11" s="183" t="s">
        <v>2932</v>
      </c>
      <c r="DR11" s="183" t="s">
        <v>910</v>
      </c>
      <c r="DS11" s="183" t="s">
        <v>910</v>
      </c>
      <c r="DT11" s="183" t="s">
        <v>2932</v>
      </c>
      <c r="DU11" s="183" t="s">
        <v>910</v>
      </c>
      <c r="DV11" s="183" t="s">
        <v>910</v>
      </c>
      <c r="DW11" s="183" t="s">
        <v>2932</v>
      </c>
      <c r="DX11" s="183" t="s">
        <v>910</v>
      </c>
      <c r="DY11" s="183" t="s">
        <v>910</v>
      </c>
      <c r="DZ11" s="183" t="s">
        <v>2932</v>
      </c>
      <c r="EA11" s="183" t="s">
        <v>910</v>
      </c>
      <c r="EB11" s="183" t="s">
        <v>910</v>
      </c>
      <c r="EC11" s="183" t="s">
        <v>2932</v>
      </c>
      <c r="ED11" s="183" t="s">
        <v>910</v>
      </c>
      <c r="EE11" s="183" t="s">
        <v>910</v>
      </c>
      <c r="EF11" s="183" t="s">
        <v>2932</v>
      </c>
      <c r="EG11" s="183" t="s">
        <v>910</v>
      </c>
      <c r="EH11" s="183" t="s">
        <v>910</v>
      </c>
      <c r="EI11" s="183" t="s">
        <v>2932</v>
      </c>
      <c r="EJ11" s="183" t="s">
        <v>910</v>
      </c>
      <c r="EK11" s="183" t="s">
        <v>910</v>
      </c>
      <c r="EL11" s="183" t="s">
        <v>2932</v>
      </c>
      <c r="EM11" s="183" t="s">
        <v>910</v>
      </c>
      <c r="EN11" s="183" t="s">
        <v>910</v>
      </c>
      <c r="EO11" s="183" t="s">
        <v>2932</v>
      </c>
      <c r="EP11" s="183" t="s">
        <v>910</v>
      </c>
      <c r="EQ11" s="183" t="s">
        <v>910</v>
      </c>
      <c r="ER11" s="183" t="s">
        <v>2932</v>
      </c>
      <c r="ES11" s="183" t="s">
        <v>910</v>
      </c>
      <c r="ET11" s="183" t="s">
        <v>910</v>
      </c>
    </row>
    <row r="12" spans="1:150" x14ac:dyDescent="0.3">
      <c r="A12" s="1"/>
      <c r="B12" s="182" t="s">
        <v>2969</v>
      </c>
      <c r="C12" s="182" t="s">
        <v>102</v>
      </c>
      <c r="D12" s="182" t="s">
        <v>109</v>
      </c>
      <c r="E12" s="182" t="s">
        <v>2970</v>
      </c>
      <c r="F12" s="182" t="s">
        <v>2971</v>
      </c>
      <c r="G12" s="183" t="s">
        <v>2932</v>
      </c>
      <c r="H12" s="183" t="s">
        <v>910</v>
      </c>
      <c r="I12" s="183" t="s">
        <v>910</v>
      </c>
      <c r="J12" s="183" t="s">
        <v>2932</v>
      </c>
      <c r="K12" s="183" t="s">
        <v>910</v>
      </c>
      <c r="L12" s="183" t="s">
        <v>910</v>
      </c>
      <c r="M12" s="183" t="s">
        <v>2932</v>
      </c>
      <c r="N12" s="183" t="s">
        <v>910</v>
      </c>
      <c r="O12" s="183" t="s">
        <v>910</v>
      </c>
      <c r="P12" s="183" t="s">
        <v>2932</v>
      </c>
      <c r="Q12" s="183" t="s">
        <v>910</v>
      </c>
      <c r="R12" s="183" t="s">
        <v>910</v>
      </c>
      <c r="S12" s="183" t="s">
        <v>2932</v>
      </c>
      <c r="T12" s="183" t="s">
        <v>910</v>
      </c>
      <c r="U12" s="183" t="s">
        <v>910</v>
      </c>
      <c r="V12" s="183" t="s">
        <v>2932</v>
      </c>
      <c r="W12" s="183" t="s">
        <v>910</v>
      </c>
      <c r="X12" s="183" t="s">
        <v>910</v>
      </c>
      <c r="Y12" s="183" t="s">
        <v>2932</v>
      </c>
      <c r="Z12" s="183" t="s">
        <v>910</v>
      </c>
      <c r="AA12" s="183" t="s">
        <v>910</v>
      </c>
      <c r="AB12" s="183" t="s">
        <v>2932</v>
      </c>
      <c r="AC12" s="183" t="s">
        <v>910</v>
      </c>
      <c r="AD12" s="183" t="s">
        <v>910</v>
      </c>
      <c r="AE12" s="183" t="s">
        <v>2932</v>
      </c>
      <c r="AF12" s="183" t="s">
        <v>910</v>
      </c>
      <c r="AG12" s="183" t="s">
        <v>910</v>
      </c>
      <c r="AH12" s="183" t="s">
        <v>2932</v>
      </c>
      <c r="AI12" s="183" t="s">
        <v>910</v>
      </c>
      <c r="AJ12" s="183" t="s">
        <v>910</v>
      </c>
      <c r="AK12" s="183" t="s">
        <v>2932</v>
      </c>
      <c r="AL12" s="183" t="s">
        <v>910</v>
      </c>
      <c r="AM12" s="183" t="s">
        <v>910</v>
      </c>
      <c r="AN12" s="183" t="s">
        <v>2932</v>
      </c>
      <c r="AO12" s="183" t="s">
        <v>910</v>
      </c>
      <c r="AP12" s="183" t="s">
        <v>910</v>
      </c>
      <c r="AQ12" s="183" t="s">
        <v>2932</v>
      </c>
      <c r="AR12" s="183" t="s">
        <v>910</v>
      </c>
      <c r="AS12" s="183" t="s">
        <v>910</v>
      </c>
      <c r="AT12" s="183" t="s">
        <v>2932</v>
      </c>
      <c r="AU12" s="183" t="s">
        <v>910</v>
      </c>
      <c r="AV12" s="183" t="s">
        <v>910</v>
      </c>
      <c r="AW12" s="183" t="s">
        <v>2932</v>
      </c>
      <c r="AX12" s="183" t="s">
        <v>910</v>
      </c>
      <c r="AY12" s="183" t="s">
        <v>910</v>
      </c>
      <c r="AZ12" s="183" t="s">
        <v>2932</v>
      </c>
      <c r="BA12" s="183" t="s">
        <v>910</v>
      </c>
      <c r="BB12" s="183" t="s">
        <v>910</v>
      </c>
      <c r="BC12" s="183" t="s">
        <v>2932</v>
      </c>
      <c r="BD12" s="183" t="s">
        <v>910</v>
      </c>
      <c r="BE12" s="183" t="s">
        <v>910</v>
      </c>
      <c r="BF12" s="183" t="s">
        <v>2932</v>
      </c>
      <c r="BG12" s="183" t="s">
        <v>910</v>
      </c>
      <c r="BH12" s="183" t="s">
        <v>910</v>
      </c>
      <c r="BI12" s="183" t="s">
        <v>2932</v>
      </c>
      <c r="BJ12" s="183" t="s">
        <v>910</v>
      </c>
      <c r="BK12" s="183" t="s">
        <v>910</v>
      </c>
      <c r="BL12" s="183" t="s">
        <v>2932</v>
      </c>
      <c r="BM12" s="183" t="s">
        <v>910</v>
      </c>
      <c r="BN12" s="183" t="s">
        <v>910</v>
      </c>
      <c r="BO12" s="183" t="s">
        <v>2932</v>
      </c>
      <c r="BP12" s="183" t="s">
        <v>910</v>
      </c>
      <c r="BQ12" s="183" t="s">
        <v>910</v>
      </c>
      <c r="BR12" s="183" t="s">
        <v>2932</v>
      </c>
      <c r="BS12" s="183" t="s">
        <v>910</v>
      </c>
      <c r="BT12" s="183" t="s">
        <v>910</v>
      </c>
      <c r="BU12" s="183" t="s">
        <v>2932</v>
      </c>
      <c r="BV12" s="183" t="s">
        <v>910</v>
      </c>
      <c r="BW12" s="183" t="s">
        <v>910</v>
      </c>
      <c r="BX12" s="183" t="s">
        <v>2932</v>
      </c>
      <c r="BY12" s="183" t="s">
        <v>910</v>
      </c>
      <c r="BZ12" s="183" t="s">
        <v>910</v>
      </c>
      <c r="CA12" s="183" t="s">
        <v>2932</v>
      </c>
      <c r="CB12" s="183" t="s">
        <v>910</v>
      </c>
      <c r="CC12" s="183" t="s">
        <v>910</v>
      </c>
      <c r="CD12" s="183" t="s">
        <v>2932</v>
      </c>
      <c r="CE12" s="183" t="s">
        <v>910</v>
      </c>
      <c r="CF12" s="183" t="s">
        <v>910</v>
      </c>
      <c r="CG12" s="183" t="s">
        <v>2932</v>
      </c>
      <c r="CH12" s="183" t="s">
        <v>910</v>
      </c>
      <c r="CI12" s="183" t="s">
        <v>910</v>
      </c>
      <c r="CJ12" s="183" t="s">
        <v>2932</v>
      </c>
      <c r="CK12" s="183" t="s">
        <v>910</v>
      </c>
      <c r="CL12" s="183" t="s">
        <v>910</v>
      </c>
      <c r="CM12" s="183" t="s">
        <v>2932</v>
      </c>
      <c r="CN12" s="183" t="s">
        <v>910</v>
      </c>
      <c r="CO12" s="183" t="s">
        <v>910</v>
      </c>
      <c r="CP12" s="183" t="s">
        <v>2932</v>
      </c>
      <c r="CQ12" s="183" t="s">
        <v>910</v>
      </c>
      <c r="CR12" s="183" t="s">
        <v>910</v>
      </c>
      <c r="CS12" s="183" t="s">
        <v>2932</v>
      </c>
      <c r="CT12" s="183" t="s">
        <v>910</v>
      </c>
      <c r="CU12" s="183" t="s">
        <v>910</v>
      </c>
      <c r="CV12" s="183" t="s">
        <v>2932</v>
      </c>
      <c r="CW12" s="183" t="s">
        <v>910</v>
      </c>
      <c r="CX12" s="183" t="s">
        <v>910</v>
      </c>
      <c r="CY12" s="183" t="s">
        <v>2932</v>
      </c>
      <c r="CZ12" s="183" t="s">
        <v>910</v>
      </c>
      <c r="DA12" s="183" t="s">
        <v>910</v>
      </c>
      <c r="DB12" s="183" t="s">
        <v>2932</v>
      </c>
      <c r="DC12" s="183" t="s">
        <v>910</v>
      </c>
      <c r="DD12" s="183" t="s">
        <v>910</v>
      </c>
      <c r="DE12" s="183" t="s">
        <v>2932</v>
      </c>
      <c r="DF12" s="183" t="s">
        <v>910</v>
      </c>
      <c r="DG12" s="183" t="s">
        <v>910</v>
      </c>
      <c r="DH12" s="183" t="s">
        <v>2932</v>
      </c>
      <c r="DI12" s="183" t="s">
        <v>910</v>
      </c>
      <c r="DJ12" s="183" t="s">
        <v>910</v>
      </c>
      <c r="DK12" s="183" t="s">
        <v>2932</v>
      </c>
      <c r="DL12" s="183" t="s">
        <v>910</v>
      </c>
      <c r="DM12" s="183" t="s">
        <v>910</v>
      </c>
      <c r="DN12" s="183" t="s">
        <v>2932</v>
      </c>
      <c r="DO12" s="183" t="s">
        <v>910</v>
      </c>
      <c r="DP12" s="183" t="s">
        <v>910</v>
      </c>
      <c r="DQ12" s="183" t="s">
        <v>2932</v>
      </c>
      <c r="DR12" s="183" t="s">
        <v>910</v>
      </c>
      <c r="DS12" s="183" t="s">
        <v>910</v>
      </c>
      <c r="DT12" s="183" t="s">
        <v>2932</v>
      </c>
      <c r="DU12" s="183" t="s">
        <v>910</v>
      </c>
      <c r="DV12" s="183" t="s">
        <v>910</v>
      </c>
      <c r="DW12" s="183" t="s">
        <v>2932</v>
      </c>
      <c r="DX12" s="183" t="s">
        <v>910</v>
      </c>
      <c r="DY12" s="183" t="s">
        <v>910</v>
      </c>
      <c r="DZ12" s="183" t="s">
        <v>2932</v>
      </c>
      <c r="EA12" s="183" t="s">
        <v>910</v>
      </c>
      <c r="EB12" s="183" t="s">
        <v>910</v>
      </c>
      <c r="EC12" s="183" t="s">
        <v>2932</v>
      </c>
      <c r="ED12" s="183" t="s">
        <v>910</v>
      </c>
      <c r="EE12" s="183" t="s">
        <v>910</v>
      </c>
      <c r="EF12" s="183" t="s">
        <v>2932</v>
      </c>
      <c r="EG12" s="183" t="s">
        <v>910</v>
      </c>
      <c r="EH12" s="183" t="s">
        <v>910</v>
      </c>
      <c r="EI12" s="183" t="s">
        <v>2932</v>
      </c>
      <c r="EJ12" s="183" t="s">
        <v>910</v>
      </c>
      <c r="EK12" s="183" t="s">
        <v>910</v>
      </c>
      <c r="EL12" s="183" t="s">
        <v>2932</v>
      </c>
      <c r="EM12" s="183" t="s">
        <v>910</v>
      </c>
      <c r="EN12" s="183" t="s">
        <v>910</v>
      </c>
      <c r="EO12" s="183" t="s">
        <v>2932</v>
      </c>
      <c r="EP12" s="183" t="s">
        <v>910</v>
      </c>
      <c r="EQ12" s="183" t="s">
        <v>910</v>
      </c>
      <c r="ER12" s="183" t="s">
        <v>2932</v>
      </c>
      <c r="ES12" s="183" t="s">
        <v>910</v>
      </c>
      <c r="ET12" s="183" t="s">
        <v>910</v>
      </c>
    </row>
    <row r="13" spans="1:150" x14ac:dyDescent="0.3">
      <c r="A13" s="1"/>
      <c r="B13" s="182" t="s">
        <v>2972</v>
      </c>
      <c r="C13" s="182" t="s">
        <v>102</v>
      </c>
      <c r="D13" s="182" t="s">
        <v>109</v>
      </c>
      <c r="E13" s="182" t="s">
        <v>2973</v>
      </c>
      <c r="F13" s="182" t="s">
        <v>2974</v>
      </c>
      <c r="G13" s="183" t="s">
        <v>2932</v>
      </c>
      <c r="H13" s="183" t="s">
        <v>910</v>
      </c>
      <c r="I13" s="183" t="s">
        <v>910</v>
      </c>
      <c r="J13" s="183" t="s">
        <v>2932</v>
      </c>
      <c r="K13" s="183" t="s">
        <v>910</v>
      </c>
      <c r="L13" s="183" t="s">
        <v>910</v>
      </c>
      <c r="M13" s="183" t="s">
        <v>2932</v>
      </c>
      <c r="N13" s="183" t="s">
        <v>910</v>
      </c>
      <c r="O13" s="183" t="s">
        <v>910</v>
      </c>
      <c r="P13" s="183" t="s">
        <v>2932</v>
      </c>
      <c r="Q13" s="183" t="s">
        <v>910</v>
      </c>
      <c r="R13" s="183" t="s">
        <v>910</v>
      </c>
      <c r="S13" s="183" t="s">
        <v>2932</v>
      </c>
      <c r="T13" s="183" t="s">
        <v>910</v>
      </c>
      <c r="U13" s="183" t="s">
        <v>910</v>
      </c>
      <c r="V13" s="183" t="s">
        <v>2932</v>
      </c>
      <c r="W13" s="183" t="s">
        <v>910</v>
      </c>
      <c r="X13" s="183" t="s">
        <v>910</v>
      </c>
      <c r="Y13" s="183" t="s">
        <v>2932</v>
      </c>
      <c r="Z13" s="183" t="s">
        <v>910</v>
      </c>
      <c r="AA13" s="183" t="s">
        <v>910</v>
      </c>
      <c r="AB13" s="183" t="s">
        <v>2932</v>
      </c>
      <c r="AC13" s="183" t="s">
        <v>910</v>
      </c>
      <c r="AD13" s="183" t="s">
        <v>910</v>
      </c>
      <c r="AE13" s="183" t="s">
        <v>2932</v>
      </c>
      <c r="AF13" s="183" t="s">
        <v>910</v>
      </c>
      <c r="AG13" s="183" t="s">
        <v>910</v>
      </c>
      <c r="AH13" s="183" t="s">
        <v>2932</v>
      </c>
      <c r="AI13" s="183" t="s">
        <v>910</v>
      </c>
      <c r="AJ13" s="183" t="s">
        <v>910</v>
      </c>
      <c r="AK13" s="183" t="s">
        <v>2932</v>
      </c>
      <c r="AL13" s="183" t="s">
        <v>910</v>
      </c>
      <c r="AM13" s="183" t="s">
        <v>910</v>
      </c>
      <c r="AN13" s="183" t="s">
        <v>2932</v>
      </c>
      <c r="AO13" s="183" t="s">
        <v>910</v>
      </c>
      <c r="AP13" s="183" t="s">
        <v>910</v>
      </c>
      <c r="AQ13" s="183" t="s">
        <v>2932</v>
      </c>
      <c r="AR13" s="183" t="s">
        <v>910</v>
      </c>
      <c r="AS13" s="183" t="s">
        <v>910</v>
      </c>
      <c r="AT13" s="183" t="s">
        <v>2932</v>
      </c>
      <c r="AU13" s="183" t="s">
        <v>910</v>
      </c>
      <c r="AV13" s="183" t="s">
        <v>910</v>
      </c>
      <c r="AW13" s="183" t="s">
        <v>2932</v>
      </c>
      <c r="AX13" s="183" t="s">
        <v>910</v>
      </c>
      <c r="AY13" s="183" t="s">
        <v>910</v>
      </c>
      <c r="AZ13" s="183" t="s">
        <v>2932</v>
      </c>
      <c r="BA13" s="183" t="s">
        <v>910</v>
      </c>
      <c r="BB13" s="183" t="s">
        <v>910</v>
      </c>
      <c r="BC13" s="183" t="s">
        <v>2932</v>
      </c>
      <c r="BD13" s="183" t="s">
        <v>910</v>
      </c>
      <c r="BE13" s="183" t="s">
        <v>910</v>
      </c>
      <c r="BF13" s="183" t="s">
        <v>2932</v>
      </c>
      <c r="BG13" s="183" t="s">
        <v>910</v>
      </c>
      <c r="BH13" s="183" t="s">
        <v>910</v>
      </c>
      <c r="BI13" s="183" t="s">
        <v>2932</v>
      </c>
      <c r="BJ13" s="183" t="s">
        <v>910</v>
      </c>
      <c r="BK13" s="183" t="s">
        <v>910</v>
      </c>
      <c r="BL13" s="183" t="s">
        <v>2932</v>
      </c>
      <c r="BM13" s="183" t="s">
        <v>910</v>
      </c>
      <c r="BN13" s="183" t="s">
        <v>910</v>
      </c>
      <c r="BO13" s="183" t="s">
        <v>2932</v>
      </c>
      <c r="BP13" s="183" t="s">
        <v>910</v>
      </c>
      <c r="BQ13" s="183" t="s">
        <v>910</v>
      </c>
      <c r="BR13" s="183" t="s">
        <v>2932</v>
      </c>
      <c r="BS13" s="183" t="s">
        <v>910</v>
      </c>
      <c r="BT13" s="183" t="s">
        <v>910</v>
      </c>
      <c r="BU13" s="183" t="s">
        <v>2932</v>
      </c>
      <c r="BV13" s="183" t="s">
        <v>910</v>
      </c>
      <c r="BW13" s="183" t="s">
        <v>910</v>
      </c>
      <c r="BX13" s="183" t="s">
        <v>2932</v>
      </c>
      <c r="BY13" s="183" t="s">
        <v>910</v>
      </c>
      <c r="BZ13" s="183" t="s">
        <v>910</v>
      </c>
      <c r="CA13" s="183" t="s">
        <v>2932</v>
      </c>
      <c r="CB13" s="183" t="s">
        <v>910</v>
      </c>
      <c r="CC13" s="183" t="s">
        <v>910</v>
      </c>
      <c r="CD13" s="183" t="s">
        <v>2932</v>
      </c>
      <c r="CE13" s="183" t="s">
        <v>910</v>
      </c>
      <c r="CF13" s="183" t="s">
        <v>910</v>
      </c>
      <c r="CG13" s="183" t="s">
        <v>2932</v>
      </c>
      <c r="CH13" s="183" t="s">
        <v>910</v>
      </c>
      <c r="CI13" s="183" t="s">
        <v>910</v>
      </c>
      <c r="CJ13" s="183" t="s">
        <v>2932</v>
      </c>
      <c r="CK13" s="183" t="s">
        <v>910</v>
      </c>
      <c r="CL13" s="183" t="s">
        <v>910</v>
      </c>
      <c r="CM13" s="183" t="s">
        <v>2932</v>
      </c>
      <c r="CN13" s="183" t="s">
        <v>910</v>
      </c>
      <c r="CO13" s="183" t="s">
        <v>910</v>
      </c>
      <c r="CP13" s="183" t="s">
        <v>2932</v>
      </c>
      <c r="CQ13" s="183" t="s">
        <v>910</v>
      </c>
      <c r="CR13" s="183" t="s">
        <v>910</v>
      </c>
      <c r="CS13" s="183" t="s">
        <v>2932</v>
      </c>
      <c r="CT13" s="183" t="s">
        <v>910</v>
      </c>
      <c r="CU13" s="183" t="s">
        <v>910</v>
      </c>
      <c r="CV13" s="183" t="s">
        <v>2932</v>
      </c>
      <c r="CW13" s="183" t="s">
        <v>910</v>
      </c>
      <c r="CX13" s="183" t="s">
        <v>910</v>
      </c>
      <c r="CY13" s="183" t="s">
        <v>2932</v>
      </c>
      <c r="CZ13" s="183" t="s">
        <v>910</v>
      </c>
      <c r="DA13" s="183" t="s">
        <v>910</v>
      </c>
      <c r="DB13" s="183" t="s">
        <v>2932</v>
      </c>
      <c r="DC13" s="183" t="s">
        <v>910</v>
      </c>
      <c r="DD13" s="183" t="s">
        <v>910</v>
      </c>
      <c r="DE13" s="183" t="s">
        <v>2932</v>
      </c>
      <c r="DF13" s="183" t="s">
        <v>910</v>
      </c>
      <c r="DG13" s="183" t="s">
        <v>910</v>
      </c>
      <c r="DH13" s="183" t="s">
        <v>2932</v>
      </c>
      <c r="DI13" s="183" t="s">
        <v>910</v>
      </c>
      <c r="DJ13" s="183" t="s">
        <v>910</v>
      </c>
      <c r="DK13" s="183" t="s">
        <v>2932</v>
      </c>
      <c r="DL13" s="183" t="s">
        <v>910</v>
      </c>
      <c r="DM13" s="183" t="s">
        <v>910</v>
      </c>
      <c r="DN13" s="183" t="s">
        <v>2932</v>
      </c>
      <c r="DO13" s="183" t="s">
        <v>910</v>
      </c>
      <c r="DP13" s="183" t="s">
        <v>910</v>
      </c>
      <c r="DQ13" s="183" t="s">
        <v>2932</v>
      </c>
      <c r="DR13" s="183" t="s">
        <v>910</v>
      </c>
      <c r="DS13" s="183" t="s">
        <v>910</v>
      </c>
      <c r="DT13" s="183" t="s">
        <v>2932</v>
      </c>
      <c r="DU13" s="183" t="s">
        <v>910</v>
      </c>
      <c r="DV13" s="183" t="s">
        <v>910</v>
      </c>
      <c r="DW13" s="183" t="s">
        <v>2932</v>
      </c>
      <c r="DX13" s="183" t="s">
        <v>910</v>
      </c>
      <c r="DY13" s="183" t="s">
        <v>910</v>
      </c>
      <c r="DZ13" s="183" t="s">
        <v>2932</v>
      </c>
      <c r="EA13" s="183" t="s">
        <v>910</v>
      </c>
      <c r="EB13" s="183" t="s">
        <v>910</v>
      </c>
      <c r="EC13" s="183" t="s">
        <v>2932</v>
      </c>
      <c r="ED13" s="183" t="s">
        <v>910</v>
      </c>
      <c r="EE13" s="183" t="s">
        <v>910</v>
      </c>
      <c r="EF13" s="183" t="s">
        <v>2932</v>
      </c>
      <c r="EG13" s="183" t="s">
        <v>910</v>
      </c>
      <c r="EH13" s="183" t="s">
        <v>910</v>
      </c>
      <c r="EI13" s="183" t="s">
        <v>2932</v>
      </c>
      <c r="EJ13" s="183" t="s">
        <v>910</v>
      </c>
      <c r="EK13" s="183" t="s">
        <v>910</v>
      </c>
      <c r="EL13" s="183" t="s">
        <v>2932</v>
      </c>
      <c r="EM13" s="183" t="s">
        <v>910</v>
      </c>
      <c r="EN13" s="183" t="s">
        <v>910</v>
      </c>
      <c r="EO13" s="183" t="s">
        <v>2932</v>
      </c>
      <c r="EP13" s="183" t="s">
        <v>910</v>
      </c>
      <c r="EQ13" s="183" t="s">
        <v>910</v>
      </c>
      <c r="ER13" s="183" t="s">
        <v>2932</v>
      </c>
      <c r="ES13" s="183" t="s">
        <v>910</v>
      </c>
      <c r="ET13" s="183" t="s">
        <v>910</v>
      </c>
    </row>
    <row r="14" spans="1:150" x14ac:dyDescent="0.3">
      <c r="A14" s="1"/>
      <c r="B14" s="182" t="s">
        <v>2975</v>
      </c>
      <c r="C14" s="182" t="s">
        <v>102</v>
      </c>
      <c r="D14" s="182" t="s">
        <v>109</v>
      </c>
      <c r="E14" s="182" t="s">
        <v>2976</v>
      </c>
      <c r="F14" s="182" t="s">
        <v>2977</v>
      </c>
      <c r="G14" s="183" t="s">
        <v>2932</v>
      </c>
      <c r="H14" s="183" t="s">
        <v>2933</v>
      </c>
      <c r="I14" s="183" t="s">
        <v>2934</v>
      </c>
      <c r="J14" s="183" t="s">
        <v>2932</v>
      </c>
      <c r="K14" s="183" t="s">
        <v>2933</v>
      </c>
      <c r="L14" s="183" t="s">
        <v>2935</v>
      </c>
      <c r="M14" s="183" t="s">
        <v>2932</v>
      </c>
      <c r="N14" s="183" t="s">
        <v>2933</v>
      </c>
      <c r="O14" s="183" t="s">
        <v>2936</v>
      </c>
      <c r="P14" s="183" t="s">
        <v>2932</v>
      </c>
      <c r="Q14" s="183" t="s">
        <v>2933</v>
      </c>
      <c r="R14" s="183" t="s">
        <v>2937</v>
      </c>
      <c r="S14" s="183" t="s">
        <v>2932</v>
      </c>
      <c r="T14" s="183" t="s">
        <v>2933</v>
      </c>
      <c r="U14" s="183" t="s">
        <v>2938</v>
      </c>
      <c r="V14" s="183" t="s">
        <v>2932</v>
      </c>
      <c r="W14" s="183" t="s">
        <v>2933</v>
      </c>
      <c r="X14" s="183" t="s">
        <v>2939</v>
      </c>
      <c r="Y14" s="183" t="s">
        <v>2932</v>
      </c>
      <c r="Z14" s="183" t="s">
        <v>2933</v>
      </c>
      <c r="AA14" s="183" t="s">
        <v>2940</v>
      </c>
      <c r="AB14" s="183" t="s">
        <v>2932</v>
      </c>
      <c r="AC14" s="183" t="s">
        <v>2933</v>
      </c>
      <c r="AD14" s="183" t="s">
        <v>2941</v>
      </c>
      <c r="AE14" s="183" t="s">
        <v>2932</v>
      </c>
      <c r="AF14" s="183" t="s">
        <v>2933</v>
      </c>
      <c r="AG14" s="183" t="s">
        <v>2821</v>
      </c>
      <c r="AH14" s="183" t="s">
        <v>2932</v>
      </c>
      <c r="AI14" s="183" t="s">
        <v>2933</v>
      </c>
      <c r="AJ14" s="183" t="s">
        <v>2821</v>
      </c>
      <c r="AK14" s="183" t="s">
        <v>2932</v>
      </c>
      <c r="AL14" s="183" t="s">
        <v>2933</v>
      </c>
      <c r="AM14" s="183" t="s">
        <v>2942</v>
      </c>
      <c r="AN14" s="183" t="s">
        <v>2932</v>
      </c>
      <c r="AO14" s="183" t="s">
        <v>2933</v>
      </c>
      <c r="AP14" s="183" t="s">
        <v>2943</v>
      </c>
      <c r="AQ14" s="183" t="s">
        <v>2932</v>
      </c>
      <c r="AR14" s="183" t="s">
        <v>2944</v>
      </c>
      <c r="AS14" s="183" t="s">
        <v>2945</v>
      </c>
      <c r="AT14" s="183" t="s">
        <v>2932</v>
      </c>
      <c r="AU14" s="183" t="s">
        <v>2944</v>
      </c>
      <c r="AV14" s="183" t="s">
        <v>2946</v>
      </c>
      <c r="AW14" s="183" t="s">
        <v>2932</v>
      </c>
      <c r="AX14" s="183" t="s">
        <v>2944</v>
      </c>
      <c r="AY14" s="183" t="s">
        <v>2946</v>
      </c>
      <c r="AZ14" s="183" t="s">
        <v>2932</v>
      </c>
      <c r="BA14" s="183" t="s">
        <v>2944</v>
      </c>
      <c r="BB14" s="183" t="s">
        <v>2947</v>
      </c>
      <c r="BC14" s="183" t="s">
        <v>2932</v>
      </c>
      <c r="BD14" s="183" t="s">
        <v>2944</v>
      </c>
      <c r="BE14" s="183" t="s">
        <v>2948</v>
      </c>
      <c r="BF14" s="183" t="s">
        <v>2932</v>
      </c>
      <c r="BG14" s="183" t="s">
        <v>2944</v>
      </c>
      <c r="BH14" s="183" t="s">
        <v>2948</v>
      </c>
      <c r="BI14" s="183" t="s">
        <v>2932</v>
      </c>
      <c r="BJ14" s="183" t="s">
        <v>2944</v>
      </c>
      <c r="BK14" s="183" t="s">
        <v>2948</v>
      </c>
      <c r="BL14" s="183" t="s">
        <v>2932</v>
      </c>
      <c r="BM14" s="183" t="s">
        <v>2944</v>
      </c>
      <c r="BN14" s="183" t="s">
        <v>2948</v>
      </c>
      <c r="BO14" s="183" t="s">
        <v>2932</v>
      </c>
      <c r="BP14" s="183" t="s">
        <v>2944</v>
      </c>
      <c r="BQ14" s="183" t="s">
        <v>2948</v>
      </c>
      <c r="BR14" s="183" t="s">
        <v>2932</v>
      </c>
      <c r="BS14" s="183" t="s">
        <v>2944</v>
      </c>
      <c r="BT14" s="183" t="s">
        <v>2948</v>
      </c>
      <c r="BU14" s="183" t="s">
        <v>2932</v>
      </c>
      <c r="BV14" s="183" t="s">
        <v>2949</v>
      </c>
      <c r="BW14" s="183" t="s">
        <v>2950</v>
      </c>
      <c r="BX14" s="183" t="s">
        <v>2932</v>
      </c>
      <c r="BY14" s="183" t="s">
        <v>2949</v>
      </c>
      <c r="BZ14" s="183" t="s">
        <v>2951</v>
      </c>
      <c r="CA14" s="183" t="s">
        <v>2932</v>
      </c>
      <c r="CB14" s="183" t="s">
        <v>2949</v>
      </c>
      <c r="CC14" s="183" t="s">
        <v>2952</v>
      </c>
      <c r="CD14" s="183" t="s">
        <v>2932</v>
      </c>
      <c r="CE14" s="183" t="s">
        <v>2953</v>
      </c>
      <c r="CF14" s="183" t="s">
        <v>2954</v>
      </c>
      <c r="CG14" s="183" t="s">
        <v>2932</v>
      </c>
      <c r="CH14" s="183" t="s">
        <v>2953</v>
      </c>
      <c r="CI14" s="183" t="s">
        <v>2954</v>
      </c>
      <c r="CJ14" s="183" t="s">
        <v>2932</v>
      </c>
      <c r="CK14" s="183" t="s">
        <v>2953</v>
      </c>
      <c r="CL14" s="183" t="s">
        <v>2954</v>
      </c>
      <c r="CM14" s="183" t="s">
        <v>2932</v>
      </c>
      <c r="CN14" s="183" t="s">
        <v>2953</v>
      </c>
      <c r="CO14" s="183" t="s">
        <v>2954</v>
      </c>
      <c r="CP14" s="183" t="s">
        <v>2932</v>
      </c>
      <c r="CQ14" s="183" t="s">
        <v>2953</v>
      </c>
      <c r="CR14" s="183" t="s">
        <v>2954</v>
      </c>
      <c r="CS14" s="183" t="s">
        <v>2932</v>
      </c>
      <c r="CT14" s="183" t="s">
        <v>2953</v>
      </c>
      <c r="CU14" s="183" t="s">
        <v>2954</v>
      </c>
      <c r="CV14" s="183" t="s">
        <v>2932</v>
      </c>
      <c r="CW14" s="183" t="s">
        <v>2953</v>
      </c>
      <c r="CX14" s="183" t="s">
        <v>2954</v>
      </c>
      <c r="CY14" s="183" t="s">
        <v>2932</v>
      </c>
      <c r="CZ14" s="183" t="s">
        <v>2953</v>
      </c>
      <c r="DA14" s="183" t="s">
        <v>2954</v>
      </c>
      <c r="DB14" s="183" t="s">
        <v>2932</v>
      </c>
      <c r="DC14" s="183" t="s">
        <v>2953</v>
      </c>
      <c r="DD14" s="183" t="s">
        <v>2954</v>
      </c>
      <c r="DE14" s="183" t="s">
        <v>2932</v>
      </c>
      <c r="DF14" s="183" t="s">
        <v>2953</v>
      </c>
      <c r="DG14" s="183" t="s">
        <v>2954</v>
      </c>
      <c r="DH14" s="183" t="s">
        <v>2932</v>
      </c>
      <c r="DI14" s="183" t="s">
        <v>2953</v>
      </c>
      <c r="DJ14" s="183" t="s">
        <v>2954</v>
      </c>
      <c r="DK14" s="183" t="s">
        <v>2932</v>
      </c>
      <c r="DL14" s="183" t="s">
        <v>2953</v>
      </c>
      <c r="DM14" s="183" t="s">
        <v>2954</v>
      </c>
      <c r="DN14" s="183" t="s">
        <v>2932</v>
      </c>
      <c r="DO14" s="183" t="s">
        <v>2953</v>
      </c>
      <c r="DP14" s="183" t="s">
        <v>2954</v>
      </c>
      <c r="DQ14" s="183" t="s">
        <v>2932</v>
      </c>
      <c r="DR14" s="183" t="s">
        <v>2955</v>
      </c>
      <c r="DS14" s="183" t="s">
        <v>2956</v>
      </c>
      <c r="DT14" s="183" t="s">
        <v>2932</v>
      </c>
      <c r="DU14" s="183" t="s">
        <v>2955</v>
      </c>
      <c r="DV14" s="183" t="s">
        <v>2957</v>
      </c>
      <c r="DW14" s="183" t="s">
        <v>2932</v>
      </c>
      <c r="DX14" s="183" t="s">
        <v>2955</v>
      </c>
      <c r="DY14" s="183" t="s">
        <v>2958</v>
      </c>
      <c r="DZ14" s="183" t="s">
        <v>2932</v>
      </c>
      <c r="EA14" s="183" t="s">
        <v>2955</v>
      </c>
      <c r="EB14" s="183" t="s">
        <v>2959</v>
      </c>
      <c r="EC14" s="183" t="s">
        <v>2932</v>
      </c>
      <c r="ED14" s="183" t="s">
        <v>2955</v>
      </c>
      <c r="EE14" s="183" t="s">
        <v>2960</v>
      </c>
      <c r="EF14" s="183" t="s">
        <v>2932</v>
      </c>
      <c r="EG14" s="183" t="s">
        <v>2955</v>
      </c>
      <c r="EH14" s="183" t="s">
        <v>2961</v>
      </c>
      <c r="EI14" s="183" t="s">
        <v>2932</v>
      </c>
      <c r="EJ14" s="183" t="s">
        <v>2933</v>
      </c>
      <c r="EK14" s="183" t="s">
        <v>2962</v>
      </c>
      <c r="EL14" s="183" t="s">
        <v>2932</v>
      </c>
      <c r="EM14" s="183" t="s">
        <v>2933</v>
      </c>
      <c r="EN14" s="183" t="s">
        <v>2963</v>
      </c>
      <c r="EO14" s="183" t="s">
        <v>2932</v>
      </c>
      <c r="EP14" s="183" t="s">
        <v>2933</v>
      </c>
      <c r="EQ14" s="183" t="s">
        <v>2964</v>
      </c>
      <c r="ER14" s="183" t="s">
        <v>2932</v>
      </c>
      <c r="ES14" s="183" t="s">
        <v>2933</v>
      </c>
      <c r="ET14" s="183" t="s">
        <v>2965</v>
      </c>
    </row>
    <row r="15" spans="1:150" x14ac:dyDescent="0.3">
      <c r="A15" s="1"/>
      <c r="B15" s="181" t="s">
        <v>2978</v>
      </c>
      <c r="C15" s="181" t="s">
        <v>102</v>
      </c>
      <c r="D15" s="181" t="s">
        <v>112</v>
      </c>
      <c r="E15" s="181" t="s">
        <v>2979</v>
      </c>
      <c r="F15" s="181" t="s">
        <v>2980</v>
      </c>
      <c r="G15" s="181" t="s">
        <v>2932</v>
      </c>
      <c r="H15" s="181" t="s">
        <v>2821</v>
      </c>
      <c r="I15" s="181" t="s">
        <v>2821</v>
      </c>
      <c r="J15" s="181" t="s">
        <v>2932</v>
      </c>
      <c r="K15" s="181" t="s">
        <v>2821</v>
      </c>
      <c r="L15" s="181" t="s">
        <v>2821</v>
      </c>
      <c r="M15" s="181" t="s">
        <v>2932</v>
      </c>
      <c r="N15" s="181" t="s">
        <v>2821</v>
      </c>
      <c r="O15" s="181" t="s">
        <v>2821</v>
      </c>
      <c r="P15" s="181" t="s">
        <v>2932</v>
      </c>
      <c r="Q15" s="181" t="s">
        <v>2821</v>
      </c>
      <c r="R15" s="181" t="s">
        <v>2821</v>
      </c>
      <c r="S15" s="181" t="s">
        <v>2932</v>
      </c>
      <c r="T15" s="181" t="s">
        <v>2821</v>
      </c>
      <c r="U15" s="181" t="s">
        <v>2821</v>
      </c>
      <c r="V15" s="181" t="s">
        <v>2932</v>
      </c>
      <c r="W15" s="181" t="s">
        <v>2821</v>
      </c>
      <c r="X15" s="181" t="s">
        <v>2821</v>
      </c>
      <c r="Y15" s="181" t="s">
        <v>2932</v>
      </c>
      <c r="Z15" s="181" t="s">
        <v>2821</v>
      </c>
      <c r="AA15" s="181" t="s">
        <v>2821</v>
      </c>
      <c r="AB15" s="181" t="s">
        <v>2932</v>
      </c>
      <c r="AC15" s="181" t="s">
        <v>2821</v>
      </c>
      <c r="AD15" s="181" t="s">
        <v>2821</v>
      </c>
      <c r="AE15" s="181" t="s">
        <v>2932</v>
      </c>
      <c r="AF15" s="181" t="s">
        <v>2821</v>
      </c>
      <c r="AG15" s="181" t="s">
        <v>2821</v>
      </c>
      <c r="AH15" s="181" t="s">
        <v>2932</v>
      </c>
      <c r="AI15" s="181" t="s">
        <v>2821</v>
      </c>
      <c r="AJ15" s="181" t="s">
        <v>2821</v>
      </c>
      <c r="AK15" s="181" t="s">
        <v>2932</v>
      </c>
      <c r="AL15" s="181" t="s">
        <v>2821</v>
      </c>
      <c r="AM15" s="181" t="s">
        <v>2821</v>
      </c>
      <c r="AN15" s="181" t="s">
        <v>2932</v>
      </c>
      <c r="AO15" s="181" t="s">
        <v>2821</v>
      </c>
      <c r="AP15" s="181" t="s">
        <v>2821</v>
      </c>
      <c r="AQ15" s="181" t="s">
        <v>2932</v>
      </c>
      <c r="AR15" s="181" t="s">
        <v>2821</v>
      </c>
      <c r="AS15" s="181" t="s">
        <v>2821</v>
      </c>
      <c r="AT15" s="181" t="s">
        <v>2932</v>
      </c>
      <c r="AU15" s="181" t="s">
        <v>2821</v>
      </c>
      <c r="AV15" s="181" t="s">
        <v>2821</v>
      </c>
      <c r="AW15" s="181" t="s">
        <v>2932</v>
      </c>
      <c r="AX15" s="181" t="s">
        <v>2821</v>
      </c>
      <c r="AY15" s="181" t="s">
        <v>2821</v>
      </c>
      <c r="AZ15" s="181" t="s">
        <v>2932</v>
      </c>
      <c r="BA15" s="181" t="s">
        <v>2821</v>
      </c>
      <c r="BB15" s="181" t="s">
        <v>2821</v>
      </c>
      <c r="BC15" s="181" t="s">
        <v>2932</v>
      </c>
      <c r="BD15" s="181" t="s">
        <v>2821</v>
      </c>
      <c r="BE15" s="181" t="s">
        <v>2821</v>
      </c>
      <c r="BF15" s="181" t="s">
        <v>2932</v>
      </c>
      <c r="BG15" s="181" t="s">
        <v>2821</v>
      </c>
      <c r="BH15" s="181" t="s">
        <v>2821</v>
      </c>
      <c r="BI15" s="181" t="s">
        <v>2932</v>
      </c>
      <c r="BJ15" s="181" t="s">
        <v>2821</v>
      </c>
      <c r="BK15" s="181" t="s">
        <v>2821</v>
      </c>
      <c r="BL15" s="181" t="s">
        <v>2932</v>
      </c>
      <c r="BM15" s="181" t="s">
        <v>2821</v>
      </c>
      <c r="BN15" s="181" t="s">
        <v>2821</v>
      </c>
      <c r="BO15" s="181" t="s">
        <v>2932</v>
      </c>
      <c r="BP15" s="181" t="s">
        <v>2821</v>
      </c>
      <c r="BQ15" s="181" t="s">
        <v>2821</v>
      </c>
      <c r="BR15" s="181" t="s">
        <v>2932</v>
      </c>
      <c r="BS15" s="181" t="s">
        <v>2821</v>
      </c>
      <c r="BT15" s="181" t="s">
        <v>2821</v>
      </c>
      <c r="BU15" s="181" t="s">
        <v>2932</v>
      </c>
      <c r="BV15" s="181" t="s">
        <v>2821</v>
      </c>
      <c r="BW15" s="181" t="s">
        <v>2821</v>
      </c>
      <c r="BX15" s="181" t="s">
        <v>2932</v>
      </c>
      <c r="BY15" s="181" t="s">
        <v>2821</v>
      </c>
      <c r="BZ15" s="181" t="s">
        <v>2821</v>
      </c>
      <c r="CA15" s="181" t="s">
        <v>2932</v>
      </c>
      <c r="CB15" s="181" t="s">
        <v>2821</v>
      </c>
      <c r="CC15" s="181" t="s">
        <v>2821</v>
      </c>
      <c r="CD15" s="181" t="s">
        <v>2932</v>
      </c>
      <c r="CE15" s="181" t="s">
        <v>2821</v>
      </c>
      <c r="CF15" s="181" t="s">
        <v>2821</v>
      </c>
      <c r="CG15" s="181" t="s">
        <v>2932</v>
      </c>
      <c r="CH15" s="181" t="s">
        <v>2821</v>
      </c>
      <c r="CI15" s="181" t="s">
        <v>2821</v>
      </c>
      <c r="CJ15" s="181" t="s">
        <v>2932</v>
      </c>
      <c r="CK15" s="181" t="s">
        <v>2821</v>
      </c>
      <c r="CL15" s="181" t="s">
        <v>2821</v>
      </c>
      <c r="CM15" s="181" t="s">
        <v>2932</v>
      </c>
      <c r="CN15" s="181" t="s">
        <v>2821</v>
      </c>
      <c r="CO15" s="181" t="s">
        <v>2821</v>
      </c>
      <c r="CP15" s="181" t="s">
        <v>2932</v>
      </c>
      <c r="CQ15" s="181" t="s">
        <v>2821</v>
      </c>
      <c r="CR15" s="181" t="s">
        <v>2821</v>
      </c>
      <c r="CS15" s="181" t="s">
        <v>2932</v>
      </c>
      <c r="CT15" s="181" t="s">
        <v>2821</v>
      </c>
      <c r="CU15" s="181" t="s">
        <v>2821</v>
      </c>
      <c r="CV15" s="181" t="s">
        <v>2932</v>
      </c>
      <c r="CW15" s="181" t="s">
        <v>2821</v>
      </c>
      <c r="CX15" s="181" t="s">
        <v>2821</v>
      </c>
      <c r="CY15" s="181" t="s">
        <v>2932</v>
      </c>
      <c r="CZ15" s="181" t="s">
        <v>2821</v>
      </c>
      <c r="DA15" s="181" t="s">
        <v>2821</v>
      </c>
      <c r="DB15" s="181" t="s">
        <v>2932</v>
      </c>
      <c r="DC15" s="181" t="s">
        <v>2821</v>
      </c>
      <c r="DD15" s="181" t="s">
        <v>2821</v>
      </c>
      <c r="DE15" s="181" t="s">
        <v>2932</v>
      </c>
      <c r="DF15" s="181" t="s">
        <v>2821</v>
      </c>
      <c r="DG15" s="181" t="s">
        <v>2821</v>
      </c>
      <c r="DH15" s="181" t="s">
        <v>2932</v>
      </c>
      <c r="DI15" s="181" t="s">
        <v>2821</v>
      </c>
      <c r="DJ15" s="181" t="s">
        <v>2821</v>
      </c>
      <c r="DK15" s="181" t="s">
        <v>2932</v>
      </c>
      <c r="DL15" s="181" t="s">
        <v>2821</v>
      </c>
      <c r="DM15" s="181" t="s">
        <v>2821</v>
      </c>
      <c r="DN15" s="181" t="s">
        <v>2932</v>
      </c>
      <c r="DO15" s="181" t="s">
        <v>2821</v>
      </c>
      <c r="DP15" s="181" t="s">
        <v>2821</v>
      </c>
      <c r="DQ15" s="181" t="s">
        <v>2932</v>
      </c>
      <c r="DR15" s="181" t="s">
        <v>2821</v>
      </c>
      <c r="DS15" s="181" t="s">
        <v>2821</v>
      </c>
      <c r="DT15" s="181" t="s">
        <v>2932</v>
      </c>
      <c r="DU15" s="181" t="s">
        <v>2821</v>
      </c>
      <c r="DV15" s="181" t="s">
        <v>2821</v>
      </c>
      <c r="DW15" s="181" t="s">
        <v>2932</v>
      </c>
      <c r="DX15" s="181" t="s">
        <v>2821</v>
      </c>
      <c r="DY15" s="181" t="s">
        <v>2821</v>
      </c>
      <c r="DZ15" s="181" t="s">
        <v>2932</v>
      </c>
      <c r="EA15" s="181" t="s">
        <v>2821</v>
      </c>
      <c r="EB15" s="181" t="s">
        <v>2821</v>
      </c>
      <c r="EC15" s="181" t="s">
        <v>2932</v>
      </c>
      <c r="ED15" s="181" t="s">
        <v>2821</v>
      </c>
      <c r="EE15" s="181" t="s">
        <v>2821</v>
      </c>
      <c r="EF15" s="181" t="s">
        <v>2932</v>
      </c>
      <c r="EG15" s="181" t="s">
        <v>2821</v>
      </c>
      <c r="EH15" s="181" t="s">
        <v>2821</v>
      </c>
      <c r="EI15" s="181" t="s">
        <v>2932</v>
      </c>
      <c r="EJ15" s="181" t="s">
        <v>2821</v>
      </c>
      <c r="EK15" s="181" t="s">
        <v>2821</v>
      </c>
      <c r="EL15" s="181" t="s">
        <v>2932</v>
      </c>
      <c r="EM15" s="181" t="s">
        <v>2821</v>
      </c>
      <c r="EN15" s="181" t="s">
        <v>2821</v>
      </c>
      <c r="EO15" s="181" t="s">
        <v>2932</v>
      </c>
      <c r="EP15" s="181" t="s">
        <v>2821</v>
      </c>
      <c r="EQ15" s="181" t="s">
        <v>2821</v>
      </c>
      <c r="ER15" s="181" t="s">
        <v>2932</v>
      </c>
      <c r="ES15" s="181" t="s">
        <v>2821</v>
      </c>
      <c r="ET15" s="181" t="s">
        <v>2821</v>
      </c>
    </row>
    <row r="16" spans="1:150" x14ac:dyDescent="0.3">
      <c r="A16" s="1"/>
      <c r="B16" s="182" t="s">
        <v>2981</v>
      </c>
      <c r="C16" s="182" t="s">
        <v>102</v>
      </c>
      <c r="D16" s="182" t="s">
        <v>112</v>
      </c>
      <c r="E16" s="182" t="s">
        <v>2982</v>
      </c>
      <c r="F16" s="182" t="s">
        <v>2983</v>
      </c>
      <c r="G16" s="183" t="s">
        <v>2932</v>
      </c>
      <c r="H16" s="183" t="s">
        <v>2821</v>
      </c>
      <c r="I16" s="183" t="s">
        <v>2821</v>
      </c>
      <c r="J16" s="183" t="s">
        <v>2932</v>
      </c>
      <c r="K16" s="183" t="s">
        <v>2821</v>
      </c>
      <c r="L16" s="183" t="s">
        <v>2821</v>
      </c>
      <c r="M16" s="183" t="s">
        <v>2932</v>
      </c>
      <c r="N16" s="183" t="s">
        <v>2821</v>
      </c>
      <c r="O16" s="183" t="s">
        <v>2821</v>
      </c>
      <c r="P16" s="183" t="s">
        <v>2932</v>
      </c>
      <c r="Q16" s="183" t="s">
        <v>2821</v>
      </c>
      <c r="R16" s="183" t="s">
        <v>2821</v>
      </c>
      <c r="S16" s="183" t="s">
        <v>2932</v>
      </c>
      <c r="T16" s="183" t="s">
        <v>2821</v>
      </c>
      <c r="U16" s="183" t="s">
        <v>2821</v>
      </c>
      <c r="V16" s="183" t="s">
        <v>2932</v>
      </c>
      <c r="W16" s="183" t="s">
        <v>2821</v>
      </c>
      <c r="X16" s="183" t="s">
        <v>2821</v>
      </c>
      <c r="Y16" s="183" t="s">
        <v>2932</v>
      </c>
      <c r="Z16" s="183" t="s">
        <v>2821</v>
      </c>
      <c r="AA16" s="183" t="s">
        <v>2821</v>
      </c>
      <c r="AB16" s="183" t="s">
        <v>2932</v>
      </c>
      <c r="AC16" s="183" t="s">
        <v>2821</v>
      </c>
      <c r="AD16" s="183" t="s">
        <v>2821</v>
      </c>
      <c r="AE16" s="183" t="s">
        <v>2932</v>
      </c>
      <c r="AF16" s="183" t="s">
        <v>2821</v>
      </c>
      <c r="AG16" s="183" t="s">
        <v>2821</v>
      </c>
      <c r="AH16" s="183" t="s">
        <v>2932</v>
      </c>
      <c r="AI16" s="183" t="s">
        <v>2821</v>
      </c>
      <c r="AJ16" s="183" t="s">
        <v>2821</v>
      </c>
      <c r="AK16" s="183" t="s">
        <v>2932</v>
      </c>
      <c r="AL16" s="183" t="s">
        <v>2821</v>
      </c>
      <c r="AM16" s="183" t="s">
        <v>2821</v>
      </c>
      <c r="AN16" s="183" t="s">
        <v>2932</v>
      </c>
      <c r="AO16" s="183" t="s">
        <v>2821</v>
      </c>
      <c r="AP16" s="183" t="s">
        <v>2821</v>
      </c>
      <c r="AQ16" s="183" t="s">
        <v>2932</v>
      </c>
      <c r="AR16" s="183" t="s">
        <v>2821</v>
      </c>
      <c r="AS16" s="183" t="s">
        <v>2821</v>
      </c>
      <c r="AT16" s="183" t="s">
        <v>2932</v>
      </c>
      <c r="AU16" s="183" t="s">
        <v>2821</v>
      </c>
      <c r="AV16" s="183" t="s">
        <v>2821</v>
      </c>
      <c r="AW16" s="183" t="s">
        <v>2932</v>
      </c>
      <c r="AX16" s="183" t="s">
        <v>2821</v>
      </c>
      <c r="AY16" s="183" t="s">
        <v>2821</v>
      </c>
      <c r="AZ16" s="183" t="s">
        <v>2932</v>
      </c>
      <c r="BA16" s="183" t="s">
        <v>2821</v>
      </c>
      <c r="BB16" s="183" t="s">
        <v>2821</v>
      </c>
      <c r="BC16" s="183" t="s">
        <v>2932</v>
      </c>
      <c r="BD16" s="183" t="s">
        <v>2821</v>
      </c>
      <c r="BE16" s="183" t="s">
        <v>2821</v>
      </c>
      <c r="BF16" s="183" t="s">
        <v>2932</v>
      </c>
      <c r="BG16" s="183" t="s">
        <v>2821</v>
      </c>
      <c r="BH16" s="183" t="s">
        <v>2821</v>
      </c>
      <c r="BI16" s="183" t="s">
        <v>2932</v>
      </c>
      <c r="BJ16" s="183" t="s">
        <v>2821</v>
      </c>
      <c r="BK16" s="183" t="s">
        <v>2821</v>
      </c>
      <c r="BL16" s="183" t="s">
        <v>2932</v>
      </c>
      <c r="BM16" s="183" t="s">
        <v>2821</v>
      </c>
      <c r="BN16" s="183" t="s">
        <v>2821</v>
      </c>
      <c r="BO16" s="183" t="s">
        <v>2932</v>
      </c>
      <c r="BP16" s="183" t="s">
        <v>2821</v>
      </c>
      <c r="BQ16" s="183" t="s">
        <v>2821</v>
      </c>
      <c r="BR16" s="183" t="s">
        <v>2932</v>
      </c>
      <c r="BS16" s="183" t="s">
        <v>2821</v>
      </c>
      <c r="BT16" s="183" t="s">
        <v>2821</v>
      </c>
      <c r="BU16" s="183" t="s">
        <v>2932</v>
      </c>
      <c r="BV16" s="183" t="s">
        <v>2821</v>
      </c>
      <c r="BW16" s="183" t="s">
        <v>2821</v>
      </c>
      <c r="BX16" s="183" t="s">
        <v>2932</v>
      </c>
      <c r="BY16" s="183" t="s">
        <v>2821</v>
      </c>
      <c r="BZ16" s="183" t="s">
        <v>2821</v>
      </c>
      <c r="CA16" s="183" t="s">
        <v>2932</v>
      </c>
      <c r="CB16" s="183" t="s">
        <v>2821</v>
      </c>
      <c r="CC16" s="183" t="s">
        <v>2821</v>
      </c>
      <c r="CD16" s="183" t="s">
        <v>2932</v>
      </c>
      <c r="CE16" s="183" t="s">
        <v>2821</v>
      </c>
      <c r="CF16" s="183" t="s">
        <v>2821</v>
      </c>
      <c r="CG16" s="183" t="s">
        <v>2932</v>
      </c>
      <c r="CH16" s="183" t="s">
        <v>2821</v>
      </c>
      <c r="CI16" s="183" t="s">
        <v>2821</v>
      </c>
      <c r="CJ16" s="183" t="s">
        <v>2932</v>
      </c>
      <c r="CK16" s="183" t="s">
        <v>2821</v>
      </c>
      <c r="CL16" s="183" t="s">
        <v>2821</v>
      </c>
      <c r="CM16" s="183" t="s">
        <v>2932</v>
      </c>
      <c r="CN16" s="183" t="s">
        <v>2821</v>
      </c>
      <c r="CO16" s="183" t="s">
        <v>2821</v>
      </c>
      <c r="CP16" s="183" t="s">
        <v>2932</v>
      </c>
      <c r="CQ16" s="183" t="s">
        <v>2821</v>
      </c>
      <c r="CR16" s="183" t="s">
        <v>2821</v>
      </c>
      <c r="CS16" s="183" t="s">
        <v>2932</v>
      </c>
      <c r="CT16" s="183" t="s">
        <v>2821</v>
      </c>
      <c r="CU16" s="183" t="s">
        <v>2821</v>
      </c>
      <c r="CV16" s="183" t="s">
        <v>2932</v>
      </c>
      <c r="CW16" s="183" t="s">
        <v>2821</v>
      </c>
      <c r="CX16" s="183" t="s">
        <v>2821</v>
      </c>
      <c r="CY16" s="183" t="s">
        <v>2932</v>
      </c>
      <c r="CZ16" s="183" t="s">
        <v>2821</v>
      </c>
      <c r="DA16" s="183" t="s">
        <v>2821</v>
      </c>
      <c r="DB16" s="183" t="s">
        <v>2932</v>
      </c>
      <c r="DC16" s="183" t="s">
        <v>2821</v>
      </c>
      <c r="DD16" s="183" t="s">
        <v>2821</v>
      </c>
      <c r="DE16" s="183" t="s">
        <v>2932</v>
      </c>
      <c r="DF16" s="183" t="s">
        <v>2821</v>
      </c>
      <c r="DG16" s="183" t="s">
        <v>2821</v>
      </c>
      <c r="DH16" s="183" t="s">
        <v>2932</v>
      </c>
      <c r="DI16" s="183" t="s">
        <v>2821</v>
      </c>
      <c r="DJ16" s="183" t="s">
        <v>2821</v>
      </c>
      <c r="DK16" s="183" t="s">
        <v>2932</v>
      </c>
      <c r="DL16" s="183" t="s">
        <v>2821</v>
      </c>
      <c r="DM16" s="183" t="s">
        <v>2821</v>
      </c>
      <c r="DN16" s="183" t="s">
        <v>2932</v>
      </c>
      <c r="DO16" s="183" t="s">
        <v>2821</v>
      </c>
      <c r="DP16" s="183" t="s">
        <v>2821</v>
      </c>
      <c r="DQ16" s="183" t="s">
        <v>2932</v>
      </c>
      <c r="DR16" s="183" t="s">
        <v>2821</v>
      </c>
      <c r="DS16" s="183" t="s">
        <v>2821</v>
      </c>
      <c r="DT16" s="183" t="s">
        <v>2932</v>
      </c>
      <c r="DU16" s="183" t="s">
        <v>2821</v>
      </c>
      <c r="DV16" s="183" t="s">
        <v>2821</v>
      </c>
      <c r="DW16" s="183" t="s">
        <v>2932</v>
      </c>
      <c r="DX16" s="183" t="s">
        <v>2821</v>
      </c>
      <c r="DY16" s="183" t="s">
        <v>2821</v>
      </c>
      <c r="DZ16" s="183" t="s">
        <v>2932</v>
      </c>
      <c r="EA16" s="183" t="s">
        <v>2821</v>
      </c>
      <c r="EB16" s="183" t="s">
        <v>2821</v>
      </c>
      <c r="EC16" s="183" t="s">
        <v>2932</v>
      </c>
      <c r="ED16" s="183" t="s">
        <v>2821</v>
      </c>
      <c r="EE16" s="183" t="s">
        <v>2821</v>
      </c>
      <c r="EF16" s="183" t="s">
        <v>2932</v>
      </c>
      <c r="EG16" s="183" t="s">
        <v>2821</v>
      </c>
      <c r="EH16" s="183" t="s">
        <v>2821</v>
      </c>
      <c r="EI16" s="183" t="s">
        <v>2932</v>
      </c>
      <c r="EJ16" s="183" t="s">
        <v>2821</v>
      </c>
      <c r="EK16" s="183" t="s">
        <v>2821</v>
      </c>
      <c r="EL16" s="183" t="s">
        <v>2932</v>
      </c>
      <c r="EM16" s="183" t="s">
        <v>2821</v>
      </c>
      <c r="EN16" s="183" t="s">
        <v>2821</v>
      </c>
      <c r="EO16" s="183" t="s">
        <v>2932</v>
      </c>
      <c r="EP16" s="183" t="s">
        <v>2821</v>
      </c>
      <c r="EQ16" s="183" t="s">
        <v>2821</v>
      </c>
      <c r="ER16" s="183" t="s">
        <v>2932</v>
      </c>
      <c r="ES16" s="183" t="s">
        <v>2821</v>
      </c>
      <c r="ET16" s="183" t="s">
        <v>2821</v>
      </c>
    </row>
    <row r="17" spans="1:150" x14ac:dyDescent="0.3">
      <c r="A17" s="1"/>
      <c r="B17" s="182" t="s">
        <v>2984</v>
      </c>
      <c r="C17" s="182" t="s">
        <v>102</v>
      </c>
      <c r="D17" s="182" t="s">
        <v>112</v>
      </c>
      <c r="E17" s="182" t="s">
        <v>2985</v>
      </c>
      <c r="F17" s="182" t="s">
        <v>2986</v>
      </c>
      <c r="G17" s="183" t="s">
        <v>2932</v>
      </c>
      <c r="H17" s="183" t="s">
        <v>910</v>
      </c>
      <c r="I17" s="183" t="s">
        <v>910</v>
      </c>
      <c r="J17" s="183" t="s">
        <v>2932</v>
      </c>
      <c r="K17" s="183" t="s">
        <v>910</v>
      </c>
      <c r="L17" s="183" t="s">
        <v>910</v>
      </c>
      <c r="M17" s="183" t="s">
        <v>2932</v>
      </c>
      <c r="N17" s="183" t="s">
        <v>910</v>
      </c>
      <c r="O17" s="183" t="s">
        <v>910</v>
      </c>
      <c r="P17" s="183" t="s">
        <v>2932</v>
      </c>
      <c r="Q17" s="183" t="s">
        <v>910</v>
      </c>
      <c r="R17" s="183" t="s">
        <v>910</v>
      </c>
      <c r="S17" s="183" t="s">
        <v>2932</v>
      </c>
      <c r="T17" s="183" t="s">
        <v>910</v>
      </c>
      <c r="U17" s="183" t="s">
        <v>910</v>
      </c>
      <c r="V17" s="183" t="s">
        <v>2932</v>
      </c>
      <c r="W17" s="183" t="s">
        <v>910</v>
      </c>
      <c r="X17" s="183" t="s">
        <v>910</v>
      </c>
      <c r="Y17" s="183" t="s">
        <v>2932</v>
      </c>
      <c r="Z17" s="183" t="s">
        <v>910</v>
      </c>
      <c r="AA17" s="183" t="s">
        <v>910</v>
      </c>
      <c r="AB17" s="183" t="s">
        <v>2932</v>
      </c>
      <c r="AC17" s="183" t="s">
        <v>910</v>
      </c>
      <c r="AD17" s="183" t="s">
        <v>910</v>
      </c>
      <c r="AE17" s="183" t="s">
        <v>2932</v>
      </c>
      <c r="AF17" s="183" t="s">
        <v>910</v>
      </c>
      <c r="AG17" s="183" t="s">
        <v>910</v>
      </c>
      <c r="AH17" s="183" t="s">
        <v>2932</v>
      </c>
      <c r="AI17" s="183" t="s">
        <v>910</v>
      </c>
      <c r="AJ17" s="183" t="s">
        <v>910</v>
      </c>
      <c r="AK17" s="183" t="s">
        <v>2932</v>
      </c>
      <c r="AL17" s="183" t="s">
        <v>910</v>
      </c>
      <c r="AM17" s="183" t="s">
        <v>910</v>
      </c>
      <c r="AN17" s="183" t="s">
        <v>2932</v>
      </c>
      <c r="AO17" s="183" t="s">
        <v>910</v>
      </c>
      <c r="AP17" s="183" t="s">
        <v>910</v>
      </c>
      <c r="AQ17" s="183" t="s">
        <v>2932</v>
      </c>
      <c r="AR17" s="183" t="s">
        <v>910</v>
      </c>
      <c r="AS17" s="183" t="s">
        <v>910</v>
      </c>
      <c r="AT17" s="183" t="s">
        <v>2932</v>
      </c>
      <c r="AU17" s="183" t="s">
        <v>910</v>
      </c>
      <c r="AV17" s="183" t="s">
        <v>910</v>
      </c>
      <c r="AW17" s="183" t="s">
        <v>2932</v>
      </c>
      <c r="AX17" s="183" t="s">
        <v>910</v>
      </c>
      <c r="AY17" s="183" t="s">
        <v>910</v>
      </c>
      <c r="AZ17" s="183" t="s">
        <v>2932</v>
      </c>
      <c r="BA17" s="183" t="s">
        <v>910</v>
      </c>
      <c r="BB17" s="183" t="s">
        <v>910</v>
      </c>
      <c r="BC17" s="183" t="s">
        <v>2932</v>
      </c>
      <c r="BD17" s="183" t="s">
        <v>910</v>
      </c>
      <c r="BE17" s="183" t="s">
        <v>910</v>
      </c>
      <c r="BF17" s="183" t="s">
        <v>2932</v>
      </c>
      <c r="BG17" s="183" t="s">
        <v>910</v>
      </c>
      <c r="BH17" s="183" t="s">
        <v>910</v>
      </c>
      <c r="BI17" s="183" t="s">
        <v>2932</v>
      </c>
      <c r="BJ17" s="183" t="s">
        <v>910</v>
      </c>
      <c r="BK17" s="183" t="s">
        <v>910</v>
      </c>
      <c r="BL17" s="183" t="s">
        <v>2932</v>
      </c>
      <c r="BM17" s="183" t="s">
        <v>910</v>
      </c>
      <c r="BN17" s="183" t="s">
        <v>910</v>
      </c>
      <c r="BO17" s="183" t="s">
        <v>2932</v>
      </c>
      <c r="BP17" s="183" t="s">
        <v>910</v>
      </c>
      <c r="BQ17" s="183" t="s">
        <v>910</v>
      </c>
      <c r="BR17" s="183" t="s">
        <v>2932</v>
      </c>
      <c r="BS17" s="183" t="s">
        <v>910</v>
      </c>
      <c r="BT17" s="183" t="s">
        <v>910</v>
      </c>
      <c r="BU17" s="183" t="s">
        <v>2932</v>
      </c>
      <c r="BV17" s="183" t="s">
        <v>910</v>
      </c>
      <c r="BW17" s="183" t="s">
        <v>910</v>
      </c>
      <c r="BX17" s="183" t="s">
        <v>2932</v>
      </c>
      <c r="BY17" s="183" t="s">
        <v>910</v>
      </c>
      <c r="BZ17" s="183" t="s">
        <v>910</v>
      </c>
      <c r="CA17" s="183" t="s">
        <v>2932</v>
      </c>
      <c r="CB17" s="183" t="s">
        <v>910</v>
      </c>
      <c r="CC17" s="183" t="s">
        <v>910</v>
      </c>
      <c r="CD17" s="183" t="s">
        <v>2932</v>
      </c>
      <c r="CE17" s="183" t="s">
        <v>910</v>
      </c>
      <c r="CF17" s="183" t="s">
        <v>910</v>
      </c>
      <c r="CG17" s="183" t="s">
        <v>2932</v>
      </c>
      <c r="CH17" s="183" t="s">
        <v>910</v>
      </c>
      <c r="CI17" s="183" t="s">
        <v>910</v>
      </c>
      <c r="CJ17" s="183" t="s">
        <v>2932</v>
      </c>
      <c r="CK17" s="183" t="s">
        <v>910</v>
      </c>
      <c r="CL17" s="183" t="s">
        <v>910</v>
      </c>
      <c r="CM17" s="183" t="s">
        <v>2932</v>
      </c>
      <c r="CN17" s="183" t="s">
        <v>910</v>
      </c>
      <c r="CO17" s="183" t="s">
        <v>910</v>
      </c>
      <c r="CP17" s="183" t="s">
        <v>2932</v>
      </c>
      <c r="CQ17" s="183" t="s">
        <v>910</v>
      </c>
      <c r="CR17" s="183" t="s">
        <v>910</v>
      </c>
      <c r="CS17" s="183" t="s">
        <v>2932</v>
      </c>
      <c r="CT17" s="183" t="s">
        <v>910</v>
      </c>
      <c r="CU17" s="183" t="s">
        <v>910</v>
      </c>
      <c r="CV17" s="183" t="s">
        <v>2932</v>
      </c>
      <c r="CW17" s="183" t="s">
        <v>910</v>
      </c>
      <c r="CX17" s="183" t="s">
        <v>910</v>
      </c>
      <c r="CY17" s="183" t="s">
        <v>2932</v>
      </c>
      <c r="CZ17" s="183" t="s">
        <v>910</v>
      </c>
      <c r="DA17" s="183" t="s">
        <v>910</v>
      </c>
      <c r="DB17" s="183" t="s">
        <v>2932</v>
      </c>
      <c r="DC17" s="183" t="s">
        <v>910</v>
      </c>
      <c r="DD17" s="183" t="s">
        <v>910</v>
      </c>
      <c r="DE17" s="183" t="s">
        <v>2932</v>
      </c>
      <c r="DF17" s="183" t="s">
        <v>910</v>
      </c>
      <c r="DG17" s="183" t="s">
        <v>910</v>
      </c>
      <c r="DH17" s="183" t="s">
        <v>2932</v>
      </c>
      <c r="DI17" s="183" t="s">
        <v>910</v>
      </c>
      <c r="DJ17" s="183" t="s">
        <v>910</v>
      </c>
      <c r="DK17" s="183" t="s">
        <v>2932</v>
      </c>
      <c r="DL17" s="183" t="s">
        <v>910</v>
      </c>
      <c r="DM17" s="183" t="s">
        <v>910</v>
      </c>
      <c r="DN17" s="183" t="s">
        <v>2932</v>
      </c>
      <c r="DO17" s="183" t="s">
        <v>910</v>
      </c>
      <c r="DP17" s="183" t="s">
        <v>910</v>
      </c>
      <c r="DQ17" s="183" t="s">
        <v>2932</v>
      </c>
      <c r="DR17" s="183" t="s">
        <v>910</v>
      </c>
      <c r="DS17" s="183" t="s">
        <v>910</v>
      </c>
      <c r="DT17" s="183" t="s">
        <v>2932</v>
      </c>
      <c r="DU17" s="183" t="s">
        <v>910</v>
      </c>
      <c r="DV17" s="183" t="s">
        <v>910</v>
      </c>
      <c r="DW17" s="183" t="s">
        <v>2932</v>
      </c>
      <c r="DX17" s="183" t="s">
        <v>910</v>
      </c>
      <c r="DY17" s="183" t="s">
        <v>910</v>
      </c>
      <c r="DZ17" s="183" t="s">
        <v>2932</v>
      </c>
      <c r="EA17" s="183" t="s">
        <v>910</v>
      </c>
      <c r="EB17" s="183" t="s">
        <v>910</v>
      </c>
      <c r="EC17" s="183" t="s">
        <v>2932</v>
      </c>
      <c r="ED17" s="183" t="s">
        <v>910</v>
      </c>
      <c r="EE17" s="183" t="s">
        <v>910</v>
      </c>
      <c r="EF17" s="183" t="s">
        <v>2932</v>
      </c>
      <c r="EG17" s="183" t="s">
        <v>910</v>
      </c>
      <c r="EH17" s="183" t="s">
        <v>910</v>
      </c>
      <c r="EI17" s="183" t="s">
        <v>2932</v>
      </c>
      <c r="EJ17" s="183" t="s">
        <v>910</v>
      </c>
      <c r="EK17" s="183" t="s">
        <v>910</v>
      </c>
      <c r="EL17" s="183" t="s">
        <v>2932</v>
      </c>
      <c r="EM17" s="183" t="s">
        <v>910</v>
      </c>
      <c r="EN17" s="183" t="s">
        <v>910</v>
      </c>
      <c r="EO17" s="183" t="s">
        <v>2932</v>
      </c>
      <c r="EP17" s="183" t="s">
        <v>910</v>
      </c>
      <c r="EQ17" s="183" t="s">
        <v>910</v>
      </c>
      <c r="ER17" s="183" t="s">
        <v>2932</v>
      </c>
      <c r="ES17" s="183" t="s">
        <v>910</v>
      </c>
      <c r="ET17" s="183" t="s">
        <v>910</v>
      </c>
    </row>
    <row r="18" spans="1:150" x14ac:dyDescent="0.3">
      <c r="A18" s="1"/>
      <c r="B18" s="181" t="s">
        <v>2987</v>
      </c>
      <c r="C18" s="181" t="s">
        <v>148</v>
      </c>
      <c r="D18" s="181" t="s">
        <v>967</v>
      </c>
      <c r="E18" s="181" t="s">
        <v>2988</v>
      </c>
      <c r="F18" s="181" t="s">
        <v>2989</v>
      </c>
      <c r="G18" s="181" t="s">
        <v>2932</v>
      </c>
      <c r="H18" s="181" t="s">
        <v>2821</v>
      </c>
      <c r="I18" s="181" t="s">
        <v>2821</v>
      </c>
      <c r="J18" s="181" t="s">
        <v>2932</v>
      </c>
      <c r="K18" s="181" t="s">
        <v>2821</v>
      </c>
      <c r="L18" s="181" t="s">
        <v>2821</v>
      </c>
      <c r="M18" s="181" t="s">
        <v>2932</v>
      </c>
      <c r="N18" s="181" t="s">
        <v>2821</v>
      </c>
      <c r="O18" s="181" t="s">
        <v>2821</v>
      </c>
      <c r="P18" s="181" t="s">
        <v>2932</v>
      </c>
      <c r="Q18" s="181" t="s">
        <v>2821</v>
      </c>
      <c r="R18" s="181" t="s">
        <v>2821</v>
      </c>
      <c r="S18" s="181" t="s">
        <v>2932</v>
      </c>
      <c r="T18" s="181" t="s">
        <v>2821</v>
      </c>
      <c r="U18" s="181" t="s">
        <v>2821</v>
      </c>
      <c r="V18" s="181" t="s">
        <v>2932</v>
      </c>
      <c r="W18" s="181" t="s">
        <v>2821</v>
      </c>
      <c r="X18" s="181" t="s">
        <v>2821</v>
      </c>
      <c r="Y18" s="181" t="s">
        <v>2932</v>
      </c>
      <c r="Z18" s="181" t="s">
        <v>2821</v>
      </c>
      <c r="AA18" s="181" t="s">
        <v>2821</v>
      </c>
      <c r="AB18" s="181" t="s">
        <v>2932</v>
      </c>
      <c r="AC18" s="181" t="s">
        <v>2821</v>
      </c>
      <c r="AD18" s="181" t="s">
        <v>2821</v>
      </c>
      <c r="AE18" s="181" t="s">
        <v>2932</v>
      </c>
      <c r="AF18" s="181" t="s">
        <v>2821</v>
      </c>
      <c r="AG18" s="181" t="s">
        <v>2821</v>
      </c>
      <c r="AH18" s="181" t="s">
        <v>2932</v>
      </c>
      <c r="AI18" s="181" t="s">
        <v>2821</v>
      </c>
      <c r="AJ18" s="181" t="s">
        <v>2821</v>
      </c>
      <c r="AK18" s="181" t="s">
        <v>2932</v>
      </c>
      <c r="AL18" s="181" t="s">
        <v>2821</v>
      </c>
      <c r="AM18" s="181" t="s">
        <v>2821</v>
      </c>
      <c r="AN18" s="181" t="s">
        <v>2932</v>
      </c>
      <c r="AO18" s="181" t="s">
        <v>2821</v>
      </c>
      <c r="AP18" s="181" t="s">
        <v>2821</v>
      </c>
      <c r="AQ18" s="181" t="s">
        <v>2932</v>
      </c>
      <c r="AR18" s="181" t="s">
        <v>2821</v>
      </c>
      <c r="AS18" s="181" t="s">
        <v>2821</v>
      </c>
      <c r="AT18" s="181" t="s">
        <v>2932</v>
      </c>
      <c r="AU18" s="181" t="s">
        <v>2821</v>
      </c>
      <c r="AV18" s="181" t="s">
        <v>2821</v>
      </c>
      <c r="AW18" s="181" t="s">
        <v>2932</v>
      </c>
      <c r="AX18" s="181" t="s">
        <v>2821</v>
      </c>
      <c r="AY18" s="181" t="s">
        <v>2821</v>
      </c>
      <c r="AZ18" s="181" t="s">
        <v>2932</v>
      </c>
      <c r="BA18" s="181" t="s">
        <v>2821</v>
      </c>
      <c r="BB18" s="181" t="s">
        <v>2821</v>
      </c>
      <c r="BC18" s="181" t="s">
        <v>2932</v>
      </c>
      <c r="BD18" s="181" t="s">
        <v>2821</v>
      </c>
      <c r="BE18" s="181" t="s">
        <v>2821</v>
      </c>
      <c r="BF18" s="181" t="s">
        <v>2932</v>
      </c>
      <c r="BG18" s="181" t="s">
        <v>2821</v>
      </c>
      <c r="BH18" s="181" t="s">
        <v>2821</v>
      </c>
      <c r="BI18" s="181" t="s">
        <v>2932</v>
      </c>
      <c r="BJ18" s="181" t="s">
        <v>2821</v>
      </c>
      <c r="BK18" s="181" t="s">
        <v>2821</v>
      </c>
      <c r="BL18" s="181" t="s">
        <v>2932</v>
      </c>
      <c r="BM18" s="181" t="s">
        <v>2821</v>
      </c>
      <c r="BN18" s="181" t="s">
        <v>2821</v>
      </c>
      <c r="BO18" s="181" t="s">
        <v>2932</v>
      </c>
      <c r="BP18" s="181" t="s">
        <v>2821</v>
      </c>
      <c r="BQ18" s="181" t="s">
        <v>2821</v>
      </c>
      <c r="BR18" s="181" t="s">
        <v>2932</v>
      </c>
      <c r="BS18" s="181" t="s">
        <v>2821</v>
      </c>
      <c r="BT18" s="181" t="s">
        <v>2821</v>
      </c>
      <c r="BU18" s="181" t="s">
        <v>2932</v>
      </c>
      <c r="BV18" s="181" t="s">
        <v>2821</v>
      </c>
      <c r="BW18" s="181" t="s">
        <v>2821</v>
      </c>
      <c r="BX18" s="181" t="s">
        <v>2932</v>
      </c>
      <c r="BY18" s="181" t="s">
        <v>2821</v>
      </c>
      <c r="BZ18" s="181" t="s">
        <v>2821</v>
      </c>
      <c r="CA18" s="181" t="s">
        <v>2932</v>
      </c>
      <c r="CB18" s="181" t="s">
        <v>2821</v>
      </c>
      <c r="CC18" s="181" t="s">
        <v>2821</v>
      </c>
      <c r="CD18" s="181" t="s">
        <v>2932</v>
      </c>
      <c r="CE18" s="181" t="s">
        <v>2821</v>
      </c>
      <c r="CF18" s="181" t="s">
        <v>2821</v>
      </c>
      <c r="CG18" s="181" t="s">
        <v>2932</v>
      </c>
      <c r="CH18" s="181" t="s">
        <v>2821</v>
      </c>
      <c r="CI18" s="181" t="s">
        <v>2821</v>
      </c>
      <c r="CJ18" s="181" t="s">
        <v>2932</v>
      </c>
      <c r="CK18" s="181" t="s">
        <v>2821</v>
      </c>
      <c r="CL18" s="181" t="s">
        <v>2821</v>
      </c>
      <c r="CM18" s="181" t="s">
        <v>2932</v>
      </c>
      <c r="CN18" s="181" t="s">
        <v>2821</v>
      </c>
      <c r="CO18" s="181" t="s">
        <v>2821</v>
      </c>
      <c r="CP18" s="181" t="s">
        <v>2932</v>
      </c>
      <c r="CQ18" s="181" t="s">
        <v>2821</v>
      </c>
      <c r="CR18" s="181" t="s">
        <v>2821</v>
      </c>
      <c r="CS18" s="181" t="s">
        <v>2932</v>
      </c>
      <c r="CT18" s="181" t="s">
        <v>2821</v>
      </c>
      <c r="CU18" s="181" t="s">
        <v>2821</v>
      </c>
      <c r="CV18" s="181" t="s">
        <v>2932</v>
      </c>
      <c r="CW18" s="181" t="s">
        <v>2821</v>
      </c>
      <c r="CX18" s="181" t="s">
        <v>2821</v>
      </c>
      <c r="CY18" s="181" t="s">
        <v>2932</v>
      </c>
      <c r="CZ18" s="181" t="s">
        <v>2821</v>
      </c>
      <c r="DA18" s="181" t="s">
        <v>2821</v>
      </c>
      <c r="DB18" s="181" t="s">
        <v>2932</v>
      </c>
      <c r="DC18" s="181" t="s">
        <v>2821</v>
      </c>
      <c r="DD18" s="181" t="s">
        <v>2821</v>
      </c>
      <c r="DE18" s="181" t="s">
        <v>2932</v>
      </c>
      <c r="DF18" s="181" t="s">
        <v>2821</v>
      </c>
      <c r="DG18" s="181" t="s">
        <v>2821</v>
      </c>
      <c r="DH18" s="181" t="s">
        <v>2932</v>
      </c>
      <c r="DI18" s="181" t="s">
        <v>2821</v>
      </c>
      <c r="DJ18" s="181" t="s">
        <v>2821</v>
      </c>
      <c r="DK18" s="181" t="s">
        <v>2932</v>
      </c>
      <c r="DL18" s="181" t="s">
        <v>2821</v>
      </c>
      <c r="DM18" s="181" t="s">
        <v>2821</v>
      </c>
      <c r="DN18" s="181" t="s">
        <v>2932</v>
      </c>
      <c r="DO18" s="181" t="s">
        <v>2821</v>
      </c>
      <c r="DP18" s="181" t="s">
        <v>2821</v>
      </c>
      <c r="DQ18" s="181" t="s">
        <v>2932</v>
      </c>
      <c r="DR18" s="181" t="s">
        <v>2821</v>
      </c>
      <c r="DS18" s="181" t="s">
        <v>2821</v>
      </c>
      <c r="DT18" s="181" t="s">
        <v>2932</v>
      </c>
      <c r="DU18" s="181" t="s">
        <v>2821</v>
      </c>
      <c r="DV18" s="181" t="s">
        <v>2821</v>
      </c>
      <c r="DW18" s="181" t="s">
        <v>2932</v>
      </c>
      <c r="DX18" s="181" t="s">
        <v>2821</v>
      </c>
      <c r="DY18" s="181" t="s">
        <v>2821</v>
      </c>
      <c r="DZ18" s="181" t="s">
        <v>2932</v>
      </c>
      <c r="EA18" s="181" t="s">
        <v>2821</v>
      </c>
      <c r="EB18" s="181" t="s">
        <v>2821</v>
      </c>
      <c r="EC18" s="181" t="s">
        <v>2932</v>
      </c>
      <c r="ED18" s="181" t="s">
        <v>2821</v>
      </c>
      <c r="EE18" s="181" t="s">
        <v>2821</v>
      </c>
      <c r="EF18" s="181" t="s">
        <v>2932</v>
      </c>
      <c r="EG18" s="181" t="s">
        <v>2821</v>
      </c>
      <c r="EH18" s="181" t="s">
        <v>2821</v>
      </c>
      <c r="EI18" s="181" t="s">
        <v>2932</v>
      </c>
      <c r="EJ18" s="181" t="s">
        <v>2821</v>
      </c>
      <c r="EK18" s="181" t="s">
        <v>2821</v>
      </c>
      <c r="EL18" s="181" t="s">
        <v>2932</v>
      </c>
      <c r="EM18" s="181" t="s">
        <v>2821</v>
      </c>
      <c r="EN18" s="181" t="s">
        <v>2821</v>
      </c>
      <c r="EO18" s="181" t="s">
        <v>2932</v>
      </c>
      <c r="EP18" s="181" t="s">
        <v>2821</v>
      </c>
      <c r="EQ18" s="181" t="s">
        <v>2821</v>
      </c>
      <c r="ER18" s="181" t="s">
        <v>2932</v>
      </c>
      <c r="ES18" s="181" t="s">
        <v>2821</v>
      </c>
      <c r="ET18" s="181" t="s">
        <v>2821</v>
      </c>
    </row>
    <row r="19" spans="1:150" x14ac:dyDescent="0.3">
      <c r="A19" s="1"/>
      <c r="B19" s="182" t="s">
        <v>2990</v>
      </c>
      <c r="C19" s="182" t="s">
        <v>148</v>
      </c>
      <c r="D19" s="182" t="s">
        <v>967</v>
      </c>
      <c r="E19" s="182" t="s">
        <v>2991</v>
      </c>
      <c r="F19" s="182" t="s">
        <v>2992</v>
      </c>
      <c r="G19" s="183" t="s">
        <v>2932</v>
      </c>
      <c r="H19" s="183" t="s">
        <v>2821</v>
      </c>
      <c r="I19" s="183" t="s">
        <v>2821</v>
      </c>
      <c r="J19" s="183" t="s">
        <v>2932</v>
      </c>
      <c r="K19" s="183" t="s">
        <v>2821</v>
      </c>
      <c r="L19" s="183" t="s">
        <v>2821</v>
      </c>
      <c r="M19" s="183" t="s">
        <v>2932</v>
      </c>
      <c r="N19" s="183" t="s">
        <v>2821</v>
      </c>
      <c r="O19" s="183" t="s">
        <v>2821</v>
      </c>
      <c r="P19" s="183" t="s">
        <v>2932</v>
      </c>
      <c r="Q19" s="183" t="s">
        <v>2821</v>
      </c>
      <c r="R19" s="183" t="s">
        <v>2821</v>
      </c>
      <c r="S19" s="183" t="s">
        <v>2932</v>
      </c>
      <c r="T19" s="183" t="s">
        <v>2821</v>
      </c>
      <c r="U19" s="183" t="s">
        <v>2821</v>
      </c>
      <c r="V19" s="183" t="s">
        <v>2932</v>
      </c>
      <c r="W19" s="183" t="s">
        <v>2821</v>
      </c>
      <c r="X19" s="183" t="s">
        <v>2821</v>
      </c>
      <c r="Y19" s="183" t="s">
        <v>2932</v>
      </c>
      <c r="Z19" s="183" t="s">
        <v>2821</v>
      </c>
      <c r="AA19" s="183" t="s">
        <v>2821</v>
      </c>
      <c r="AB19" s="183" t="s">
        <v>2932</v>
      </c>
      <c r="AC19" s="183" t="s">
        <v>2821</v>
      </c>
      <c r="AD19" s="183" t="s">
        <v>2821</v>
      </c>
      <c r="AE19" s="183" t="s">
        <v>2932</v>
      </c>
      <c r="AF19" s="183" t="s">
        <v>2821</v>
      </c>
      <c r="AG19" s="183" t="s">
        <v>2821</v>
      </c>
      <c r="AH19" s="183" t="s">
        <v>2932</v>
      </c>
      <c r="AI19" s="183" t="s">
        <v>2821</v>
      </c>
      <c r="AJ19" s="183" t="s">
        <v>2821</v>
      </c>
      <c r="AK19" s="183" t="s">
        <v>2932</v>
      </c>
      <c r="AL19" s="183" t="s">
        <v>2821</v>
      </c>
      <c r="AM19" s="183" t="s">
        <v>2821</v>
      </c>
      <c r="AN19" s="183" t="s">
        <v>2932</v>
      </c>
      <c r="AO19" s="183" t="s">
        <v>2821</v>
      </c>
      <c r="AP19" s="183" t="s">
        <v>2821</v>
      </c>
      <c r="AQ19" s="183" t="s">
        <v>2932</v>
      </c>
      <c r="AR19" s="183" t="s">
        <v>2821</v>
      </c>
      <c r="AS19" s="183" t="s">
        <v>2821</v>
      </c>
      <c r="AT19" s="183" t="s">
        <v>2932</v>
      </c>
      <c r="AU19" s="183" t="s">
        <v>2821</v>
      </c>
      <c r="AV19" s="183" t="s">
        <v>2821</v>
      </c>
      <c r="AW19" s="183" t="s">
        <v>2932</v>
      </c>
      <c r="AX19" s="183" t="s">
        <v>2821</v>
      </c>
      <c r="AY19" s="183" t="s">
        <v>2821</v>
      </c>
      <c r="AZ19" s="183" t="s">
        <v>2932</v>
      </c>
      <c r="BA19" s="183" t="s">
        <v>2821</v>
      </c>
      <c r="BB19" s="183" t="s">
        <v>2821</v>
      </c>
      <c r="BC19" s="183" t="s">
        <v>2932</v>
      </c>
      <c r="BD19" s="183" t="s">
        <v>2821</v>
      </c>
      <c r="BE19" s="183" t="s">
        <v>2821</v>
      </c>
      <c r="BF19" s="183" t="s">
        <v>2932</v>
      </c>
      <c r="BG19" s="183" t="s">
        <v>2821</v>
      </c>
      <c r="BH19" s="183" t="s">
        <v>2821</v>
      </c>
      <c r="BI19" s="183" t="s">
        <v>2932</v>
      </c>
      <c r="BJ19" s="183" t="s">
        <v>2821</v>
      </c>
      <c r="BK19" s="183" t="s">
        <v>2821</v>
      </c>
      <c r="BL19" s="183" t="s">
        <v>2932</v>
      </c>
      <c r="BM19" s="183" t="s">
        <v>2821</v>
      </c>
      <c r="BN19" s="183" t="s">
        <v>2821</v>
      </c>
      <c r="BO19" s="183" t="s">
        <v>2932</v>
      </c>
      <c r="BP19" s="183" t="s">
        <v>2821</v>
      </c>
      <c r="BQ19" s="183" t="s">
        <v>2821</v>
      </c>
      <c r="BR19" s="183" t="s">
        <v>2932</v>
      </c>
      <c r="BS19" s="183" t="s">
        <v>2821</v>
      </c>
      <c r="BT19" s="183" t="s">
        <v>2821</v>
      </c>
      <c r="BU19" s="183" t="s">
        <v>2932</v>
      </c>
      <c r="BV19" s="183" t="s">
        <v>2821</v>
      </c>
      <c r="BW19" s="183" t="s">
        <v>2821</v>
      </c>
      <c r="BX19" s="183" t="s">
        <v>2932</v>
      </c>
      <c r="BY19" s="183" t="s">
        <v>2821</v>
      </c>
      <c r="BZ19" s="183" t="s">
        <v>2821</v>
      </c>
      <c r="CA19" s="183" t="s">
        <v>2932</v>
      </c>
      <c r="CB19" s="183" t="s">
        <v>2821</v>
      </c>
      <c r="CC19" s="183" t="s">
        <v>2821</v>
      </c>
      <c r="CD19" s="183" t="s">
        <v>2932</v>
      </c>
      <c r="CE19" s="183" t="s">
        <v>2821</v>
      </c>
      <c r="CF19" s="183" t="s">
        <v>2821</v>
      </c>
      <c r="CG19" s="183" t="s">
        <v>2932</v>
      </c>
      <c r="CH19" s="183" t="s">
        <v>2821</v>
      </c>
      <c r="CI19" s="183" t="s">
        <v>2821</v>
      </c>
      <c r="CJ19" s="183" t="s">
        <v>2932</v>
      </c>
      <c r="CK19" s="183" t="s">
        <v>2821</v>
      </c>
      <c r="CL19" s="183" t="s">
        <v>2821</v>
      </c>
      <c r="CM19" s="183" t="s">
        <v>2932</v>
      </c>
      <c r="CN19" s="183" t="s">
        <v>2821</v>
      </c>
      <c r="CO19" s="183" t="s">
        <v>2821</v>
      </c>
      <c r="CP19" s="183" t="s">
        <v>2932</v>
      </c>
      <c r="CQ19" s="183" t="s">
        <v>2821</v>
      </c>
      <c r="CR19" s="183" t="s">
        <v>2821</v>
      </c>
      <c r="CS19" s="183" t="s">
        <v>2932</v>
      </c>
      <c r="CT19" s="183" t="s">
        <v>2821</v>
      </c>
      <c r="CU19" s="183" t="s">
        <v>2821</v>
      </c>
      <c r="CV19" s="183" t="s">
        <v>2932</v>
      </c>
      <c r="CW19" s="183" t="s">
        <v>2821</v>
      </c>
      <c r="CX19" s="183" t="s">
        <v>2821</v>
      </c>
      <c r="CY19" s="183" t="s">
        <v>2932</v>
      </c>
      <c r="CZ19" s="183" t="s">
        <v>2821</v>
      </c>
      <c r="DA19" s="183" t="s">
        <v>2821</v>
      </c>
      <c r="DB19" s="183" t="s">
        <v>2932</v>
      </c>
      <c r="DC19" s="183" t="s">
        <v>2821</v>
      </c>
      <c r="DD19" s="183" t="s">
        <v>2821</v>
      </c>
      <c r="DE19" s="183" t="s">
        <v>2932</v>
      </c>
      <c r="DF19" s="183" t="s">
        <v>2821</v>
      </c>
      <c r="DG19" s="183" t="s">
        <v>2821</v>
      </c>
      <c r="DH19" s="183" t="s">
        <v>2932</v>
      </c>
      <c r="DI19" s="183" t="s">
        <v>2821</v>
      </c>
      <c r="DJ19" s="183" t="s">
        <v>2821</v>
      </c>
      <c r="DK19" s="183" t="s">
        <v>2932</v>
      </c>
      <c r="DL19" s="183" t="s">
        <v>2821</v>
      </c>
      <c r="DM19" s="183" t="s">
        <v>2821</v>
      </c>
      <c r="DN19" s="183" t="s">
        <v>2932</v>
      </c>
      <c r="DO19" s="183" t="s">
        <v>2821</v>
      </c>
      <c r="DP19" s="183" t="s">
        <v>2821</v>
      </c>
      <c r="DQ19" s="183" t="s">
        <v>2932</v>
      </c>
      <c r="DR19" s="183" t="s">
        <v>2821</v>
      </c>
      <c r="DS19" s="183" t="s">
        <v>2821</v>
      </c>
      <c r="DT19" s="183" t="s">
        <v>2932</v>
      </c>
      <c r="DU19" s="183" t="s">
        <v>2821</v>
      </c>
      <c r="DV19" s="183" t="s">
        <v>2821</v>
      </c>
      <c r="DW19" s="183" t="s">
        <v>2932</v>
      </c>
      <c r="DX19" s="183" t="s">
        <v>2821</v>
      </c>
      <c r="DY19" s="183" t="s">
        <v>2821</v>
      </c>
      <c r="DZ19" s="183" t="s">
        <v>2932</v>
      </c>
      <c r="EA19" s="183" t="s">
        <v>2821</v>
      </c>
      <c r="EB19" s="183" t="s">
        <v>2821</v>
      </c>
      <c r="EC19" s="183" t="s">
        <v>2932</v>
      </c>
      <c r="ED19" s="183" t="s">
        <v>2821</v>
      </c>
      <c r="EE19" s="183" t="s">
        <v>2821</v>
      </c>
      <c r="EF19" s="183" t="s">
        <v>2932</v>
      </c>
      <c r="EG19" s="183" t="s">
        <v>2821</v>
      </c>
      <c r="EH19" s="183" t="s">
        <v>2821</v>
      </c>
      <c r="EI19" s="183" t="s">
        <v>2932</v>
      </c>
      <c r="EJ19" s="183" t="s">
        <v>2821</v>
      </c>
      <c r="EK19" s="183" t="s">
        <v>2821</v>
      </c>
      <c r="EL19" s="183" t="s">
        <v>2932</v>
      </c>
      <c r="EM19" s="183" t="s">
        <v>2821</v>
      </c>
      <c r="EN19" s="183" t="s">
        <v>2821</v>
      </c>
      <c r="EO19" s="183" t="s">
        <v>2932</v>
      </c>
      <c r="EP19" s="183" t="s">
        <v>2821</v>
      </c>
      <c r="EQ19" s="183" t="s">
        <v>2821</v>
      </c>
      <c r="ER19" s="183" t="s">
        <v>2932</v>
      </c>
      <c r="ES19" s="183" t="s">
        <v>2821</v>
      </c>
      <c r="ET19" s="183" t="s">
        <v>2821</v>
      </c>
    </row>
    <row r="20" spans="1:150" x14ac:dyDescent="0.3">
      <c r="A20" s="1"/>
      <c r="B20" s="182" t="s">
        <v>2993</v>
      </c>
      <c r="C20" s="182" t="s">
        <v>148</v>
      </c>
      <c r="D20" s="182" t="s">
        <v>967</v>
      </c>
      <c r="E20" s="182" t="s">
        <v>2994</v>
      </c>
      <c r="F20" s="182" t="s">
        <v>2995</v>
      </c>
      <c r="G20" s="183" t="s">
        <v>2932</v>
      </c>
      <c r="H20" s="183" t="s">
        <v>2821</v>
      </c>
      <c r="I20" s="183" t="s">
        <v>2821</v>
      </c>
      <c r="J20" s="183" t="s">
        <v>2932</v>
      </c>
      <c r="K20" s="183" t="s">
        <v>2821</v>
      </c>
      <c r="L20" s="183" t="s">
        <v>2821</v>
      </c>
      <c r="M20" s="183" t="s">
        <v>2932</v>
      </c>
      <c r="N20" s="183" t="s">
        <v>2821</v>
      </c>
      <c r="O20" s="183" t="s">
        <v>2821</v>
      </c>
      <c r="P20" s="183" t="s">
        <v>2932</v>
      </c>
      <c r="Q20" s="183" t="s">
        <v>2821</v>
      </c>
      <c r="R20" s="183" t="s">
        <v>2821</v>
      </c>
      <c r="S20" s="183" t="s">
        <v>2932</v>
      </c>
      <c r="T20" s="183" t="s">
        <v>2821</v>
      </c>
      <c r="U20" s="183" t="s">
        <v>2821</v>
      </c>
      <c r="V20" s="183" t="s">
        <v>2932</v>
      </c>
      <c r="W20" s="183" t="s">
        <v>2821</v>
      </c>
      <c r="X20" s="183" t="s">
        <v>2821</v>
      </c>
      <c r="Y20" s="183" t="s">
        <v>2932</v>
      </c>
      <c r="Z20" s="183" t="s">
        <v>2821</v>
      </c>
      <c r="AA20" s="183" t="s">
        <v>2821</v>
      </c>
      <c r="AB20" s="183" t="s">
        <v>2932</v>
      </c>
      <c r="AC20" s="183" t="s">
        <v>2821</v>
      </c>
      <c r="AD20" s="183" t="s">
        <v>2821</v>
      </c>
      <c r="AE20" s="183" t="s">
        <v>2932</v>
      </c>
      <c r="AF20" s="183" t="s">
        <v>2821</v>
      </c>
      <c r="AG20" s="183" t="s">
        <v>2821</v>
      </c>
      <c r="AH20" s="183" t="s">
        <v>2932</v>
      </c>
      <c r="AI20" s="183" t="s">
        <v>2821</v>
      </c>
      <c r="AJ20" s="183" t="s">
        <v>2821</v>
      </c>
      <c r="AK20" s="183" t="s">
        <v>2932</v>
      </c>
      <c r="AL20" s="183" t="s">
        <v>2821</v>
      </c>
      <c r="AM20" s="183" t="s">
        <v>2821</v>
      </c>
      <c r="AN20" s="183" t="s">
        <v>2932</v>
      </c>
      <c r="AO20" s="183" t="s">
        <v>2821</v>
      </c>
      <c r="AP20" s="183" t="s">
        <v>2821</v>
      </c>
      <c r="AQ20" s="183" t="s">
        <v>2932</v>
      </c>
      <c r="AR20" s="183" t="s">
        <v>2821</v>
      </c>
      <c r="AS20" s="183" t="s">
        <v>2821</v>
      </c>
      <c r="AT20" s="183" t="s">
        <v>2932</v>
      </c>
      <c r="AU20" s="183" t="s">
        <v>2821</v>
      </c>
      <c r="AV20" s="183" t="s">
        <v>2821</v>
      </c>
      <c r="AW20" s="183" t="s">
        <v>2932</v>
      </c>
      <c r="AX20" s="183" t="s">
        <v>2821</v>
      </c>
      <c r="AY20" s="183" t="s">
        <v>2821</v>
      </c>
      <c r="AZ20" s="183" t="s">
        <v>2932</v>
      </c>
      <c r="BA20" s="183" t="s">
        <v>2821</v>
      </c>
      <c r="BB20" s="183" t="s">
        <v>2821</v>
      </c>
      <c r="BC20" s="183" t="s">
        <v>2932</v>
      </c>
      <c r="BD20" s="183" t="s">
        <v>2821</v>
      </c>
      <c r="BE20" s="183" t="s">
        <v>2821</v>
      </c>
      <c r="BF20" s="183" t="s">
        <v>2932</v>
      </c>
      <c r="BG20" s="183" t="s">
        <v>2821</v>
      </c>
      <c r="BH20" s="183" t="s">
        <v>2821</v>
      </c>
      <c r="BI20" s="183" t="s">
        <v>2932</v>
      </c>
      <c r="BJ20" s="183" t="s">
        <v>2821</v>
      </c>
      <c r="BK20" s="183" t="s">
        <v>2821</v>
      </c>
      <c r="BL20" s="183" t="s">
        <v>2932</v>
      </c>
      <c r="BM20" s="183" t="s">
        <v>2821</v>
      </c>
      <c r="BN20" s="183" t="s">
        <v>2821</v>
      </c>
      <c r="BO20" s="183" t="s">
        <v>2932</v>
      </c>
      <c r="BP20" s="183" t="s">
        <v>2821</v>
      </c>
      <c r="BQ20" s="183" t="s">
        <v>2821</v>
      </c>
      <c r="BR20" s="183" t="s">
        <v>2932</v>
      </c>
      <c r="BS20" s="183" t="s">
        <v>2821</v>
      </c>
      <c r="BT20" s="183" t="s">
        <v>2821</v>
      </c>
      <c r="BU20" s="183" t="s">
        <v>2932</v>
      </c>
      <c r="BV20" s="183" t="s">
        <v>2821</v>
      </c>
      <c r="BW20" s="183" t="s">
        <v>2821</v>
      </c>
      <c r="BX20" s="183" t="s">
        <v>2932</v>
      </c>
      <c r="BY20" s="183" t="s">
        <v>2821</v>
      </c>
      <c r="BZ20" s="183" t="s">
        <v>2821</v>
      </c>
      <c r="CA20" s="183" t="s">
        <v>2932</v>
      </c>
      <c r="CB20" s="183" t="s">
        <v>2821</v>
      </c>
      <c r="CC20" s="183" t="s">
        <v>2821</v>
      </c>
      <c r="CD20" s="183" t="s">
        <v>2932</v>
      </c>
      <c r="CE20" s="183" t="s">
        <v>2821</v>
      </c>
      <c r="CF20" s="183" t="s">
        <v>2821</v>
      </c>
      <c r="CG20" s="183" t="s">
        <v>2932</v>
      </c>
      <c r="CH20" s="183" t="s">
        <v>2821</v>
      </c>
      <c r="CI20" s="183" t="s">
        <v>2821</v>
      </c>
      <c r="CJ20" s="183" t="s">
        <v>2932</v>
      </c>
      <c r="CK20" s="183" t="s">
        <v>2821</v>
      </c>
      <c r="CL20" s="183" t="s">
        <v>2821</v>
      </c>
      <c r="CM20" s="183" t="s">
        <v>2932</v>
      </c>
      <c r="CN20" s="183" t="s">
        <v>2821</v>
      </c>
      <c r="CO20" s="183" t="s">
        <v>2821</v>
      </c>
      <c r="CP20" s="183" t="s">
        <v>2932</v>
      </c>
      <c r="CQ20" s="183" t="s">
        <v>2821</v>
      </c>
      <c r="CR20" s="183" t="s">
        <v>2821</v>
      </c>
      <c r="CS20" s="183" t="s">
        <v>2932</v>
      </c>
      <c r="CT20" s="183" t="s">
        <v>2821</v>
      </c>
      <c r="CU20" s="183" t="s">
        <v>2821</v>
      </c>
      <c r="CV20" s="183" t="s">
        <v>2932</v>
      </c>
      <c r="CW20" s="183" t="s">
        <v>2821</v>
      </c>
      <c r="CX20" s="183" t="s">
        <v>2821</v>
      </c>
      <c r="CY20" s="183" t="s">
        <v>2932</v>
      </c>
      <c r="CZ20" s="183" t="s">
        <v>2821</v>
      </c>
      <c r="DA20" s="183" t="s">
        <v>2821</v>
      </c>
      <c r="DB20" s="183" t="s">
        <v>2932</v>
      </c>
      <c r="DC20" s="183" t="s">
        <v>2821</v>
      </c>
      <c r="DD20" s="183" t="s">
        <v>2821</v>
      </c>
      <c r="DE20" s="183" t="s">
        <v>2932</v>
      </c>
      <c r="DF20" s="183" t="s">
        <v>2821</v>
      </c>
      <c r="DG20" s="183" t="s">
        <v>2821</v>
      </c>
      <c r="DH20" s="183" t="s">
        <v>2932</v>
      </c>
      <c r="DI20" s="183" t="s">
        <v>2821</v>
      </c>
      <c r="DJ20" s="183" t="s">
        <v>2821</v>
      </c>
      <c r="DK20" s="183" t="s">
        <v>2932</v>
      </c>
      <c r="DL20" s="183" t="s">
        <v>2821</v>
      </c>
      <c r="DM20" s="183" t="s">
        <v>2821</v>
      </c>
      <c r="DN20" s="183" t="s">
        <v>2932</v>
      </c>
      <c r="DO20" s="183" t="s">
        <v>2821</v>
      </c>
      <c r="DP20" s="183" t="s">
        <v>2821</v>
      </c>
      <c r="DQ20" s="183" t="s">
        <v>2932</v>
      </c>
      <c r="DR20" s="183" t="s">
        <v>2821</v>
      </c>
      <c r="DS20" s="183" t="s">
        <v>2821</v>
      </c>
      <c r="DT20" s="183" t="s">
        <v>2932</v>
      </c>
      <c r="DU20" s="183" t="s">
        <v>2821</v>
      </c>
      <c r="DV20" s="183" t="s">
        <v>2821</v>
      </c>
      <c r="DW20" s="183" t="s">
        <v>2932</v>
      </c>
      <c r="DX20" s="183" t="s">
        <v>2821</v>
      </c>
      <c r="DY20" s="183" t="s">
        <v>2821</v>
      </c>
      <c r="DZ20" s="183" t="s">
        <v>2932</v>
      </c>
      <c r="EA20" s="183" t="s">
        <v>2821</v>
      </c>
      <c r="EB20" s="183" t="s">
        <v>2821</v>
      </c>
      <c r="EC20" s="183" t="s">
        <v>2932</v>
      </c>
      <c r="ED20" s="183" t="s">
        <v>2821</v>
      </c>
      <c r="EE20" s="183" t="s">
        <v>2821</v>
      </c>
      <c r="EF20" s="183" t="s">
        <v>2932</v>
      </c>
      <c r="EG20" s="183" t="s">
        <v>2821</v>
      </c>
      <c r="EH20" s="183" t="s">
        <v>2821</v>
      </c>
      <c r="EI20" s="183" t="s">
        <v>2932</v>
      </c>
      <c r="EJ20" s="183" t="s">
        <v>2821</v>
      </c>
      <c r="EK20" s="183" t="s">
        <v>2821</v>
      </c>
      <c r="EL20" s="183" t="s">
        <v>2932</v>
      </c>
      <c r="EM20" s="183" t="s">
        <v>2821</v>
      </c>
      <c r="EN20" s="183" t="s">
        <v>2821</v>
      </c>
      <c r="EO20" s="183" t="s">
        <v>2932</v>
      </c>
      <c r="EP20" s="183" t="s">
        <v>2821</v>
      </c>
      <c r="EQ20" s="183" t="s">
        <v>2821</v>
      </c>
      <c r="ER20" s="183" t="s">
        <v>2932</v>
      </c>
      <c r="ES20" s="183" t="s">
        <v>2821</v>
      </c>
      <c r="ET20" s="183" t="s">
        <v>2821</v>
      </c>
    </row>
    <row r="21" spans="1:150" x14ac:dyDescent="0.3">
      <c r="A21" s="1"/>
      <c r="B21" s="182" t="s">
        <v>2996</v>
      </c>
      <c r="C21" s="182" t="s">
        <v>148</v>
      </c>
      <c r="D21" s="182" t="s">
        <v>967</v>
      </c>
      <c r="E21" s="182" t="s">
        <v>2997</v>
      </c>
      <c r="F21" s="182" t="s">
        <v>2998</v>
      </c>
      <c r="G21" s="183" t="s">
        <v>2932</v>
      </c>
      <c r="H21" s="183" t="s">
        <v>2821</v>
      </c>
      <c r="I21" s="183" t="s">
        <v>2821</v>
      </c>
      <c r="J21" s="183" t="s">
        <v>2932</v>
      </c>
      <c r="K21" s="183" t="s">
        <v>2821</v>
      </c>
      <c r="L21" s="183" t="s">
        <v>2821</v>
      </c>
      <c r="M21" s="183" t="s">
        <v>2932</v>
      </c>
      <c r="N21" s="183" t="s">
        <v>2821</v>
      </c>
      <c r="O21" s="183" t="s">
        <v>2821</v>
      </c>
      <c r="P21" s="183" t="s">
        <v>2932</v>
      </c>
      <c r="Q21" s="183" t="s">
        <v>2821</v>
      </c>
      <c r="R21" s="183" t="s">
        <v>2821</v>
      </c>
      <c r="S21" s="183" t="s">
        <v>2932</v>
      </c>
      <c r="T21" s="183" t="s">
        <v>2821</v>
      </c>
      <c r="U21" s="183" t="s">
        <v>2821</v>
      </c>
      <c r="V21" s="183" t="s">
        <v>2932</v>
      </c>
      <c r="W21" s="183" t="s">
        <v>2821</v>
      </c>
      <c r="X21" s="183" t="s">
        <v>2821</v>
      </c>
      <c r="Y21" s="183" t="s">
        <v>2932</v>
      </c>
      <c r="Z21" s="183" t="s">
        <v>2821</v>
      </c>
      <c r="AA21" s="183" t="s">
        <v>2821</v>
      </c>
      <c r="AB21" s="183" t="s">
        <v>2932</v>
      </c>
      <c r="AC21" s="183" t="s">
        <v>2821</v>
      </c>
      <c r="AD21" s="183" t="s">
        <v>2821</v>
      </c>
      <c r="AE21" s="183" t="s">
        <v>2932</v>
      </c>
      <c r="AF21" s="183" t="s">
        <v>2821</v>
      </c>
      <c r="AG21" s="183" t="s">
        <v>2821</v>
      </c>
      <c r="AH21" s="183" t="s">
        <v>2932</v>
      </c>
      <c r="AI21" s="183" t="s">
        <v>2821</v>
      </c>
      <c r="AJ21" s="183" t="s">
        <v>2821</v>
      </c>
      <c r="AK21" s="183" t="s">
        <v>2932</v>
      </c>
      <c r="AL21" s="183" t="s">
        <v>2821</v>
      </c>
      <c r="AM21" s="183" t="s">
        <v>2821</v>
      </c>
      <c r="AN21" s="183" t="s">
        <v>2932</v>
      </c>
      <c r="AO21" s="183" t="s">
        <v>2821</v>
      </c>
      <c r="AP21" s="183" t="s">
        <v>2821</v>
      </c>
      <c r="AQ21" s="183" t="s">
        <v>2932</v>
      </c>
      <c r="AR21" s="183" t="s">
        <v>2821</v>
      </c>
      <c r="AS21" s="183" t="s">
        <v>2821</v>
      </c>
      <c r="AT21" s="183" t="s">
        <v>2932</v>
      </c>
      <c r="AU21" s="183" t="s">
        <v>2821</v>
      </c>
      <c r="AV21" s="183" t="s">
        <v>2821</v>
      </c>
      <c r="AW21" s="183" t="s">
        <v>2932</v>
      </c>
      <c r="AX21" s="183" t="s">
        <v>2821</v>
      </c>
      <c r="AY21" s="183" t="s">
        <v>2821</v>
      </c>
      <c r="AZ21" s="183" t="s">
        <v>2932</v>
      </c>
      <c r="BA21" s="183" t="s">
        <v>2821</v>
      </c>
      <c r="BB21" s="183" t="s">
        <v>2821</v>
      </c>
      <c r="BC21" s="183" t="s">
        <v>2932</v>
      </c>
      <c r="BD21" s="183" t="s">
        <v>2821</v>
      </c>
      <c r="BE21" s="183" t="s">
        <v>2821</v>
      </c>
      <c r="BF21" s="183" t="s">
        <v>2932</v>
      </c>
      <c r="BG21" s="183" t="s">
        <v>2821</v>
      </c>
      <c r="BH21" s="183" t="s">
        <v>2821</v>
      </c>
      <c r="BI21" s="183" t="s">
        <v>2932</v>
      </c>
      <c r="BJ21" s="183" t="s">
        <v>2821</v>
      </c>
      <c r="BK21" s="183" t="s">
        <v>2821</v>
      </c>
      <c r="BL21" s="183" t="s">
        <v>2932</v>
      </c>
      <c r="BM21" s="183" t="s">
        <v>2821</v>
      </c>
      <c r="BN21" s="183" t="s">
        <v>2821</v>
      </c>
      <c r="BO21" s="183" t="s">
        <v>2932</v>
      </c>
      <c r="BP21" s="183" t="s">
        <v>2821</v>
      </c>
      <c r="BQ21" s="183" t="s">
        <v>2821</v>
      </c>
      <c r="BR21" s="183" t="s">
        <v>2932</v>
      </c>
      <c r="BS21" s="183" t="s">
        <v>2821</v>
      </c>
      <c r="BT21" s="183" t="s">
        <v>2821</v>
      </c>
      <c r="BU21" s="183" t="s">
        <v>2932</v>
      </c>
      <c r="BV21" s="183" t="s">
        <v>2821</v>
      </c>
      <c r="BW21" s="183" t="s">
        <v>2821</v>
      </c>
      <c r="BX21" s="183" t="s">
        <v>2932</v>
      </c>
      <c r="BY21" s="183" t="s">
        <v>2821</v>
      </c>
      <c r="BZ21" s="183" t="s">
        <v>2821</v>
      </c>
      <c r="CA21" s="183" t="s">
        <v>2932</v>
      </c>
      <c r="CB21" s="183" t="s">
        <v>2821</v>
      </c>
      <c r="CC21" s="183" t="s">
        <v>2821</v>
      </c>
      <c r="CD21" s="183" t="s">
        <v>2932</v>
      </c>
      <c r="CE21" s="183" t="s">
        <v>2821</v>
      </c>
      <c r="CF21" s="183" t="s">
        <v>2821</v>
      </c>
      <c r="CG21" s="183" t="s">
        <v>2932</v>
      </c>
      <c r="CH21" s="183" t="s">
        <v>2821</v>
      </c>
      <c r="CI21" s="183" t="s">
        <v>2821</v>
      </c>
      <c r="CJ21" s="183" t="s">
        <v>2932</v>
      </c>
      <c r="CK21" s="183" t="s">
        <v>2821</v>
      </c>
      <c r="CL21" s="183" t="s">
        <v>2821</v>
      </c>
      <c r="CM21" s="183" t="s">
        <v>2932</v>
      </c>
      <c r="CN21" s="183" t="s">
        <v>2821</v>
      </c>
      <c r="CO21" s="183" t="s">
        <v>2821</v>
      </c>
      <c r="CP21" s="183" t="s">
        <v>2932</v>
      </c>
      <c r="CQ21" s="183" t="s">
        <v>2821</v>
      </c>
      <c r="CR21" s="183" t="s">
        <v>2821</v>
      </c>
      <c r="CS21" s="183" t="s">
        <v>2932</v>
      </c>
      <c r="CT21" s="183" t="s">
        <v>2821</v>
      </c>
      <c r="CU21" s="183" t="s">
        <v>2821</v>
      </c>
      <c r="CV21" s="183" t="s">
        <v>2932</v>
      </c>
      <c r="CW21" s="183" t="s">
        <v>2821</v>
      </c>
      <c r="CX21" s="183" t="s">
        <v>2821</v>
      </c>
      <c r="CY21" s="183" t="s">
        <v>2932</v>
      </c>
      <c r="CZ21" s="183" t="s">
        <v>2821</v>
      </c>
      <c r="DA21" s="183" t="s">
        <v>2821</v>
      </c>
      <c r="DB21" s="183" t="s">
        <v>2932</v>
      </c>
      <c r="DC21" s="183" t="s">
        <v>2821</v>
      </c>
      <c r="DD21" s="183" t="s">
        <v>2821</v>
      </c>
      <c r="DE21" s="183" t="s">
        <v>2932</v>
      </c>
      <c r="DF21" s="183" t="s">
        <v>2821</v>
      </c>
      <c r="DG21" s="183" t="s">
        <v>2821</v>
      </c>
      <c r="DH21" s="183" t="s">
        <v>2932</v>
      </c>
      <c r="DI21" s="183" t="s">
        <v>2821</v>
      </c>
      <c r="DJ21" s="183" t="s">
        <v>2821</v>
      </c>
      <c r="DK21" s="183" t="s">
        <v>2932</v>
      </c>
      <c r="DL21" s="183" t="s">
        <v>2821</v>
      </c>
      <c r="DM21" s="183" t="s">
        <v>2821</v>
      </c>
      <c r="DN21" s="183" t="s">
        <v>2932</v>
      </c>
      <c r="DO21" s="183" t="s">
        <v>2821</v>
      </c>
      <c r="DP21" s="183" t="s">
        <v>2821</v>
      </c>
      <c r="DQ21" s="183" t="s">
        <v>2932</v>
      </c>
      <c r="DR21" s="183" t="s">
        <v>2821</v>
      </c>
      <c r="DS21" s="183" t="s">
        <v>2821</v>
      </c>
      <c r="DT21" s="183" t="s">
        <v>2932</v>
      </c>
      <c r="DU21" s="183" t="s">
        <v>2821</v>
      </c>
      <c r="DV21" s="183" t="s">
        <v>2821</v>
      </c>
      <c r="DW21" s="183" t="s">
        <v>2932</v>
      </c>
      <c r="DX21" s="183" t="s">
        <v>2821</v>
      </c>
      <c r="DY21" s="183" t="s">
        <v>2821</v>
      </c>
      <c r="DZ21" s="183" t="s">
        <v>2932</v>
      </c>
      <c r="EA21" s="183" t="s">
        <v>2821</v>
      </c>
      <c r="EB21" s="183" t="s">
        <v>2821</v>
      </c>
      <c r="EC21" s="183" t="s">
        <v>2932</v>
      </c>
      <c r="ED21" s="183" t="s">
        <v>2821</v>
      </c>
      <c r="EE21" s="183" t="s">
        <v>2821</v>
      </c>
      <c r="EF21" s="183" t="s">
        <v>2932</v>
      </c>
      <c r="EG21" s="183" t="s">
        <v>2821</v>
      </c>
      <c r="EH21" s="183" t="s">
        <v>2821</v>
      </c>
      <c r="EI21" s="183" t="s">
        <v>2932</v>
      </c>
      <c r="EJ21" s="183" t="s">
        <v>2821</v>
      </c>
      <c r="EK21" s="183" t="s">
        <v>2821</v>
      </c>
      <c r="EL21" s="183" t="s">
        <v>2932</v>
      </c>
      <c r="EM21" s="183" t="s">
        <v>2821</v>
      </c>
      <c r="EN21" s="183" t="s">
        <v>2821</v>
      </c>
      <c r="EO21" s="183" t="s">
        <v>2932</v>
      </c>
      <c r="EP21" s="183" t="s">
        <v>2821</v>
      </c>
      <c r="EQ21" s="183" t="s">
        <v>2821</v>
      </c>
      <c r="ER21" s="183" t="s">
        <v>2932</v>
      </c>
      <c r="ES21" s="183" t="s">
        <v>2821</v>
      </c>
      <c r="ET21" s="183" t="s">
        <v>2821</v>
      </c>
    </row>
    <row r="22" spans="1:150" x14ac:dyDescent="0.3">
      <c r="A22" s="1"/>
      <c r="B22" s="182" t="s">
        <v>2999</v>
      </c>
      <c r="C22" s="182" t="s">
        <v>148</v>
      </c>
      <c r="D22" s="182" t="s">
        <v>967</v>
      </c>
      <c r="E22" s="182" t="s">
        <v>3000</v>
      </c>
      <c r="F22" s="182" t="s">
        <v>3001</v>
      </c>
      <c r="G22" s="183" t="s">
        <v>2932</v>
      </c>
      <c r="H22" s="183" t="s">
        <v>2821</v>
      </c>
      <c r="I22" s="183" t="s">
        <v>2821</v>
      </c>
      <c r="J22" s="183" t="s">
        <v>2932</v>
      </c>
      <c r="K22" s="183" t="s">
        <v>2821</v>
      </c>
      <c r="L22" s="183" t="s">
        <v>2821</v>
      </c>
      <c r="M22" s="183" t="s">
        <v>2932</v>
      </c>
      <c r="N22" s="183" t="s">
        <v>2821</v>
      </c>
      <c r="O22" s="183" t="s">
        <v>2821</v>
      </c>
      <c r="P22" s="183" t="s">
        <v>2932</v>
      </c>
      <c r="Q22" s="183" t="s">
        <v>2821</v>
      </c>
      <c r="R22" s="183" t="s">
        <v>2821</v>
      </c>
      <c r="S22" s="183" t="s">
        <v>2932</v>
      </c>
      <c r="T22" s="183" t="s">
        <v>2821</v>
      </c>
      <c r="U22" s="183" t="s">
        <v>2821</v>
      </c>
      <c r="V22" s="183" t="s">
        <v>2932</v>
      </c>
      <c r="W22" s="183" t="s">
        <v>2821</v>
      </c>
      <c r="X22" s="183" t="s">
        <v>2821</v>
      </c>
      <c r="Y22" s="183" t="s">
        <v>2932</v>
      </c>
      <c r="Z22" s="183" t="s">
        <v>2821</v>
      </c>
      <c r="AA22" s="183" t="s">
        <v>2821</v>
      </c>
      <c r="AB22" s="183" t="s">
        <v>2932</v>
      </c>
      <c r="AC22" s="183" t="s">
        <v>2821</v>
      </c>
      <c r="AD22" s="183" t="s">
        <v>2821</v>
      </c>
      <c r="AE22" s="183" t="s">
        <v>2932</v>
      </c>
      <c r="AF22" s="183" t="s">
        <v>2821</v>
      </c>
      <c r="AG22" s="183" t="s">
        <v>2821</v>
      </c>
      <c r="AH22" s="183" t="s">
        <v>2932</v>
      </c>
      <c r="AI22" s="183" t="s">
        <v>2821</v>
      </c>
      <c r="AJ22" s="183" t="s">
        <v>2821</v>
      </c>
      <c r="AK22" s="183" t="s">
        <v>2932</v>
      </c>
      <c r="AL22" s="183" t="s">
        <v>2821</v>
      </c>
      <c r="AM22" s="183" t="s">
        <v>2821</v>
      </c>
      <c r="AN22" s="183" t="s">
        <v>2932</v>
      </c>
      <c r="AO22" s="183" t="s">
        <v>2821</v>
      </c>
      <c r="AP22" s="183" t="s">
        <v>2821</v>
      </c>
      <c r="AQ22" s="183" t="s">
        <v>2932</v>
      </c>
      <c r="AR22" s="183" t="s">
        <v>2821</v>
      </c>
      <c r="AS22" s="183" t="s">
        <v>2821</v>
      </c>
      <c r="AT22" s="183" t="s">
        <v>2932</v>
      </c>
      <c r="AU22" s="183" t="s">
        <v>2821</v>
      </c>
      <c r="AV22" s="183" t="s">
        <v>2821</v>
      </c>
      <c r="AW22" s="183" t="s">
        <v>2932</v>
      </c>
      <c r="AX22" s="183" t="s">
        <v>2821</v>
      </c>
      <c r="AY22" s="183" t="s">
        <v>2821</v>
      </c>
      <c r="AZ22" s="183" t="s">
        <v>2932</v>
      </c>
      <c r="BA22" s="183" t="s">
        <v>2821</v>
      </c>
      <c r="BB22" s="183" t="s">
        <v>2821</v>
      </c>
      <c r="BC22" s="183" t="s">
        <v>2932</v>
      </c>
      <c r="BD22" s="183" t="s">
        <v>2821</v>
      </c>
      <c r="BE22" s="183" t="s">
        <v>2821</v>
      </c>
      <c r="BF22" s="183" t="s">
        <v>2932</v>
      </c>
      <c r="BG22" s="183" t="s">
        <v>2821</v>
      </c>
      <c r="BH22" s="183" t="s">
        <v>2821</v>
      </c>
      <c r="BI22" s="183" t="s">
        <v>2932</v>
      </c>
      <c r="BJ22" s="183" t="s">
        <v>2821</v>
      </c>
      <c r="BK22" s="183" t="s">
        <v>2821</v>
      </c>
      <c r="BL22" s="183" t="s">
        <v>2932</v>
      </c>
      <c r="BM22" s="183" t="s">
        <v>2821</v>
      </c>
      <c r="BN22" s="183" t="s">
        <v>2821</v>
      </c>
      <c r="BO22" s="183" t="s">
        <v>2932</v>
      </c>
      <c r="BP22" s="183" t="s">
        <v>2821</v>
      </c>
      <c r="BQ22" s="183" t="s">
        <v>2821</v>
      </c>
      <c r="BR22" s="183" t="s">
        <v>2932</v>
      </c>
      <c r="BS22" s="183" t="s">
        <v>2821</v>
      </c>
      <c r="BT22" s="183" t="s">
        <v>2821</v>
      </c>
      <c r="BU22" s="183" t="s">
        <v>2932</v>
      </c>
      <c r="BV22" s="183" t="s">
        <v>2821</v>
      </c>
      <c r="BW22" s="183" t="s">
        <v>2821</v>
      </c>
      <c r="BX22" s="183" t="s">
        <v>2932</v>
      </c>
      <c r="BY22" s="183" t="s">
        <v>2821</v>
      </c>
      <c r="BZ22" s="183" t="s">
        <v>2821</v>
      </c>
      <c r="CA22" s="183" t="s">
        <v>2932</v>
      </c>
      <c r="CB22" s="183" t="s">
        <v>2821</v>
      </c>
      <c r="CC22" s="183" t="s">
        <v>2821</v>
      </c>
      <c r="CD22" s="183" t="s">
        <v>2932</v>
      </c>
      <c r="CE22" s="183" t="s">
        <v>2821</v>
      </c>
      <c r="CF22" s="183" t="s">
        <v>2821</v>
      </c>
      <c r="CG22" s="183" t="s">
        <v>2932</v>
      </c>
      <c r="CH22" s="183" t="s">
        <v>2821</v>
      </c>
      <c r="CI22" s="183" t="s">
        <v>2821</v>
      </c>
      <c r="CJ22" s="183" t="s">
        <v>2932</v>
      </c>
      <c r="CK22" s="183" t="s">
        <v>2821</v>
      </c>
      <c r="CL22" s="183" t="s">
        <v>2821</v>
      </c>
      <c r="CM22" s="183" t="s">
        <v>2932</v>
      </c>
      <c r="CN22" s="183" t="s">
        <v>2821</v>
      </c>
      <c r="CO22" s="183" t="s">
        <v>2821</v>
      </c>
      <c r="CP22" s="183" t="s">
        <v>2932</v>
      </c>
      <c r="CQ22" s="183" t="s">
        <v>2821</v>
      </c>
      <c r="CR22" s="183" t="s">
        <v>2821</v>
      </c>
      <c r="CS22" s="183" t="s">
        <v>2932</v>
      </c>
      <c r="CT22" s="183" t="s">
        <v>2821</v>
      </c>
      <c r="CU22" s="183" t="s">
        <v>2821</v>
      </c>
      <c r="CV22" s="183" t="s">
        <v>2932</v>
      </c>
      <c r="CW22" s="183" t="s">
        <v>2821</v>
      </c>
      <c r="CX22" s="183" t="s">
        <v>2821</v>
      </c>
      <c r="CY22" s="183" t="s">
        <v>2932</v>
      </c>
      <c r="CZ22" s="183" t="s">
        <v>2821</v>
      </c>
      <c r="DA22" s="183" t="s">
        <v>2821</v>
      </c>
      <c r="DB22" s="183" t="s">
        <v>2932</v>
      </c>
      <c r="DC22" s="183" t="s">
        <v>2821</v>
      </c>
      <c r="DD22" s="183" t="s">
        <v>2821</v>
      </c>
      <c r="DE22" s="183" t="s">
        <v>2932</v>
      </c>
      <c r="DF22" s="183" t="s">
        <v>2821</v>
      </c>
      <c r="DG22" s="183" t="s">
        <v>2821</v>
      </c>
      <c r="DH22" s="183" t="s">
        <v>2932</v>
      </c>
      <c r="DI22" s="183" t="s">
        <v>2821</v>
      </c>
      <c r="DJ22" s="183" t="s">
        <v>2821</v>
      </c>
      <c r="DK22" s="183" t="s">
        <v>2932</v>
      </c>
      <c r="DL22" s="183" t="s">
        <v>2821</v>
      </c>
      <c r="DM22" s="183" t="s">
        <v>2821</v>
      </c>
      <c r="DN22" s="183" t="s">
        <v>2932</v>
      </c>
      <c r="DO22" s="183" t="s">
        <v>2821</v>
      </c>
      <c r="DP22" s="183" t="s">
        <v>2821</v>
      </c>
      <c r="DQ22" s="183" t="s">
        <v>2932</v>
      </c>
      <c r="DR22" s="183" t="s">
        <v>2821</v>
      </c>
      <c r="DS22" s="183" t="s">
        <v>2821</v>
      </c>
      <c r="DT22" s="183" t="s">
        <v>2932</v>
      </c>
      <c r="DU22" s="183" t="s">
        <v>2821</v>
      </c>
      <c r="DV22" s="183" t="s">
        <v>2821</v>
      </c>
      <c r="DW22" s="183" t="s">
        <v>2932</v>
      </c>
      <c r="DX22" s="183" t="s">
        <v>2821</v>
      </c>
      <c r="DY22" s="183" t="s">
        <v>2821</v>
      </c>
      <c r="DZ22" s="183" t="s">
        <v>2932</v>
      </c>
      <c r="EA22" s="183" t="s">
        <v>2821</v>
      </c>
      <c r="EB22" s="183" t="s">
        <v>2821</v>
      </c>
      <c r="EC22" s="183" t="s">
        <v>2932</v>
      </c>
      <c r="ED22" s="183" t="s">
        <v>2821</v>
      </c>
      <c r="EE22" s="183" t="s">
        <v>2821</v>
      </c>
      <c r="EF22" s="183" t="s">
        <v>2932</v>
      </c>
      <c r="EG22" s="183" t="s">
        <v>2821</v>
      </c>
      <c r="EH22" s="183" t="s">
        <v>2821</v>
      </c>
      <c r="EI22" s="183" t="s">
        <v>2932</v>
      </c>
      <c r="EJ22" s="183" t="s">
        <v>2821</v>
      </c>
      <c r="EK22" s="183" t="s">
        <v>2821</v>
      </c>
      <c r="EL22" s="183" t="s">
        <v>2932</v>
      </c>
      <c r="EM22" s="183" t="s">
        <v>2821</v>
      </c>
      <c r="EN22" s="183" t="s">
        <v>2821</v>
      </c>
      <c r="EO22" s="183" t="s">
        <v>2932</v>
      </c>
      <c r="EP22" s="183" t="s">
        <v>2821</v>
      </c>
      <c r="EQ22" s="183" t="s">
        <v>2821</v>
      </c>
      <c r="ER22" s="183" t="s">
        <v>2932</v>
      </c>
      <c r="ES22" s="183" t="s">
        <v>2821</v>
      </c>
      <c r="ET22" s="183" t="s">
        <v>2821</v>
      </c>
    </row>
    <row r="23" spans="1:150" x14ac:dyDescent="0.3">
      <c r="A23" s="1"/>
      <c r="B23" s="182" t="s">
        <v>3002</v>
      </c>
      <c r="C23" s="182" t="s">
        <v>148</v>
      </c>
      <c r="D23" s="182" t="s">
        <v>967</v>
      </c>
      <c r="E23" s="182" t="s">
        <v>3003</v>
      </c>
      <c r="F23" s="182" t="s">
        <v>3004</v>
      </c>
      <c r="G23" s="183" t="s">
        <v>2932</v>
      </c>
      <c r="H23" s="183" t="s">
        <v>2821</v>
      </c>
      <c r="I23" s="183" t="s">
        <v>2821</v>
      </c>
      <c r="J23" s="183" t="s">
        <v>2932</v>
      </c>
      <c r="K23" s="183" t="s">
        <v>2821</v>
      </c>
      <c r="L23" s="183" t="s">
        <v>2821</v>
      </c>
      <c r="M23" s="183" t="s">
        <v>2932</v>
      </c>
      <c r="N23" s="183" t="s">
        <v>2821</v>
      </c>
      <c r="O23" s="183" t="s">
        <v>2821</v>
      </c>
      <c r="P23" s="183" t="s">
        <v>2932</v>
      </c>
      <c r="Q23" s="183" t="s">
        <v>2821</v>
      </c>
      <c r="R23" s="183" t="s">
        <v>2821</v>
      </c>
      <c r="S23" s="183" t="s">
        <v>2932</v>
      </c>
      <c r="T23" s="183" t="s">
        <v>2821</v>
      </c>
      <c r="U23" s="183" t="s">
        <v>2821</v>
      </c>
      <c r="V23" s="183" t="s">
        <v>2932</v>
      </c>
      <c r="W23" s="183" t="s">
        <v>2821</v>
      </c>
      <c r="X23" s="183" t="s">
        <v>2821</v>
      </c>
      <c r="Y23" s="183" t="s">
        <v>2932</v>
      </c>
      <c r="Z23" s="183" t="s">
        <v>2821</v>
      </c>
      <c r="AA23" s="183" t="s">
        <v>2821</v>
      </c>
      <c r="AB23" s="183" t="s">
        <v>2932</v>
      </c>
      <c r="AC23" s="183" t="s">
        <v>2821</v>
      </c>
      <c r="AD23" s="183" t="s">
        <v>2821</v>
      </c>
      <c r="AE23" s="183" t="s">
        <v>2932</v>
      </c>
      <c r="AF23" s="183" t="s">
        <v>2821</v>
      </c>
      <c r="AG23" s="183" t="s">
        <v>2821</v>
      </c>
      <c r="AH23" s="183" t="s">
        <v>2932</v>
      </c>
      <c r="AI23" s="183" t="s">
        <v>2821</v>
      </c>
      <c r="AJ23" s="183" t="s">
        <v>2821</v>
      </c>
      <c r="AK23" s="183" t="s">
        <v>2932</v>
      </c>
      <c r="AL23" s="183" t="s">
        <v>2821</v>
      </c>
      <c r="AM23" s="183" t="s">
        <v>2821</v>
      </c>
      <c r="AN23" s="183" t="s">
        <v>2932</v>
      </c>
      <c r="AO23" s="183" t="s">
        <v>2821</v>
      </c>
      <c r="AP23" s="183" t="s">
        <v>2821</v>
      </c>
      <c r="AQ23" s="183" t="s">
        <v>2932</v>
      </c>
      <c r="AR23" s="183" t="s">
        <v>2821</v>
      </c>
      <c r="AS23" s="183" t="s">
        <v>2821</v>
      </c>
      <c r="AT23" s="183" t="s">
        <v>2932</v>
      </c>
      <c r="AU23" s="183" t="s">
        <v>2821</v>
      </c>
      <c r="AV23" s="183" t="s">
        <v>2821</v>
      </c>
      <c r="AW23" s="183" t="s">
        <v>2932</v>
      </c>
      <c r="AX23" s="183" t="s">
        <v>2821</v>
      </c>
      <c r="AY23" s="183" t="s">
        <v>2821</v>
      </c>
      <c r="AZ23" s="183" t="s">
        <v>2932</v>
      </c>
      <c r="BA23" s="183" t="s">
        <v>2821</v>
      </c>
      <c r="BB23" s="183" t="s">
        <v>2821</v>
      </c>
      <c r="BC23" s="183" t="s">
        <v>2932</v>
      </c>
      <c r="BD23" s="183" t="s">
        <v>2821</v>
      </c>
      <c r="BE23" s="183" t="s">
        <v>2821</v>
      </c>
      <c r="BF23" s="183" t="s">
        <v>2932</v>
      </c>
      <c r="BG23" s="183" t="s">
        <v>2821</v>
      </c>
      <c r="BH23" s="183" t="s">
        <v>2821</v>
      </c>
      <c r="BI23" s="183" t="s">
        <v>2932</v>
      </c>
      <c r="BJ23" s="183" t="s">
        <v>2821</v>
      </c>
      <c r="BK23" s="183" t="s">
        <v>2821</v>
      </c>
      <c r="BL23" s="183" t="s">
        <v>2932</v>
      </c>
      <c r="BM23" s="183" t="s">
        <v>2821</v>
      </c>
      <c r="BN23" s="183" t="s">
        <v>2821</v>
      </c>
      <c r="BO23" s="183" t="s">
        <v>2932</v>
      </c>
      <c r="BP23" s="183" t="s">
        <v>2821</v>
      </c>
      <c r="BQ23" s="183" t="s">
        <v>2821</v>
      </c>
      <c r="BR23" s="183" t="s">
        <v>2932</v>
      </c>
      <c r="BS23" s="183" t="s">
        <v>2821</v>
      </c>
      <c r="BT23" s="183" t="s">
        <v>2821</v>
      </c>
      <c r="BU23" s="183" t="s">
        <v>2932</v>
      </c>
      <c r="BV23" s="183" t="s">
        <v>2821</v>
      </c>
      <c r="BW23" s="183" t="s">
        <v>2821</v>
      </c>
      <c r="BX23" s="183" t="s">
        <v>2932</v>
      </c>
      <c r="BY23" s="183" t="s">
        <v>2821</v>
      </c>
      <c r="BZ23" s="183" t="s">
        <v>2821</v>
      </c>
      <c r="CA23" s="183" t="s">
        <v>2932</v>
      </c>
      <c r="CB23" s="183" t="s">
        <v>2821</v>
      </c>
      <c r="CC23" s="183" t="s">
        <v>2821</v>
      </c>
      <c r="CD23" s="183" t="s">
        <v>2932</v>
      </c>
      <c r="CE23" s="183" t="s">
        <v>2821</v>
      </c>
      <c r="CF23" s="183" t="s">
        <v>2821</v>
      </c>
      <c r="CG23" s="183" t="s">
        <v>2932</v>
      </c>
      <c r="CH23" s="183" t="s">
        <v>2821</v>
      </c>
      <c r="CI23" s="183" t="s">
        <v>2821</v>
      </c>
      <c r="CJ23" s="183" t="s">
        <v>2932</v>
      </c>
      <c r="CK23" s="183" t="s">
        <v>2821</v>
      </c>
      <c r="CL23" s="183" t="s">
        <v>2821</v>
      </c>
      <c r="CM23" s="183" t="s">
        <v>2932</v>
      </c>
      <c r="CN23" s="183" t="s">
        <v>2821</v>
      </c>
      <c r="CO23" s="183" t="s">
        <v>2821</v>
      </c>
      <c r="CP23" s="183" t="s">
        <v>2932</v>
      </c>
      <c r="CQ23" s="183" t="s">
        <v>2821</v>
      </c>
      <c r="CR23" s="183" t="s">
        <v>2821</v>
      </c>
      <c r="CS23" s="183" t="s">
        <v>2932</v>
      </c>
      <c r="CT23" s="183" t="s">
        <v>2821</v>
      </c>
      <c r="CU23" s="183" t="s">
        <v>2821</v>
      </c>
      <c r="CV23" s="183" t="s">
        <v>2932</v>
      </c>
      <c r="CW23" s="183" t="s">
        <v>2821</v>
      </c>
      <c r="CX23" s="183" t="s">
        <v>2821</v>
      </c>
      <c r="CY23" s="183" t="s">
        <v>2932</v>
      </c>
      <c r="CZ23" s="183" t="s">
        <v>2821</v>
      </c>
      <c r="DA23" s="183" t="s">
        <v>2821</v>
      </c>
      <c r="DB23" s="183" t="s">
        <v>2932</v>
      </c>
      <c r="DC23" s="183" t="s">
        <v>2821</v>
      </c>
      <c r="DD23" s="183" t="s">
        <v>2821</v>
      </c>
      <c r="DE23" s="183" t="s">
        <v>2932</v>
      </c>
      <c r="DF23" s="183" t="s">
        <v>2821</v>
      </c>
      <c r="DG23" s="183" t="s">
        <v>2821</v>
      </c>
      <c r="DH23" s="183" t="s">
        <v>2932</v>
      </c>
      <c r="DI23" s="183" t="s">
        <v>2821</v>
      </c>
      <c r="DJ23" s="183" t="s">
        <v>2821</v>
      </c>
      <c r="DK23" s="183" t="s">
        <v>2932</v>
      </c>
      <c r="DL23" s="183" t="s">
        <v>2821</v>
      </c>
      <c r="DM23" s="183" t="s">
        <v>2821</v>
      </c>
      <c r="DN23" s="183" t="s">
        <v>2932</v>
      </c>
      <c r="DO23" s="183" t="s">
        <v>2821</v>
      </c>
      <c r="DP23" s="183" t="s">
        <v>2821</v>
      </c>
      <c r="DQ23" s="183" t="s">
        <v>2932</v>
      </c>
      <c r="DR23" s="183" t="s">
        <v>2821</v>
      </c>
      <c r="DS23" s="183" t="s">
        <v>2821</v>
      </c>
      <c r="DT23" s="183" t="s">
        <v>2932</v>
      </c>
      <c r="DU23" s="183" t="s">
        <v>2821</v>
      </c>
      <c r="DV23" s="183" t="s">
        <v>2821</v>
      </c>
      <c r="DW23" s="183" t="s">
        <v>2932</v>
      </c>
      <c r="DX23" s="183" t="s">
        <v>2821</v>
      </c>
      <c r="DY23" s="183" t="s">
        <v>2821</v>
      </c>
      <c r="DZ23" s="183" t="s">
        <v>2932</v>
      </c>
      <c r="EA23" s="183" t="s">
        <v>2821</v>
      </c>
      <c r="EB23" s="183" t="s">
        <v>2821</v>
      </c>
      <c r="EC23" s="183" t="s">
        <v>2932</v>
      </c>
      <c r="ED23" s="183" t="s">
        <v>2821</v>
      </c>
      <c r="EE23" s="183" t="s">
        <v>2821</v>
      </c>
      <c r="EF23" s="183" t="s">
        <v>2932</v>
      </c>
      <c r="EG23" s="183" t="s">
        <v>2821</v>
      </c>
      <c r="EH23" s="183" t="s">
        <v>2821</v>
      </c>
      <c r="EI23" s="183" t="s">
        <v>2932</v>
      </c>
      <c r="EJ23" s="183" t="s">
        <v>2821</v>
      </c>
      <c r="EK23" s="183" t="s">
        <v>2821</v>
      </c>
      <c r="EL23" s="183" t="s">
        <v>2932</v>
      </c>
      <c r="EM23" s="183" t="s">
        <v>2821</v>
      </c>
      <c r="EN23" s="183" t="s">
        <v>2821</v>
      </c>
      <c r="EO23" s="183" t="s">
        <v>2932</v>
      </c>
      <c r="EP23" s="183" t="s">
        <v>2821</v>
      </c>
      <c r="EQ23" s="183" t="s">
        <v>2821</v>
      </c>
      <c r="ER23" s="183" t="s">
        <v>2932</v>
      </c>
      <c r="ES23" s="183" t="s">
        <v>2821</v>
      </c>
      <c r="ET23" s="183" t="s">
        <v>2821</v>
      </c>
    </row>
    <row r="24" spans="1:150" x14ac:dyDescent="0.3">
      <c r="A24" s="1"/>
      <c r="B24" s="181" t="s">
        <v>3005</v>
      </c>
      <c r="C24" s="181" t="s">
        <v>148</v>
      </c>
      <c r="D24" s="181" t="s">
        <v>966</v>
      </c>
      <c r="E24" s="181" t="s">
        <v>3006</v>
      </c>
      <c r="F24" s="181" t="s">
        <v>3007</v>
      </c>
      <c r="G24" s="181" t="s">
        <v>2932</v>
      </c>
      <c r="H24" s="181" t="s">
        <v>2821</v>
      </c>
      <c r="I24" s="181" t="s">
        <v>2821</v>
      </c>
      <c r="J24" s="181" t="s">
        <v>2932</v>
      </c>
      <c r="K24" s="181" t="s">
        <v>2821</v>
      </c>
      <c r="L24" s="181" t="s">
        <v>2821</v>
      </c>
      <c r="M24" s="181" t="s">
        <v>2932</v>
      </c>
      <c r="N24" s="181" t="s">
        <v>2821</v>
      </c>
      <c r="O24" s="181" t="s">
        <v>2821</v>
      </c>
      <c r="P24" s="181" t="s">
        <v>2932</v>
      </c>
      <c r="Q24" s="181" t="s">
        <v>2821</v>
      </c>
      <c r="R24" s="181" t="s">
        <v>2821</v>
      </c>
      <c r="S24" s="181" t="s">
        <v>2932</v>
      </c>
      <c r="T24" s="181" t="s">
        <v>2821</v>
      </c>
      <c r="U24" s="181" t="s">
        <v>2821</v>
      </c>
      <c r="V24" s="181" t="s">
        <v>2932</v>
      </c>
      <c r="W24" s="181" t="s">
        <v>2821</v>
      </c>
      <c r="X24" s="181" t="s">
        <v>2821</v>
      </c>
      <c r="Y24" s="181" t="s">
        <v>2932</v>
      </c>
      <c r="Z24" s="181" t="s">
        <v>2821</v>
      </c>
      <c r="AA24" s="181" t="s">
        <v>2821</v>
      </c>
      <c r="AB24" s="181" t="s">
        <v>2932</v>
      </c>
      <c r="AC24" s="181" t="s">
        <v>2821</v>
      </c>
      <c r="AD24" s="181" t="s">
        <v>2821</v>
      </c>
      <c r="AE24" s="181" t="s">
        <v>2932</v>
      </c>
      <c r="AF24" s="181" t="s">
        <v>2821</v>
      </c>
      <c r="AG24" s="181" t="s">
        <v>2821</v>
      </c>
      <c r="AH24" s="181" t="s">
        <v>2932</v>
      </c>
      <c r="AI24" s="181" t="s">
        <v>2821</v>
      </c>
      <c r="AJ24" s="181" t="s">
        <v>2821</v>
      </c>
      <c r="AK24" s="181" t="s">
        <v>2932</v>
      </c>
      <c r="AL24" s="181" t="s">
        <v>2821</v>
      </c>
      <c r="AM24" s="181" t="s">
        <v>2821</v>
      </c>
      <c r="AN24" s="181" t="s">
        <v>2932</v>
      </c>
      <c r="AO24" s="181" t="s">
        <v>2821</v>
      </c>
      <c r="AP24" s="181" t="s">
        <v>2821</v>
      </c>
      <c r="AQ24" s="181" t="s">
        <v>2932</v>
      </c>
      <c r="AR24" s="181" t="s">
        <v>2821</v>
      </c>
      <c r="AS24" s="181" t="s">
        <v>2821</v>
      </c>
      <c r="AT24" s="181" t="s">
        <v>2932</v>
      </c>
      <c r="AU24" s="181" t="s">
        <v>2821</v>
      </c>
      <c r="AV24" s="181" t="s">
        <v>2821</v>
      </c>
      <c r="AW24" s="181" t="s">
        <v>2932</v>
      </c>
      <c r="AX24" s="181" t="s">
        <v>2821</v>
      </c>
      <c r="AY24" s="181" t="s">
        <v>2821</v>
      </c>
      <c r="AZ24" s="181" t="s">
        <v>2932</v>
      </c>
      <c r="BA24" s="181" t="s">
        <v>2821</v>
      </c>
      <c r="BB24" s="181" t="s">
        <v>2821</v>
      </c>
      <c r="BC24" s="181" t="s">
        <v>2932</v>
      </c>
      <c r="BD24" s="181" t="s">
        <v>2821</v>
      </c>
      <c r="BE24" s="181" t="s">
        <v>2821</v>
      </c>
      <c r="BF24" s="181" t="s">
        <v>2932</v>
      </c>
      <c r="BG24" s="181" t="s">
        <v>2821</v>
      </c>
      <c r="BH24" s="181" t="s">
        <v>2821</v>
      </c>
      <c r="BI24" s="181" t="s">
        <v>2932</v>
      </c>
      <c r="BJ24" s="181" t="s">
        <v>2821</v>
      </c>
      <c r="BK24" s="181" t="s">
        <v>2821</v>
      </c>
      <c r="BL24" s="181" t="s">
        <v>2932</v>
      </c>
      <c r="BM24" s="181" t="s">
        <v>2821</v>
      </c>
      <c r="BN24" s="181" t="s">
        <v>2821</v>
      </c>
      <c r="BO24" s="181" t="s">
        <v>2932</v>
      </c>
      <c r="BP24" s="181" t="s">
        <v>2821</v>
      </c>
      <c r="BQ24" s="181" t="s">
        <v>2821</v>
      </c>
      <c r="BR24" s="181" t="s">
        <v>2932</v>
      </c>
      <c r="BS24" s="181" t="s">
        <v>2821</v>
      </c>
      <c r="BT24" s="181" t="s">
        <v>2821</v>
      </c>
      <c r="BU24" s="181" t="s">
        <v>2932</v>
      </c>
      <c r="BV24" s="181" t="s">
        <v>2821</v>
      </c>
      <c r="BW24" s="181" t="s">
        <v>2821</v>
      </c>
      <c r="BX24" s="181" t="s">
        <v>2932</v>
      </c>
      <c r="BY24" s="181" t="s">
        <v>2821</v>
      </c>
      <c r="BZ24" s="181" t="s">
        <v>2821</v>
      </c>
      <c r="CA24" s="181" t="s">
        <v>2932</v>
      </c>
      <c r="CB24" s="181" t="s">
        <v>2821</v>
      </c>
      <c r="CC24" s="181" t="s">
        <v>2821</v>
      </c>
      <c r="CD24" s="181" t="s">
        <v>2932</v>
      </c>
      <c r="CE24" s="181" t="s">
        <v>2821</v>
      </c>
      <c r="CF24" s="181" t="s">
        <v>2821</v>
      </c>
      <c r="CG24" s="181" t="s">
        <v>2932</v>
      </c>
      <c r="CH24" s="181" t="s">
        <v>2821</v>
      </c>
      <c r="CI24" s="181" t="s">
        <v>2821</v>
      </c>
      <c r="CJ24" s="181" t="s">
        <v>2932</v>
      </c>
      <c r="CK24" s="181" t="s">
        <v>2821</v>
      </c>
      <c r="CL24" s="181" t="s">
        <v>2821</v>
      </c>
      <c r="CM24" s="181" t="s">
        <v>2932</v>
      </c>
      <c r="CN24" s="181" t="s">
        <v>2821</v>
      </c>
      <c r="CO24" s="181" t="s">
        <v>2821</v>
      </c>
      <c r="CP24" s="181" t="s">
        <v>2932</v>
      </c>
      <c r="CQ24" s="181" t="s">
        <v>2821</v>
      </c>
      <c r="CR24" s="181" t="s">
        <v>2821</v>
      </c>
      <c r="CS24" s="181" t="s">
        <v>2932</v>
      </c>
      <c r="CT24" s="181" t="s">
        <v>2821</v>
      </c>
      <c r="CU24" s="181" t="s">
        <v>2821</v>
      </c>
      <c r="CV24" s="181" t="s">
        <v>2932</v>
      </c>
      <c r="CW24" s="181" t="s">
        <v>2821</v>
      </c>
      <c r="CX24" s="181" t="s">
        <v>2821</v>
      </c>
      <c r="CY24" s="181" t="s">
        <v>2932</v>
      </c>
      <c r="CZ24" s="181" t="s">
        <v>2821</v>
      </c>
      <c r="DA24" s="181" t="s">
        <v>2821</v>
      </c>
      <c r="DB24" s="181" t="s">
        <v>2932</v>
      </c>
      <c r="DC24" s="181" t="s">
        <v>2821</v>
      </c>
      <c r="DD24" s="181" t="s">
        <v>2821</v>
      </c>
      <c r="DE24" s="181" t="s">
        <v>2932</v>
      </c>
      <c r="DF24" s="181" t="s">
        <v>2821</v>
      </c>
      <c r="DG24" s="181" t="s">
        <v>2821</v>
      </c>
      <c r="DH24" s="181" t="s">
        <v>2932</v>
      </c>
      <c r="DI24" s="181" t="s">
        <v>2821</v>
      </c>
      <c r="DJ24" s="181" t="s">
        <v>2821</v>
      </c>
      <c r="DK24" s="181" t="s">
        <v>2932</v>
      </c>
      <c r="DL24" s="181" t="s">
        <v>2821</v>
      </c>
      <c r="DM24" s="181" t="s">
        <v>2821</v>
      </c>
      <c r="DN24" s="181" t="s">
        <v>2932</v>
      </c>
      <c r="DO24" s="181" t="s">
        <v>2821</v>
      </c>
      <c r="DP24" s="181" t="s">
        <v>2821</v>
      </c>
      <c r="DQ24" s="181" t="s">
        <v>2932</v>
      </c>
      <c r="DR24" s="181" t="s">
        <v>2821</v>
      </c>
      <c r="DS24" s="181" t="s">
        <v>2821</v>
      </c>
      <c r="DT24" s="181" t="s">
        <v>2932</v>
      </c>
      <c r="DU24" s="181" t="s">
        <v>2821</v>
      </c>
      <c r="DV24" s="181" t="s">
        <v>2821</v>
      </c>
      <c r="DW24" s="181" t="s">
        <v>2932</v>
      </c>
      <c r="DX24" s="181" t="s">
        <v>2821</v>
      </c>
      <c r="DY24" s="181" t="s">
        <v>2821</v>
      </c>
      <c r="DZ24" s="181" t="s">
        <v>2932</v>
      </c>
      <c r="EA24" s="181" t="s">
        <v>2821</v>
      </c>
      <c r="EB24" s="181" t="s">
        <v>2821</v>
      </c>
      <c r="EC24" s="181" t="s">
        <v>2932</v>
      </c>
      <c r="ED24" s="181" t="s">
        <v>2821</v>
      </c>
      <c r="EE24" s="181" t="s">
        <v>2821</v>
      </c>
      <c r="EF24" s="181" t="s">
        <v>2932</v>
      </c>
      <c r="EG24" s="181" t="s">
        <v>2821</v>
      </c>
      <c r="EH24" s="181" t="s">
        <v>2821</v>
      </c>
      <c r="EI24" s="181" t="s">
        <v>2932</v>
      </c>
      <c r="EJ24" s="181" t="s">
        <v>2821</v>
      </c>
      <c r="EK24" s="181" t="s">
        <v>2821</v>
      </c>
      <c r="EL24" s="181" t="s">
        <v>2932</v>
      </c>
      <c r="EM24" s="181" t="s">
        <v>2821</v>
      </c>
      <c r="EN24" s="181" t="s">
        <v>2821</v>
      </c>
      <c r="EO24" s="181" t="s">
        <v>2932</v>
      </c>
      <c r="EP24" s="181" t="s">
        <v>2821</v>
      </c>
      <c r="EQ24" s="181" t="s">
        <v>2821</v>
      </c>
      <c r="ER24" s="181" t="s">
        <v>2932</v>
      </c>
      <c r="ES24" s="181" t="s">
        <v>2821</v>
      </c>
      <c r="ET24" s="181" t="s">
        <v>2821</v>
      </c>
    </row>
    <row r="25" spans="1:150" x14ac:dyDescent="0.3">
      <c r="A25" s="1"/>
      <c r="B25" s="182" t="s">
        <v>3008</v>
      </c>
      <c r="C25" s="182" t="s">
        <v>148</v>
      </c>
      <c r="D25" s="182" t="s">
        <v>966</v>
      </c>
      <c r="E25" s="182" t="s">
        <v>3009</v>
      </c>
      <c r="F25" s="182" t="s">
        <v>3010</v>
      </c>
      <c r="G25" s="183" t="s">
        <v>2932</v>
      </c>
      <c r="H25" s="183" t="s">
        <v>2821</v>
      </c>
      <c r="I25" s="183" t="s">
        <v>2821</v>
      </c>
      <c r="J25" s="183" t="s">
        <v>2932</v>
      </c>
      <c r="K25" s="183" t="s">
        <v>2821</v>
      </c>
      <c r="L25" s="183" t="s">
        <v>2821</v>
      </c>
      <c r="M25" s="183" t="s">
        <v>2932</v>
      </c>
      <c r="N25" s="183" t="s">
        <v>2821</v>
      </c>
      <c r="O25" s="183" t="s">
        <v>2821</v>
      </c>
      <c r="P25" s="183" t="s">
        <v>2932</v>
      </c>
      <c r="Q25" s="183" t="s">
        <v>2821</v>
      </c>
      <c r="R25" s="183" t="s">
        <v>2821</v>
      </c>
      <c r="S25" s="183" t="s">
        <v>2932</v>
      </c>
      <c r="T25" s="183" t="s">
        <v>2821</v>
      </c>
      <c r="U25" s="183" t="s">
        <v>2821</v>
      </c>
      <c r="V25" s="183" t="s">
        <v>2932</v>
      </c>
      <c r="W25" s="183" t="s">
        <v>2821</v>
      </c>
      <c r="X25" s="183" t="s">
        <v>2821</v>
      </c>
      <c r="Y25" s="183" t="s">
        <v>2932</v>
      </c>
      <c r="Z25" s="183" t="s">
        <v>2821</v>
      </c>
      <c r="AA25" s="183" t="s">
        <v>2821</v>
      </c>
      <c r="AB25" s="183" t="s">
        <v>2932</v>
      </c>
      <c r="AC25" s="183" t="s">
        <v>2821</v>
      </c>
      <c r="AD25" s="183" t="s">
        <v>2821</v>
      </c>
      <c r="AE25" s="183" t="s">
        <v>2932</v>
      </c>
      <c r="AF25" s="183" t="s">
        <v>2821</v>
      </c>
      <c r="AG25" s="183" t="s">
        <v>2821</v>
      </c>
      <c r="AH25" s="183" t="s">
        <v>2932</v>
      </c>
      <c r="AI25" s="183" t="s">
        <v>2821</v>
      </c>
      <c r="AJ25" s="183" t="s">
        <v>2821</v>
      </c>
      <c r="AK25" s="183" t="s">
        <v>2932</v>
      </c>
      <c r="AL25" s="183" t="s">
        <v>2821</v>
      </c>
      <c r="AM25" s="183" t="s">
        <v>2821</v>
      </c>
      <c r="AN25" s="183" t="s">
        <v>2932</v>
      </c>
      <c r="AO25" s="183" t="s">
        <v>2821</v>
      </c>
      <c r="AP25" s="183" t="s">
        <v>2821</v>
      </c>
      <c r="AQ25" s="183" t="s">
        <v>2932</v>
      </c>
      <c r="AR25" s="183" t="s">
        <v>2821</v>
      </c>
      <c r="AS25" s="183" t="s">
        <v>2821</v>
      </c>
      <c r="AT25" s="183" t="s">
        <v>2932</v>
      </c>
      <c r="AU25" s="183" t="s">
        <v>2821</v>
      </c>
      <c r="AV25" s="183" t="s">
        <v>2821</v>
      </c>
      <c r="AW25" s="183" t="s">
        <v>2932</v>
      </c>
      <c r="AX25" s="183" t="s">
        <v>2821</v>
      </c>
      <c r="AY25" s="183" t="s">
        <v>2821</v>
      </c>
      <c r="AZ25" s="183" t="s">
        <v>2932</v>
      </c>
      <c r="BA25" s="183" t="s">
        <v>2821</v>
      </c>
      <c r="BB25" s="183" t="s">
        <v>2821</v>
      </c>
      <c r="BC25" s="183" t="s">
        <v>2932</v>
      </c>
      <c r="BD25" s="183" t="s">
        <v>2821</v>
      </c>
      <c r="BE25" s="183" t="s">
        <v>2821</v>
      </c>
      <c r="BF25" s="183" t="s">
        <v>2932</v>
      </c>
      <c r="BG25" s="183" t="s">
        <v>2821</v>
      </c>
      <c r="BH25" s="183" t="s">
        <v>2821</v>
      </c>
      <c r="BI25" s="183" t="s">
        <v>2932</v>
      </c>
      <c r="BJ25" s="183" t="s">
        <v>2821</v>
      </c>
      <c r="BK25" s="183" t="s">
        <v>2821</v>
      </c>
      <c r="BL25" s="183" t="s">
        <v>2932</v>
      </c>
      <c r="BM25" s="183" t="s">
        <v>2821</v>
      </c>
      <c r="BN25" s="183" t="s">
        <v>2821</v>
      </c>
      <c r="BO25" s="183" t="s">
        <v>2932</v>
      </c>
      <c r="BP25" s="183" t="s">
        <v>2821</v>
      </c>
      <c r="BQ25" s="183" t="s">
        <v>2821</v>
      </c>
      <c r="BR25" s="183" t="s">
        <v>2932</v>
      </c>
      <c r="BS25" s="183" t="s">
        <v>2821</v>
      </c>
      <c r="BT25" s="183" t="s">
        <v>2821</v>
      </c>
      <c r="BU25" s="183" t="s">
        <v>2932</v>
      </c>
      <c r="BV25" s="183" t="s">
        <v>2821</v>
      </c>
      <c r="BW25" s="183" t="s">
        <v>2821</v>
      </c>
      <c r="BX25" s="183" t="s">
        <v>2932</v>
      </c>
      <c r="BY25" s="183" t="s">
        <v>2821</v>
      </c>
      <c r="BZ25" s="183" t="s">
        <v>2821</v>
      </c>
      <c r="CA25" s="183" t="s">
        <v>2932</v>
      </c>
      <c r="CB25" s="183" t="s">
        <v>2821</v>
      </c>
      <c r="CC25" s="183" t="s">
        <v>2821</v>
      </c>
      <c r="CD25" s="183" t="s">
        <v>2932</v>
      </c>
      <c r="CE25" s="183" t="s">
        <v>2821</v>
      </c>
      <c r="CF25" s="183" t="s">
        <v>2821</v>
      </c>
      <c r="CG25" s="183" t="s">
        <v>2932</v>
      </c>
      <c r="CH25" s="183" t="s">
        <v>2821</v>
      </c>
      <c r="CI25" s="183" t="s">
        <v>2821</v>
      </c>
      <c r="CJ25" s="183" t="s">
        <v>2932</v>
      </c>
      <c r="CK25" s="183" t="s">
        <v>2821</v>
      </c>
      <c r="CL25" s="183" t="s">
        <v>2821</v>
      </c>
      <c r="CM25" s="183" t="s">
        <v>2932</v>
      </c>
      <c r="CN25" s="183" t="s">
        <v>2821</v>
      </c>
      <c r="CO25" s="183" t="s">
        <v>2821</v>
      </c>
      <c r="CP25" s="183" t="s">
        <v>2932</v>
      </c>
      <c r="CQ25" s="183" t="s">
        <v>2821</v>
      </c>
      <c r="CR25" s="183" t="s">
        <v>2821</v>
      </c>
      <c r="CS25" s="183" t="s">
        <v>2932</v>
      </c>
      <c r="CT25" s="183" t="s">
        <v>2821</v>
      </c>
      <c r="CU25" s="183" t="s">
        <v>2821</v>
      </c>
      <c r="CV25" s="183" t="s">
        <v>2932</v>
      </c>
      <c r="CW25" s="183" t="s">
        <v>2821</v>
      </c>
      <c r="CX25" s="183" t="s">
        <v>2821</v>
      </c>
      <c r="CY25" s="183" t="s">
        <v>2932</v>
      </c>
      <c r="CZ25" s="183" t="s">
        <v>2821</v>
      </c>
      <c r="DA25" s="183" t="s">
        <v>2821</v>
      </c>
      <c r="DB25" s="183" t="s">
        <v>2932</v>
      </c>
      <c r="DC25" s="183" t="s">
        <v>2821</v>
      </c>
      <c r="DD25" s="183" t="s">
        <v>2821</v>
      </c>
      <c r="DE25" s="183" t="s">
        <v>2932</v>
      </c>
      <c r="DF25" s="183" t="s">
        <v>2821</v>
      </c>
      <c r="DG25" s="183" t="s">
        <v>2821</v>
      </c>
      <c r="DH25" s="183" t="s">
        <v>2932</v>
      </c>
      <c r="DI25" s="183" t="s">
        <v>2821</v>
      </c>
      <c r="DJ25" s="183" t="s">
        <v>2821</v>
      </c>
      <c r="DK25" s="183" t="s">
        <v>2932</v>
      </c>
      <c r="DL25" s="183" t="s">
        <v>2821</v>
      </c>
      <c r="DM25" s="183" t="s">
        <v>2821</v>
      </c>
      <c r="DN25" s="183" t="s">
        <v>2932</v>
      </c>
      <c r="DO25" s="183" t="s">
        <v>2821</v>
      </c>
      <c r="DP25" s="183" t="s">
        <v>2821</v>
      </c>
      <c r="DQ25" s="183" t="s">
        <v>2932</v>
      </c>
      <c r="DR25" s="183" t="s">
        <v>2821</v>
      </c>
      <c r="DS25" s="183" t="s">
        <v>2821</v>
      </c>
      <c r="DT25" s="183" t="s">
        <v>2932</v>
      </c>
      <c r="DU25" s="183" t="s">
        <v>2821</v>
      </c>
      <c r="DV25" s="183" t="s">
        <v>2821</v>
      </c>
      <c r="DW25" s="183" t="s">
        <v>2932</v>
      </c>
      <c r="DX25" s="183" t="s">
        <v>2821</v>
      </c>
      <c r="DY25" s="183" t="s">
        <v>2821</v>
      </c>
      <c r="DZ25" s="183" t="s">
        <v>2932</v>
      </c>
      <c r="EA25" s="183" t="s">
        <v>2821</v>
      </c>
      <c r="EB25" s="183" t="s">
        <v>2821</v>
      </c>
      <c r="EC25" s="183" t="s">
        <v>2932</v>
      </c>
      <c r="ED25" s="183" t="s">
        <v>2821</v>
      </c>
      <c r="EE25" s="183" t="s">
        <v>2821</v>
      </c>
      <c r="EF25" s="183" t="s">
        <v>2932</v>
      </c>
      <c r="EG25" s="183" t="s">
        <v>2821</v>
      </c>
      <c r="EH25" s="183" t="s">
        <v>2821</v>
      </c>
      <c r="EI25" s="183" t="s">
        <v>2932</v>
      </c>
      <c r="EJ25" s="183" t="s">
        <v>2821</v>
      </c>
      <c r="EK25" s="183" t="s">
        <v>2821</v>
      </c>
      <c r="EL25" s="183" t="s">
        <v>2932</v>
      </c>
      <c r="EM25" s="183" t="s">
        <v>2821</v>
      </c>
      <c r="EN25" s="183" t="s">
        <v>2821</v>
      </c>
      <c r="EO25" s="183" t="s">
        <v>2932</v>
      </c>
      <c r="EP25" s="183" t="s">
        <v>2821</v>
      </c>
      <c r="EQ25" s="183" t="s">
        <v>2821</v>
      </c>
      <c r="ER25" s="183" t="s">
        <v>2932</v>
      </c>
      <c r="ES25" s="183" t="s">
        <v>2821</v>
      </c>
      <c r="ET25" s="183" t="s">
        <v>2821</v>
      </c>
    </row>
    <row r="26" spans="1:150" x14ac:dyDescent="0.3">
      <c r="A26" s="1"/>
      <c r="B26" s="182" t="s">
        <v>3011</v>
      </c>
      <c r="C26" s="182" t="s">
        <v>148</v>
      </c>
      <c r="D26" s="182" t="s">
        <v>966</v>
      </c>
      <c r="E26" s="182" t="s">
        <v>3012</v>
      </c>
      <c r="F26" s="182" t="s">
        <v>3013</v>
      </c>
      <c r="G26" s="183" t="s">
        <v>2932</v>
      </c>
      <c r="H26" s="183" t="s">
        <v>2821</v>
      </c>
      <c r="I26" s="183" t="s">
        <v>2821</v>
      </c>
      <c r="J26" s="183" t="s">
        <v>2932</v>
      </c>
      <c r="K26" s="183" t="s">
        <v>2821</v>
      </c>
      <c r="L26" s="183" t="s">
        <v>2821</v>
      </c>
      <c r="M26" s="183" t="s">
        <v>2932</v>
      </c>
      <c r="N26" s="183" t="s">
        <v>2821</v>
      </c>
      <c r="O26" s="183" t="s">
        <v>2821</v>
      </c>
      <c r="P26" s="183" t="s">
        <v>2932</v>
      </c>
      <c r="Q26" s="183" t="s">
        <v>2821</v>
      </c>
      <c r="R26" s="183" t="s">
        <v>2821</v>
      </c>
      <c r="S26" s="183" t="s">
        <v>2932</v>
      </c>
      <c r="T26" s="183" t="s">
        <v>2821</v>
      </c>
      <c r="U26" s="183" t="s">
        <v>2821</v>
      </c>
      <c r="V26" s="183" t="s">
        <v>2932</v>
      </c>
      <c r="W26" s="183" t="s">
        <v>2821</v>
      </c>
      <c r="X26" s="183" t="s">
        <v>2821</v>
      </c>
      <c r="Y26" s="183" t="s">
        <v>2932</v>
      </c>
      <c r="Z26" s="183" t="s">
        <v>2821</v>
      </c>
      <c r="AA26" s="183" t="s">
        <v>2821</v>
      </c>
      <c r="AB26" s="183" t="s">
        <v>2932</v>
      </c>
      <c r="AC26" s="183" t="s">
        <v>2821</v>
      </c>
      <c r="AD26" s="183" t="s">
        <v>2821</v>
      </c>
      <c r="AE26" s="183" t="s">
        <v>2932</v>
      </c>
      <c r="AF26" s="183" t="s">
        <v>2821</v>
      </c>
      <c r="AG26" s="183" t="s">
        <v>2821</v>
      </c>
      <c r="AH26" s="183" t="s">
        <v>2932</v>
      </c>
      <c r="AI26" s="183" t="s">
        <v>2821</v>
      </c>
      <c r="AJ26" s="183" t="s">
        <v>2821</v>
      </c>
      <c r="AK26" s="183" t="s">
        <v>2932</v>
      </c>
      <c r="AL26" s="183" t="s">
        <v>2821</v>
      </c>
      <c r="AM26" s="183" t="s">
        <v>2821</v>
      </c>
      <c r="AN26" s="183" t="s">
        <v>2932</v>
      </c>
      <c r="AO26" s="183" t="s">
        <v>2821</v>
      </c>
      <c r="AP26" s="183" t="s">
        <v>2821</v>
      </c>
      <c r="AQ26" s="183" t="s">
        <v>2932</v>
      </c>
      <c r="AR26" s="183" t="s">
        <v>2821</v>
      </c>
      <c r="AS26" s="183" t="s">
        <v>2821</v>
      </c>
      <c r="AT26" s="183" t="s">
        <v>2932</v>
      </c>
      <c r="AU26" s="183" t="s">
        <v>2821</v>
      </c>
      <c r="AV26" s="183" t="s">
        <v>2821</v>
      </c>
      <c r="AW26" s="183" t="s">
        <v>2932</v>
      </c>
      <c r="AX26" s="183" t="s">
        <v>2821</v>
      </c>
      <c r="AY26" s="183" t="s">
        <v>2821</v>
      </c>
      <c r="AZ26" s="183" t="s">
        <v>2932</v>
      </c>
      <c r="BA26" s="183" t="s">
        <v>2821</v>
      </c>
      <c r="BB26" s="183" t="s">
        <v>2821</v>
      </c>
      <c r="BC26" s="183" t="s">
        <v>2932</v>
      </c>
      <c r="BD26" s="183" t="s">
        <v>2821</v>
      </c>
      <c r="BE26" s="183" t="s">
        <v>2821</v>
      </c>
      <c r="BF26" s="183" t="s">
        <v>2932</v>
      </c>
      <c r="BG26" s="183" t="s">
        <v>2821</v>
      </c>
      <c r="BH26" s="183" t="s">
        <v>2821</v>
      </c>
      <c r="BI26" s="183" t="s">
        <v>2932</v>
      </c>
      <c r="BJ26" s="183" t="s">
        <v>2821</v>
      </c>
      <c r="BK26" s="183" t="s">
        <v>2821</v>
      </c>
      <c r="BL26" s="183" t="s">
        <v>2932</v>
      </c>
      <c r="BM26" s="183" t="s">
        <v>2821</v>
      </c>
      <c r="BN26" s="183" t="s">
        <v>2821</v>
      </c>
      <c r="BO26" s="183" t="s">
        <v>2932</v>
      </c>
      <c r="BP26" s="183" t="s">
        <v>2821</v>
      </c>
      <c r="BQ26" s="183" t="s">
        <v>2821</v>
      </c>
      <c r="BR26" s="183" t="s">
        <v>2932</v>
      </c>
      <c r="BS26" s="183" t="s">
        <v>2821</v>
      </c>
      <c r="BT26" s="183" t="s">
        <v>2821</v>
      </c>
      <c r="BU26" s="183" t="s">
        <v>2932</v>
      </c>
      <c r="BV26" s="183" t="s">
        <v>2821</v>
      </c>
      <c r="BW26" s="183" t="s">
        <v>2821</v>
      </c>
      <c r="BX26" s="183" t="s">
        <v>2932</v>
      </c>
      <c r="BY26" s="183" t="s">
        <v>2821</v>
      </c>
      <c r="BZ26" s="183" t="s">
        <v>2821</v>
      </c>
      <c r="CA26" s="183" t="s">
        <v>2932</v>
      </c>
      <c r="CB26" s="183" t="s">
        <v>2821</v>
      </c>
      <c r="CC26" s="183" t="s">
        <v>2821</v>
      </c>
      <c r="CD26" s="183" t="s">
        <v>2932</v>
      </c>
      <c r="CE26" s="183" t="s">
        <v>2821</v>
      </c>
      <c r="CF26" s="183" t="s">
        <v>2821</v>
      </c>
      <c r="CG26" s="183" t="s">
        <v>2932</v>
      </c>
      <c r="CH26" s="183" t="s">
        <v>2821</v>
      </c>
      <c r="CI26" s="183" t="s">
        <v>2821</v>
      </c>
      <c r="CJ26" s="183" t="s">
        <v>2932</v>
      </c>
      <c r="CK26" s="183" t="s">
        <v>2821</v>
      </c>
      <c r="CL26" s="183" t="s">
        <v>2821</v>
      </c>
      <c r="CM26" s="183" t="s">
        <v>2932</v>
      </c>
      <c r="CN26" s="183" t="s">
        <v>2821</v>
      </c>
      <c r="CO26" s="183" t="s">
        <v>2821</v>
      </c>
      <c r="CP26" s="183" t="s">
        <v>2932</v>
      </c>
      <c r="CQ26" s="183" t="s">
        <v>2821</v>
      </c>
      <c r="CR26" s="183" t="s">
        <v>2821</v>
      </c>
      <c r="CS26" s="183" t="s">
        <v>2932</v>
      </c>
      <c r="CT26" s="183" t="s">
        <v>2821</v>
      </c>
      <c r="CU26" s="183" t="s">
        <v>2821</v>
      </c>
      <c r="CV26" s="183" t="s">
        <v>2932</v>
      </c>
      <c r="CW26" s="183" t="s">
        <v>2821</v>
      </c>
      <c r="CX26" s="183" t="s">
        <v>2821</v>
      </c>
      <c r="CY26" s="183" t="s">
        <v>2932</v>
      </c>
      <c r="CZ26" s="183" t="s">
        <v>2821</v>
      </c>
      <c r="DA26" s="183" t="s">
        <v>2821</v>
      </c>
      <c r="DB26" s="183" t="s">
        <v>2932</v>
      </c>
      <c r="DC26" s="183" t="s">
        <v>2821</v>
      </c>
      <c r="DD26" s="183" t="s">
        <v>2821</v>
      </c>
      <c r="DE26" s="183" t="s">
        <v>2932</v>
      </c>
      <c r="DF26" s="183" t="s">
        <v>2821</v>
      </c>
      <c r="DG26" s="183" t="s">
        <v>2821</v>
      </c>
      <c r="DH26" s="183" t="s">
        <v>2932</v>
      </c>
      <c r="DI26" s="183" t="s">
        <v>2821</v>
      </c>
      <c r="DJ26" s="183" t="s">
        <v>2821</v>
      </c>
      <c r="DK26" s="183" t="s">
        <v>2932</v>
      </c>
      <c r="DL26" s="183" t="s">
        <v>2821</v>
      </c>
      <c r="DM26" s="183" t="s">
        <v>2821</v>
      </c>
      <c r="DN26" s="183" t="s">
        <v>2932</v>
      </c>
      <c r="DO26" s="183" t="s">
        <v>2821</v>
      </c>
      <c r="DP26" s="183" t="s">
        <v>2821</v>
      </c>
      <c r="DQ26" s="183" t="s">
        <v>2932</v>
      </c>
      <c r="DR26" s="183" t="s">
        <v>2821</v>
      </c>
      <c r="DS26" s="183" t="s">
        <v>2821</v>
      </c>
      <c r="DT26" s="183" t="s">
        <v>2932</v>
      </c>
      <c r="DU26" s="183" t="s">
        <v>2821</v>
      </c>
      <c r="DV26" s="183" t="s">
        <v>2821</v>
      </c>
      <c r="DW26" s="183" t="s">
        <v>2932</v>
      </c>
      <c r="DX26" s="183" t="s">
        <v>2821</v>
      </c>
      <c r="DY26" s="183" t="s">
        <v>2821</v>
      </c>
      <c r="DZ26" s="183" t="s">
        <v>2932</v>
      </c>
      <c r="EA26" s="183" t="s">
        <v>2821</v>
      </c>
      <c r="EB26" s="183" t="s">
        <v>2821</v>
      </c>
      <c r="EC26" s="183" t="s">
        <v>2932</v>
      </c>
      <c r="ED26" s="183" t="s">
        <v>2821</v>
      </c>
      <c r="EE26" s="183" t="s">
        <v>2821</v>
      </c>
      <c r="EF26" s="183" t="s">
        <v>2932</v>
      </c>
      <c r="EG26" s="183" t="s">
        <v>2821</v>
      </c>
      <c r="EH26" s="183" t="s">
        <v>2821</v>
      </c>
      <c r="EI26" s="183" t="s">
        <v>2932</v>
      </c>
      <c r="EJ26" s="183" t="s">
        <v>2821</v>
      </c>
      <c r="EK26" s="183" t="s">
        <v>2821</v>
      </c>
      <c r="EL26" s="183" t="s">
        <v>2932</v>
      </c>
      <c r="EM26" s="183" t="s">
        <v>2821</v>
      </c>
      <c r="EN26" s="183" t="s">
        <v>2821</v>
      </c>
      <c r="EO26" s="183" t="s">
        <v>2932</v>
      </c>
      <c r="EP26" s="183" t="s">
        <v>2821</v>
      </c>
      <c r="EQ26" s="183" t="s">
        <v>2821</v>
      </c>
      <c r="ER26" s="183" t="s">
        <v>2932</v>
      </c>
      <c r="ES26" s="183" t="s">
        <v>2821</v>
      </c>
      <c r="ET26" s="183" t="s">
        <v>2821</v>
      </c>
    </row>
    <row r="27" spans="1:150" x14ac:dyDescent="0.3">
      <c r="A27" s="1"/>
      <c r="B27" s="182" t="s">
        <v>3014</v>
      </c>
      <c r="C27" s="182" t="s">
        <v>148</v>
      </c>
      <c r="D27" s="182" t="s">
        <v>966</v>
      </c>
      <c r="E27" s="182" t="s">
        <v>3015</v>
      </c>
      <c r="F27" s="182" t="s">
        <v>3016</v>
      </c>
      <c r="G27" s="183" t="s">
        <v>2932</v>
      </c>
      <c r="H27" s="183" t="s">
        <v>2821</v>
      </c>
      <c r="I27" s="183" t="s">
        <v>2821</v>
      </c>
      <c r="J27" s="183" t="s">
        <v>2932</v>
      </c>
      <c r="K27" s="183" t="s">
        <v>2821</v>
      </c>
      <c r="L27" s="183" t="s">
        <v>2821</v>
      </c>
      <c r="M27" s="183" t="s">
        <v>2932</v>
      </c>
      <c r="N27" s="183" t="s">
        <v>2821</v>
      </c>
      <c r="O27" s="183" t="s">
        <v>2821</v>
      </c>
      <c r="P27" s="183" t="s">
        <v>2932</v>
      </c>
      <c r="Q27" s="183" t="s">
        <v>2821</v>
      </c>
      <c r="R27" s="183" t="s">
        <v>2821</v>
      </c>
      <c r="S27" s="183" t="s">
        <v>2932</v>
      </c>
      <c r="T27" s="183" t="s">
        <v>2821</v>
      </c>
      <c r="U27" s="183" t="s">
        <v>2821</v>
      </c>
      <c r="V27" s="183" t="s">
        <v>2932</v>
      </c>
      <c r="W27" s="183" t="s">
        <v>2821</v>
      </c>
      <c r="X27" s="183" t="s">
        <v>2821</v>
      </c>
      <c r="Y27" s="183" t="s">
        <v>2932</v>
      </c>
      <c r="Z27" s="183" t="s">
        <v>2821</v>
      </c>
      <c r="AA27" s="183" t="s">
        <v>2821</v>
      </c>
      <c r="AB27" s="183" t="s">
        <v>2932</v>
      </c>
      <c r="AC27" s="183" t="s">
        <v>2821</v>
      </c>
      <c r="AD27" s="183" t="s">
        <v>2821</v>
      </c>
      <c r="AE27" s="183" t="s">
        <v>2932</v>
      </c>
      <c r="AF27" s="183" t="s">
        <v>2821</v>
      </c>
      <c r="AG27" s="183" t="s">
        <v>2821</v>
      </c>
      <c r="AH27" s="183" t="s">
        <v>2932</v>
      </c>
      <c r="AI27" s="183" t="s">
        <v>2821</v>
      </c>
      <c r="AJ27" s="183" t="s">
        <v>2821</v>
      </c>
      <c r="AK27" s="183" t="s">
        <v>2932</v>
      </c>
      <c r="AL27" s="183" t="s">
        <v>2821</v>
      </c>
      <c r="AM27" s="183" t="s">
        <v>2821</v>
      </c>
      <c r="AN27" s="183" t="s">
        <v>2932</v>
      </c>
      <c r="AO27" s="183" t="s">
        <v>2821</v>
      </c>
      <c r="AP27" s="183" t="s">
        <v>2821</v>
      </c>
      <c r="AQ27" s="183" t="s">
        <v>2932</v>
      </c>
      <c r="AR27" s="183" t="s">
        <v>2821</v>
      </c>
      <c r="AS27" s="183" t="s">
        <v>2821</v>
      </c>
      <c r="AT27" s="183" t="s">
        <v>2932</v>
      </c>
      <c r="AU27" s="183" t="s">
        <v>2821</v>
      </c>
      <c r="AV27" s="183" t="s">
        <v>2821</v>
      </c>
      <c r="AW27" s="183" t="s">
        <v>2932</v>
      </c>
      <c r="AX27" s="183" t="s">
        <v>2821</v>
      </c>
      <c r="AY27" s="183" t="s">
        <v>2821</v>
      </c>
      <c r="AZ27" s="183" t="s">
        <v>2932</v>
      </c>
      <c r="BA27" s="183" t="s">
        <v>2821</v>
      </c>
      <c r="BB27" s="183" t="s">
        <v>2821</v>
      </c>
      <c r="BC27" s="183" t="s">
        <v>2932</v>
      </c>
      <c r="BD27" s="183" t="s">
        <v>2821</v>
      </c>
      <c r="BE27" s="183" t="s">
        <v>2821</v>
      </c>
      <c r="BF27" s="183" t="s">
        <v>2932</v>
      </c>
      <c r="BG27" s="183" t="s">
        <v>2821</v>
      </c>
      <c r="BH27" s="183" t="s">
        <v>2821</v>
      </c>
      <c r="BI27" s="183" t="s">
        <v>2932</v>
      </c>
      <c r="BJ27" s="183" t="s">
        <v>2821</v>
      </c>
      <c r="BK27" s="183" t="s">
        <v>2821</v>
      </c>
      <c r="BL27" s="183" t="s">
        <v>2932</v>
      </c>
      <c r="BM27" s="183" t="s">
        <v>2821</v>
      </c>
      <c r="BN27" s="183" t="s">
        <v>2821</v>
      </c>
      <c r="BO27" s="183" t="s">
        <v>2932</v>
      </c>
      <c r="BP27" s="183" t="s">
        <v>2821</v>
      </c>
      <c r="BQ27" s="183" t="s">
        <v>2821</v>
      </c>
      <c r="BR27" s="183" t="s">
        <v>2932</v>
      </c>
      <c r="BS27" s="183" t="s">
        <v>2821</v>
      </c>
      <c r="BT27" s="183" t="s">
        <v>2821</v>
      </c>
      <c r="BU27" s="183" t="s">
        <v>2932</v>
      </c>
      <c r="BV27" s="183" t="s">
        <v>2821</v>
      </c>
      <c r="BW27" s="183" t="s">
        <v>2821</v>
      </c>
      <c r="BX27" s="183" t="s">
        <v>2932</v>
      </c>
      <c r="BY27" s="183" t="s">
        <v>2821</v>
      </c>
      <c r="BZ27" s="183" t="s">
        <v>2821</v>
      </c>
      <c r="CA27" s="183" t="s">
        <v>2932</v>
      </c>
      <c r="CB27" s="183" t="s">
        <v>2821</v>
      </c>
      <c r="CC27" s="183" t="s">
        <v>2821</v>
      </c>
      <c r="CD27" s="183" t="s">
        <v>2932</v>
      </c>
      <c r="CE27" s="183" t="s">
        <v>2821</v>
      </c>
      <c r="CF27" s="183" t="s">
        <v>2821</v>
      </c>
      <c r="CG27" s="183" t="s">
        <v>2932</v>
      </c>
      <c r="CH27" s="183" t="s">
        <v>2821</v>
      </c>
      <c r="CI27" s="183" t="s">
        <v>2821</v>
      </c>
      <c r="CJ27" s="183" t="s">
        <v>2932</v>
      </c>
      <c r="CK27" s="183" t="s">
        <v>2821</v>
      </c>
      <c r="CL27" s="183" t="s">
        <v>2821</v>
      </c>
      <c r="CM27" s="183" t="s">
        <v>2932</v>
      </c>
      <c r="CN27" s="183" t="s">
        <v>2821</v>
      </c>
      <c r="CO27" s="183" t="s">
        <v>2821</v>
      </c>
      <c r="CP27" s="183" t="s">
        <v>2932</v>
      </c>
      <c r="CQ27" s="183" t="s">
        <v>2821</v>
      </c>
      <c r="CR27" s="183" t="s">
        <v>2821</v>
      </c>
      <c r="CS27" s="183" t="s">
        <v>2932</v>
      </c>
      <c r="CT27" s="183" t="s">
        <v>2821</v>
      </c>
      <c r="CU27" s="183" t="s">
        <v>2821</v>
      </c>
      <c r="CV27" s="183" t="s">
        <v>2932</v>
      </c>
      <c r="CW27" s="183" t="s">
        <v>2821</v>
      </c>
      <c r="CX27" s="183" t="s">
        <v>2821</v>
      </c>
      <c r="CY27" s="183" t="s">
        <v>2932</v>
      </c>
      <c r="CZ27" s="183" t="s">
        <v>2821</v>
      </c>
      <c r="DA27" s="183" t="s">
        <v>2821</v>
      </c>
      <c r="DB27" s="183" t="s">
        <v>2932</v>
      </c>
      <c r="DC27" s="183" t="s">
        <v>2821</v>
      </c>
      <c r="DD27" s="183" t="s">
        <v>2821</v>
      </c>
      <c r="DE27" s="183" t="s">
        <v>2932</v>
      </c>
      <c r="DF27" s="183" t="s">
        <v>2821</v>
      </c>
      <c r="DG27" s="183" t="s">
        <v>2821</v>
      </c>
      <c r="DH27" s="183" t="s">
        <v>2932</v>
      </c>
      <c r="DI27" s="183" t="s">
        <v>2821</v>
      </c>
      <c r="DJ27" s="183" t="s">
        <v>2821</v>
      </c>
      <c r="DK27" s="183" t="s">
        <v>2932</v>
      </c>
      <c r="DL27" s="183" t="s">
        <v>2821</v>
      </c>
      <c r="DM27" s="183" t="s">
        <v>2821</v>
      </c>
      <c r="DN27" s="183" t="s">
        <v>2932</v>
      </c>
      <c r="DO27" s="183" t="s">
        <v>2821</v>
      </c>
      <c r="DP27" s="183" t="s">
        <v>2821</v>
      </c>
      <c r="DQ27" s="183" t="s">
        <v>2932</v>
      </c>
      <c r="DR27" s="183" t="s">
        <v>2821</v>
      </c>
      <c r="DS27" s="183" t="s">
        <v>2821</v>
      </c>
      <c r="DT27" s="183" t="s">
        <v>2932</v>
      </c>
      <c r="DU27" s="183" t="s">
        <v>2821</v>
      </c>
      <c r="DV27" s="183" t="s">
        <v>2821</v>
      </c>
      <c r="DW27" s="183" t="s">
        <v>2932</v>
      </c>
      <c r="DX27" s="183" t="s">
        <v>2821</v>
      </c>
      <c r="DY27" s="183" t="s">
        <v>2821</v>
      </c>
      <c r="DZ27" s="183" t="s">
        <v>2932</v>
      </c>
      <c r="EA27" s="183" t="s">
        <v>2821</v>
      </c>
      <c r="EB27" s="183" t="s">
        <v>2821</v>
      </c>
      <c r="EC27" s="183" t="s">
        <v>2932</v>
      </c>
      <c r="ED27" s="183" t="s">
        <v>2821</v>
      </c>
      <c r="EE27" s="183" t="s">
        <v>2821</v>
      </c>
      <c r="EF27" s="183" t="s">
        <v>2932</v>
      </c>
      <c r="EG27" s="183" t="s">
        <v>2821</v>
      </c>
      <c r="EH27" s="183" t="s">
        <v>2821</v>
      </c>
      <c r="EI27" s="183" t="s">
        <v>2932</v>
      </c>
      <c r="EJ27" s="183" t="s">
        <v>2821</v>
      </c>
      <c r="EK27" s="183" t="s">
        <v>2821</v>
      </c>
      <c r="EL27" s="183" t="s">
        <v>2932</v>
      </c>
      <c r="EM27" s="183" t="s">
        <v>2821</v>
      </c>
      <c r="EN27" s="183" t="s">
        <v>2821</v>
      </c>
      <c r="EO27" s="183" t="s">
        <v>2932</v>
      </c>
      <c r="EP27" s="183" t="s">
        <v>2821</v>
      </c>
      <c r="EQ27" s="183" t="s">
        <v>2821</v>
      </c>
      <c r="ER27" s="183" t="s">
        <v>2932</v>
      </c>
      <c r="ES27" s="183" t="s">
        <v>2821</v>
      </c>
      <c r="ET27" s="183" t="s">
        <v>2821</v>
      </c>
    </row>
    <row r="28" spans="1:150" x14ac:dyDescent="0.3">
      <c r="A28" s="1"/>
      <c r="B28" s="182" t="s">
        <v>3017</v>
      </c>
      <c r="C28" s="182" t="s">
        <v>148</v>
      </c>
      <c r="D28" s="182" t="s">
        <v>966</v>
      </c>
      <c r="E28" s="182" t="s">
        <v>3018</v>
      </c>
      <c r="F28" s="182" t="s">
        <v>3019</v>
      </c>
      <c r="G28" s="183" t="s">
        <v>2932</v>
      </c>
      <c r="H28" s="183" t="s">
        <v>2821</v>
      </c>
      <c r="I28" s="183" t="s">
        <v>2821</v>
      </c>
      <c r="J28" s="183" t="s">
        <v>2932</v>
      </c>
      <c r="K28" s="183" t="s">
        <v>2821</v>
      </c>
      <c r="L28" s="183" t="s">
        <v>2821</v>
      </c>
      <c r="M28" s="183" t="s">
        <v>2932</v>
      </c>
      <c r="N28" s="183" t="s">
        <v>2821</v>
      </c>
      <c r="O28" s="183" t="s">
        <v>2821</v>
      </c>
      <c r="P28" s="183" t="s">
        <v>2932</v>
      </c>
      <c r="Q28" s="183" t="s">
        <v>2821</v>
      </c>
      <c r="R28" s="183" t="s">
        <v>2821</v>
      </c>
      <c r="S28" s="183" t="s">
        <v>2932</v>
      </c>
      <c r="T28" s="183" t="s">
        <v>2821</v>
      </c>
      <c r="U28" s="183" t="s">
        <v>2821</v>
      </c>
      <c r="V28" s="183" t="s">
        <v>2932</v>
      </c>
      <c r="W28" s="183" t="s">
        <v>2821</v>
      </c>
      <c r="X28" s="183" t="s">
        <v>2821</v>
      </c>
      <c r="Y28" s="183" t="s">
        <v>2932</v>
      </c>
      <c r="Z28" s="183" t="s">
        <v>2821</v>
      </c>
      <c r="AA28" s="183" t="s">
        <v>2821</v>
      </c>
      <c r="AB28" s="183" t="s">
        <v>2932</v>
      </c>
      <c r="AC28" s="183" t="s">
        <v>2821</v>
      </c>
      <c r="AD28" s="183" t="s">
        <v>2821</v>
      </c>
      <c r="AE28" s="183" t="s">
        <v>2932</v>
      </c>
      <c r="AF28" s="183" t="s">
        <v>2821</v>
      </c>
      <c r="AG28" s="183" t="s">
        <v>2821</v>
      </c>
      <c r="AH28" s="183" t="s">
        <v>2932</v>
      </c>
      <c r="AI28" s="183" t="s">
        <v>2821</v>
      </c>
      <c r="AJ28" s="183" t="s">
        <v>2821</v>
      </c>
      <c r="AK28" s="183" t="s">
        <v>2932</v>
      </c>
      <c r="AL28" s="183" t="s">
        <v>2821</v>
      </c>
      <c r="AM28" s="183" t="s">
        <v>2821</v>
      </c>
      <c r="AN28" s="183" t="s">
        <v>2932</v>
      </c>
      <c r="AO28" s="183" t="s">
        <v>2821</v>
      </c>
      <c r="AP28" s="183" t="s">
        <v>2821</v>
      </c>
      <c r="AQ28" s="183" t="s">
        <v>2932</v>
      </c>
      <c r="AR28" s="183" t="s">
        <v>2821</v>
      </c>
      <c r="AS28" s="183" t="s">
        <v>2821</v>
      </c>
      <c r="AT28" s="183" t="s">
        <v>2932</v>
      </c>
      <c r="AU28" s="183" t="s">
        <v>2821</v>
      </c>
      <c r="AV28" s="183" t="s">
        <v>2821</v>
      </c>
      <c r="AW28" s="183" t="s">
        <v>2932</v>
      </c>
      <c r="AX28" s="183" t="s">
        <v>2821</v>
      </c>
      <c r="AY28" s="183" t="s">
        <v>2821</v>
      </c>
      <c r="AZ28" s="183" t="s">
        <v>2932</v>
      </c>
      <c r="BA28" s="183" t="s">
        <v>2821</v>
      </c>
      <c r="BB28" s="183" t="s">
        <v>2821</v>
      </c>
      <c r="BC28" s="183" t="s">
        <v>2932</v>
      </c>
      <c r="BD28" s="183" t="s">
        <v>2821</v>
      </c>
      <c r="BE28" s="183" t="s">
        <v>2821</v>
      </c>
      <c r="BF28" s="183" t="s">
        <v>2932</v>
      </c>
      <c r="BG28" s="183" t="s">
        <v>2821</v>
      </c>
      <c r="BH28" s="183" t="s">
        <v>2821</v>
      </c>
      <c r="BI28" s="183" t="s">
        <v>2932</v>
      </c>
      <c r="BJ28" s="183" t="s">
        <v>2821</v>
      </c>
      <c r="BK28" s="183" t="s">
        <v>2821</v>
      </c>
      <c r="BL28" s="183" t="s">
        <v>2932</v>
      </c>
      <c r="BM28" s="183" t="s">
        <v>2821</v>
      </c>
      <c r="BN28" s="183" t="s">
        <v>2821</v>
      </c>
      <c r="BO28" s="183" t="s">
        <v>2932</v>
      </c>
      <c r="BP28" s="183" t="s">
        <v>2821</v>
      </c>
      <c r="BQ28" s="183" t="s">
        <v>2821</v>
      </c>
      <c r="BR28" s="183" t="s">
        <v>2932</v>
      </c>
      <c r="BS28" s="183" t="s">
        <v>2821</v>
      </c>
      <c r="BT28" s="183" t="s">
        <v>2821</v>
      </c>
      <c r="BU28" s="183" t="s">
        <v>2932</v>
      </c>
      <c r="BV28" s="183" t="s">
        <v>2821</v>
      </c>
      <c r="BW28" s="183" t="s">
        <v>2821</v>
      </c>
      <c r="BX28" s="183" t="s">
        <v>2932</v>
      </c>
      <c r="BY28" s="183" t="s">
        <v>2821</v>
      </c>
      <c r="BZ28" s="183" t="s">
        <v>2821</v>
      </c>
      <c r="CA28" s="183" t="s">
        <v>2932</v>
      </c>
      <c r="CB28" s="183" t="s">
        <v>2821</v>
      </c>
      <c r="CC28" s="183" t="s">
        <v>2821</v>
      </c>
      <c r="CD28" s="183" t="s">
        <v>2932</v>
      </c>
      <c r="CE28" s="183" t="s">
        <v>2821</v>
      </c>
      <c r="CF28" s="183" t="s">
        <v>2821</v>
      </c>
      <c r="CG28" s="183" t="s">
        <v>2932</v>
      </c>
      <c r="CH28" s="183" t="s">
        <v>2821</v>
      </c>
      <c r="CI28" s="183" t="s">
        <v>2821</v>
      </c>
      <c r="CJ28" s="183" t="s">
        <v>2932</v>
      </c>
      <c r="CK28" s="183" t="s">
        <v>2821</v>
      </c>
      <c r="CL28" s="183" t="s">
        <v>2821</v>
      </c>
      <c r="CM28" s="183" t="s">
        <v>2932</v>
      </c>
      <c r="CN28" s="183" t="s">
        <v>2821</v>
      </c>
      <c r="CO28" s="183" t="s">
        <v>2821</v>
      </c>
      <c r="CP28" s="183" t="s">
        <v>2932</v>
      </c>
      <c r="CQ28" s="183" t="s">
        <v>2821</v>
      </c>
      <c r="CR28" s="183" t="s">
        <v>2821</v>
      </c>
      <c r="CS28" s="183" t="s">
        <v>2932</v>
      </c>
      <c r="CT28" s="183" t="s">
        <v>2821</v>
      </c>
      <c r="CU28" s="183" t="s">
        <v>2821</v>
      </c>
      <c r="CV28" s="183" t="s">
        <v>2932</v>
      </c>
      <c r="CW28" s="183" t="s">
        <v>2821</v>
      </c>
      <c r="CX28" s="183" t="s">
        <v>2821</v>
      </c>
      <c r="CY28" s="183" t="s">
        <v>2932</v>
      </c>
      <c r="CZ28" s="183" t="s">
        <v>2821</v>
      </c>
      <c r="DA28" s="183" t="s">
        <v>2821</v>
      </c>
      <c r="DB28" s="183" t="s">
        <v>2932</v>
      </c>
      <c r="DC28" s="183" t="s">
        <v>2821</v>
      </c>
      <c r="DD28" s="183" t="s">
        <v>2821</v>
      </c>
      <c r="DE28" s="183" t="s">
        <v>2932</v>
      </c>
      <c r="DF28" s="183" t="s">
        <v>2821</v>
      </c>
      <c r="DG28" s="183" t="s">
        <v>2821</v>
      </c>
      <c r="DH28" s="183" t="s">
        <v>2932</v>
      </c>
      <c r="DI28" s="183" t="s">
        <v>2821</v>
      </c>
      <c r="DJ28" s="183" t="s">
        <v>2821</v>
      </c>
      <c r="DK28" s="183" t="s">
        <v>2932</v>
      </c>
      <c r="DL28" s="183" t="s">
        <v>2821</v>
      </c>
      <c r="DM28" s="183" t="s">
        <v>2821</v>
      </c>
      <c r="DN28" s="183" t="s">
        <v>2932</v>
      </c>
      <c r="DO28" s="183" t="s">
        <v>2821</v>
      </c>
      <c r="DP28" s="183" t="s">
        <v>2821</v>
      </c>
      <c r="DQ28" s="183" t="s">
        <v>2932</v>
      </c>
      <c r="DR28" s="183" t="s">
        <v>2821</v>
      </c>
      <c r="DS28" s="183" t="s">
        <v>2821</v>
      </c>
      <c r="DT28" s="183" t="s">
        <v>2932</v>
      </c>
      <c r="DU28" s="183" t="s">
        <v>2821</v>
      </c>
      <c r="DV28" s="183" t="s">
        <v>2821</v>
      </c>
      <c r="DW28" s="183" t="s">
        <v>2932</v>
      </c>
      <c r="DX28" s="183" t="s">
        <v>2821</v>
      </c>
      <c r="DY28" s="183" t="s">
        <v>2821</v>
      </c>
      <c r="DZ28" s="183" t="s">
        <v>2932</v>
      </c>
      <c r="EA28" s="183" t="s">
        <v>2821</v>
      </c>
      <c r="EB28" s="183" t="s">
        <v>2821</v>
      </c>
      <c r="EC28" s="183" t="s">
        <v>2932</v>
      </c>
      <c r="ED28" s="183" t="s">
        <v>2821</v>
      </c>
      <c r="EE28" s="183" t="s">
        <v>2821</v>
      </c>
      <c r="EF28" s="183" t="s">
        <v>2932</v>
      </c>
      <c r="EG28" s="183" t="s">
        <v>2821</v>
      </c>
      <c r="EH28" s="183" t="s">
        <v>2821</v>
      </c>
      <c r="EI28" s="183" t="s">
        <v>2932</v>
      </c>
      <c r="EJ28" s="183" t="s">
        <v>2821</v>
      </c>
      <c r="EK28" s="183" t="s">
        <v>2821</v>
      </c>
      <c r="EL28" s="183" t="s">
        <v>2932</v>
      </c>
      <c r="EM28" s="183" t="s">
        <v>2821</v>
      </c>
      <c r="EN28" s="183" t="s">
        <v>2821</v>
      </c>
      <c r="EO28" s="183" t="s">
        <v>2932</v>
      </c>
      <c r="EP28" s="183" t="s">
        <v>2821</v>
      </c>
      <c r="EQ28" s="183" t="s">
        <v>2821</v>
      </c>
      <c r="ER28" s="183" t="s">
        <v>2932</v>
      </c>
      <c r="ES28" s="183" t="s">
        <v>2821</v>
      </c>
      <c r="ET28" s="183" t="s">
        <v>2821</v>
      </c>
    </row>
    <row r="29" spans="1:150" x14ac:dyDescent="0.3">
      <c r="A29" s="1"/>
      <c r="B29" s="181" t="s">
        <v>3020</v>
      </c>
      <c r="C29" s="181" t="s">
        <v>148</v>
      </c>
      <c r="D29" s="181" t="s">
        <v>965</v>
      </c>
      <c r="E29" s="181" t="s">
        <v>3021</v>
      </c>
      <c r="F29" s="181" t="s">
        <v>3022</v>
      </c>
      <c r="G29" s="181" t="s">
        <v>2932</v>
      </c>
      <c r="H29" s="181" t="s">
        <v>2821</v>
      </c>
      <c r="I29" s="181" t="s">
        <v>2821</v>
      </c>
      <c r="J29" s="181" t="s">
        <v>2932</v>
      </c>
      <c r="K29" s="181" t="s">
        <v>2821</v>
      </c>
      <c r="L29" s="181" t="s">
        <v>2821</v>
      </c>
      <c r="M29" s="181" t="s">
        <v>2932</v>
      </c>
      <c r="N29" s="181" t="s">
        <v>2821</v>
      </c>
      <c r="O29" s="181" t="s">
        <v>2821</v>
      </c>
      <c r="P29" s="181" t="s">
        <v>2932</v>
      </c>
      <c r="Q29" s="181" t="s">
        <v>2821</v>
      </c>
      <c r="R29" s="181" t="s">
        <v>2821</v>
      </c>
      <c r="S29" s="181" t="s">
        <v>2932</v>
      </c>
      <c r="T29" s="181" t="s">
        <v>2821</v>
      </c>
      <c r="U29" s="181" t="s">
        <v>2821</v>
      </c>
      <c r="V29" s="181" t="s">
        <v>2932</v>
      </c>
      <c r="W29" s="181" t="s">
        <v>2821</v>
      </c>
      <c r="X29" s="181" t="s">
        <v>2821</v>
      </c>
      <c r="Y29" s="181" t="s">
        <v>2932</v>
      </c>
      <c r="Z29" s="181" t="s">
        <v>2821</v>
      </c>
      <c r="AA29" s="181" t="s">
        <v>2821</v>
      </c>
      <c r="AB29" s="181" t="s">
        <v>2932</v>
      </c>
      <c r="AC29" s="181" t="s">
        <v>2821</v>
      </c>
      <c r="AD29" s="181" t="s">
        <v>2821</v>
      </c>
      <c r="AE29" s="181" t="s">
        <v>2932</v>
      </c>
      <c r="AF29" s="181" t="s">
        <v>2821</v>
      </c>
      <c r="AG29" s="181" t="s">
        <v>2821</v>
      </c>
      <c r="AH29" s="181" t="s">
        <v>2932</v>
      </c>
      <c r="AI29" s="181" t="s">
        <v>2821</v>
      </c>
      <c r="AJ29" s="181" t="s">
        <v>2821</v>
      </c>
      <c r="AK29" s="181" t="s">
        <v>2932</v>
      </c>
      <c r="AL29" s="181" t="s">
        <v>2821</v>
      </c>
      <c r="AM29" s="181" t="s">
        <v>2821</v>
      </c>
      <c r="AN29" s="181" t="s">
        <v>2932</v>
      </c>
      <c r="AO29" s="181" t="s">
        <v>2821</v>
      </c>
      <c r="AP29" s="181" t="s">
        <v>2821</v>
      </c>
      <c r="AQ29" s="181" t="s">
        <v>2932</v>
      </c>
      <c r="AR29" s="181" t="s">
        <v>2821</v>
      </c>
      <c r="AS29" s="181" t="s">
        <v>2821</v>
      </c>
      <c r="AT29" s="181" t="s">
        <v>2932</v>
      </c>
      <c r="AU29" s="181" t="s">
        <v>2821</v>
      </c>
      <c r="AV29" s="181" t="s">
        <v>2821</v>
      </c>
      <c r="AW29" s="181" t="s">
        <v>2932</v>
      </c>
      <c r="AX29" s="181" t="s">
        <v>2821</v>
      </c>
      <c r="AY29" s="181" t="s">
        <v>2821</v>
      </c>
      <c r="AZ29" s="181" t="s">
        <v>2932</v>
      </c>
      <c r="BA29" s="181" t="s">
        <v>2821</v>
      </c>
      <c r="BB29" s="181" t="s">
        <v>2821</v>
      </c>
      <c r="BC29" s="181" t="s">
        <v>2932</v>
      </c>
      <c r="BD29" s="181" t="s">
        <v>2821</v>
      </c>
      <c r="BE29" s="181" t="s">
        <v>3023</v>
      </c>
      <c r="BF29" s="181" t="s">
        <v>2932</v>
      </c>
      <c r="BG29" s="181" t="s">
        <v>2821</v>
      </c>
      <c r="BH29" s="181" t="s">
        <v>2821</v>
      </c>
      <c r="BI29" s="181" t="s">
        <v>2932</v>
      </c>
      <c r="BJ29" s="181" t="s">
        <v>2821</v>
      </c>
      <c r="BK29" s="181" t="s">
        <v>2821</v>
      </c>
      <c r="BL29" s="181" t="s">
        <v>2932</v>
      </c>
      <c r="BM29" s="181" t="s">
        <v>2821</v>
      </c>
      <c r="BN29" s="181" t="s">
        <v>2821</v>
      </c>
      <c r="BO29" s="181" t="s">
        <v>2932</v>
      </c>
      <c r="BP29" s="181" t="s">
        <v>2821</v>
      </c>
      <c r="BQ29" s="181" t="s">
        <v>2821</v>
      </c>
      <c r="BR29" s="181" t="s">
        <v>2932</v>
      </c>
      <c r="BS29" s="181" t="s">
        <v>2821</v>
      </c>
      <c r="BT29" s="181" t="s">
        <v>2821</v>
      </c>
      <c r="BU29" s="181" t="s">
        <v>2932</v>
      </c>
      <c r="BV29" s="181" t="s">
        <v>2821</v>
      </c>
      <c r="BW29" s="181" t="s">
        <v>2821</v>
      </c>
      <c r="BX29" s="181" t="s">
        <v>2932</v>
      </c>
      <c r="BY29" s="181" t="s">
        <v>2821</v>
      </c>
      <c r="BZ29" s="181" t="s">
        <v>2821</v>
      </c>
      <c r="CA29" s="181" t="s">
        <v>2932</v>
      </c>
      <c r="CB29" s="181" t="s">
        <v>2821</v>
      </c>
      <c r="CC29" s="181" t="s">
        <v>2821</v>
      </c>
      <c r="CD29" s="181" t="s">
        <v>2932</v>
      </c>
      <c r="CE29" s="181" t="s">
        <v>2821</v>
      </c>
      <c r="CF29" s="181" t="s">
        <v>3023</v>
      </c>
      <c r="CG29" s="181" t="s">
        <v>2932</v>
      </c>
      <c r="CH29" s="181" t="s">
        <v>2821</v>
      </c>
      <c r="CI29" s="181" t="s">
        <v>3023</v>
      </c>
      <c r="CJ29" s="181" t="s">
        <v>2932</v>
      </c>
      <c r="CK29" s="181" t="s">
        <v>2821</v>
      </c>
      <c r="CL29" s="181" t="s">
        <v>3023</v>
      </c>
      <c r="CM29" s="181" t="s">
        <v>2932</v>
      </c>
      <c r="CN29" s="181" t="s">
        <v>2821</v>
      </c>
      <c r="CO29" s="181" t="s">
        <v>3023</v>
      </c>
      <c r="CP29" s="181" t="s">
        <v>2932</v>
      </c>
      <c r="CQ29" s="181" t="s">
        <v>2821</v>
      </c>
      <c r="CR29" s="181" t="s">
        <v>3023</v>
      </c>
      <c r="CS29" s="181" t="s">
        <v>2932</v>
      </c>
      <c r="CT29" s="181" t="s">
        <v>2821</v>
      </c>
      <c r="CU29" s="181" t="s">
        <v>3023</v>
      </c>
      <c r="CV29" s="181" t="s">
        <v>2932</v>
      </c>
      <c r="CW29" s="181" t="s">
        <v>2821</v>
      </c>
      <c r="CX29" s="181" t="s">
        <v>3023</v>
      </c>
      <c r="CY29" s="181" t="s">
        <v>2932</v>
      </c>
      <c r="CZ29" s="181" t="s">
        <v>2821</v>
      </c>
      <c r="DA29" s="181" t="s">
        <v>3023</v>
      </c>
      <c r="DB29" s="181" t="s">
        <v>2932</v>
      </c>
      <c r="DC29" s="181" t="s">
        <v>2821</v>
      </c>
      <c r="DD29" s="181" t="s">
        <v>3023</v>
      </c>
      <c r="DE29" s="181" t="s">
        <v>2932</v>
      </c>
      <c r="DF29" s="181" t="s">
        <v>2821</v>
      </c>
      <c r="DG29" s="181" t="s">
        <v>3023</v>
      </c>
      <c r="DH29" s="181" t="s">
        <v>2932</v>
      </c>
      <c r="DI29" s="181" t="s">
        <v>2821</v>
      </c>
      <c r="DJ29" s="181" t="s">
        <v>3023</v>
      </c>
      <c r="DK29" s="181" t="s">
        <v>2932</v>
      </c>
      <c r="DL29" s="181" t="s">
        <v>2821</v>
      </c>
      <c r="DM29" s="181" t="s">
        <v>3023</v>
      </c>
      <c r="DN29" s="181" t="s">
        <v>2932</v>
      </c>
      <c r="DO29" s="181" t="s">
        <v>2821</v>
      </c>
      <c r="DP29" s="181" t="s">
        <v>3023</v>
      </c>
      <c r="DQ29" s="181" t="s">
        <v>2932</v>
      </c>
      <c r="DR29" s="181" t="s">
        <v>2821</v>
      </c>
      <c r="DS29" s="181" t="s">
        <v>2821</v>
      </c>
      <c r="DT29" s="181" t="s">
        <v>2932</v>
      </c>
      <c r="DU29" s="181" t="s">
        <v>2821</v>
      </c>
      <c r="DV29" s="181" t="s">
        <v>2821</v>
      </c>
      <c r="DW29" s="181" t="s">
        <v>2932</v>
      </c>
      <c r="DX29" s="181" t="s">
        <v>2821</v>
      </c>
      <c r="DY29" s="181" t="s">
        <v>2821</v>
      </c>
      <c r="DZ29" s="181" t="s">
        <v>2932</v>
      </c>
      <c r="EA29" s="181" t="s">
        <v>2821</v>
      </c>
      <c r="EB29" s="181" t="s">
        <v>2821</v>
      </c>
      <c r="EC29" s="181" t="s">
        <v>2932</v>
      </c>
      <c r="ED29" s="181" t="s">
        <v>2821</v>
      </c>
      <c r="EE29" s="181" t="s">
        <v>2821</v>
      </c>
      <c r="EF29" s="181" t="s">
        <v>2932</v>
      </c>
      <c r="EG29" s="181" t="s">
        <v>2821</v>
      </c>
      <c r="EH29" s="181" t="s">
        <v>2821</v>
      </c>
      <c r="EI29" s="181" t="s">
        <v>2932</v>
      </c>
      <c r="EJ29" s="181" t="s">
        <v>2821</v>
      </c>
      <c r="EK29" s="181" t="s">
        <v>2821</v>
      </c>
      <c r="EL29" s="181" t="s">
        <v>2932</v>
      </c>
      <c r="EM29" s="181" t="s">
        <v>2821</v>
      </c>
      <c r="EN29" s="181" t="s">
        <v>2821</v>
      </c>
      <c r="EO29" s="181" t="s">
        <v>2932</v>
      </c>
      <c r="EP29" s="181" t="s">
        <v>2821</v>
      </c>
      <c r="EQ29" s="181" t="s">
        <v>3023</v>
      </c>
      <c r="ER29" s="181" t="s">
        <v>2932</v>
      </c>
      <c r="ES29" s="181" t="s">
        <v>2821</v>
      </c>
      <c r="ET29" s="181" t="s">
        <v>2821</v>
      </c>
    </row>
    <row r="30" spans="1:150" x14ac:dyDescent="0.3">
      <c r="A30" s="1"/>
      <c r="B30" s="182" t="s">
        <v>3024</v>
      </c>
      <c r="C30" s="182" t="s">
        <v>148</v>
      </c>
      <c r="D30" s="182" t="s">
        <v>965</v>
      </c>
      <c r="E30" s="182" t="s">
        <v>3025</v>
      </c>
      <c r="F30" s="182" t="s">
        <v>3026</v>
      </c>
      <c r="G30" s="183" t="s">
        <v>2932</v>
      </c>
      <c r="H30" s="183" t="s">
        <v>2821</v>
      </c>
      <c r="I30" s="183" t="s">
        <v>2821</v>
      </c>
      <c r="J30" s="183" t="s">
        <v>2932</v>
      </c>
      <c r="K30" s="183" t="s">
        <v>2821</v>
      </c>
      <c r="L30" s="183" t="s">
        <v>2821</v>
      </c>
      <c r="M30" s="183" t="s">
        <v>2932</v>
      </c>
      <c r="N30" s="183" t="s">
        <v>2821</v>
      </c>
      <c r="O30" s="183" t="s">
        <v>2821</v>
      </c>
      <c r="P30" s="183" t="s">
        <v>2932</v>
      </c>
      <c r="Q30" s="183" t="s">
        <v>2821</v>
      </c>
      <c r="R30" s="183" t="s">
        <v>2821</v>
      </c>
      <c r="S30" s="183" t="s">
        <v>2932</v>
      </c>
      <c r="T30" s="183" t="s">
        <v>2821</v>
      </c>
      <c r="U30" s="183" t="s">
        <v>2821</v>
      </c>
      <c r="V30" s="183" t="s">
        <v>2932</v>
      </c>
      <c r="W30" s="183" t="s">
        <v>2821</v>
      </c>
      <c r="X30" s="183" t="s">
        <v>2821</v>
      </c>
      <c r="Y30" s="183" t="s">
        <v>2932</v>
      </c>
      <c r="Z30" s="183" t="s">
        <v>2821</v>
      </c>
      <c r="AA30" s="183" t="s">
        <v>2821</v>
      </c>
      <c r="AB30" s="183" t="s">
        <v>2932</v>
      </c>
      <c r="AC30" s="183" t="s">
        <v>2821</v>
      </c>
      <c r="AD30" s="183" t="s">
        <v>2821</v>
      </c>
      <c r="AE30" s="183" t="s">
        <v>2932</v>
      </c>
      <c r="AF30" s="183" t="s">
        <v>2821</v>
      </c>
      <c r="AG30" s="183" t="s">
        <v>2821</v>
      </c>
      <c r="AH30" s="183" t="s">
        <v>2932</v>
      </c>
      <c r="AI30" s="183" t="s">
        <v>2821</v>
      </c>
      <c r="AJ30" s="183" t="s">
        <v>2821</v>
      </c>
      <c r="AK30" s="183" t="s">
        <v>2932</v>
      </c>
      <c r="AL30" s="183" t="s">
        <v>2821</v>
      </c>
      <c r="AM30" s="183" t="s">
        <v>2821</v>
      </c>
      <c r="AN30" s="183" t="s">
        <v>2932</v>
      </c>
      <c r="AO30" s="183" t="s">
        <v>2821</v>
      </c>
      <c r="AP30" s="183" t="s">
        <v>2821</v>
      </c>
      <c r="AQ30" s="183" t="s">
        <v>2932</v>
      </c>
      <c r="AR30" s="183" t="s">
        <v>2821</v>
      </c>
      <c r="AS30" s="183" t="s">
        <v>2821</v>
      </c>
      <c r="AT30" s="183" t="s">
        <v>2932</v>
      </c>
      <c r="AU30" s="183" t="s">
        <v>2821</v>
      </c>
      <c r="AV30" s="183" t="s">
        <v>2821</v>
      </c>
      <c r="AW30" s="183" t="s">
        <v>2932</v>
      </c>
      <c r="AX30" s="183" t="s">
        <v>2821</v>
      </c>
      <c r="AY30" s="183" t="s">
        <v>2821</v>
      </c>
      <c r="AZ30" s="183" t="s">
        <v>2932</v>
      </c>
      <c r="BA30" s="183" t="s">
        <v>2821</v>
      </c>
      <c r="BB30" s="183" t="s">
        <v>2821</v>
      </c>
      <c r="BC30" s="183" t="s">
        <v>2932</v>
      </c>
      <c r="BD30" s="183" t="s">
        <v>2821</v>
      </c>
      <c r="BE30" s="183" t="s">
        <v>2821</v>
      </c>
      <c r="BF30" s="183" t="s">
        <v>2932</v>
      </c>
      <c r="BG30" s="183" t="s">
        <v>2821</v>
      </c>
      <c r="BH30" s="183" t="s">
        <v>2821</v>
      </c>
      <c r="BI30" s="183" t="s">
        <v>2932</v>
      </c>
      <c r="BJ30" s="183" t="s">
        <v>2821</v>
      </c>
      <c r="BK30" s="183" t="s">
        <v>2821</v>
      </c>
      <c r="BL30" s="183" t="s">
        <v>2932</v>
      </c>
      <c r="BM30" s="183" t="s">
        <v>2821</v>
      </c>
      <c r="BN30" s="183" t="s">
        <v>2821</v>
      </c>
      <c r="BO30" s="183" t="s">
        <v>2932</v>
      </c>
      <c r="BP30" s="183" t="s">
        <v>2821</v>
      </c>
      <c r="BQ30" s="183" t="s">
        <v>2821</v>
      </c>
      <c r="BR30" s="183" t="s">
        <v>2932</v>
      </c>
      <c r="BS30" s="183" t="s">
        <v>2821</v>
      </c>
      <c r="BT30" s="183" t="s">
        <v>2821</v>
      </c>
      <c r="BU30" s="183" t="s">
        <v>2932</v>
      </c>
      <c r="BV30" s="183" t="s">
        <v>2821</v>
      </c>
      <c r="BW30" s="183" t="s">
        <v>2821</v>
      </c>
      <c r="BX30" s="183" t="s">
        <v>2932</v>
      </c>
      <c r="BY30" s="183" t="s">
        <v>2821</v>
      </c>
      <c r="BZ30" s="183" t="s">
        <v>2821</v>
      </c>
      <c r="CA30" s="183" t="s">
        <v>2932</v>
      </c>
      <c r="CB30" s="183" t="s">
        <v>2821</v>
      </c>
      <c r="CC30" s="183" t="s">
        <v>2821</v>
      </c>
      <c r="CD30" s="183" t="s">
        <v>2932</v>
      </c>
      <c r="CE30" s="183" t="s">
        <v>2821</v>
      </c>
      <c r="CF30" s="183" t="s">
        <v>3023</v>
      </c>
      <c r="CG30" s="183" t="s">
        <v>2932</v>
      </c>
      <c r="CH30" s="183" t="s">
        <v>2821</v>
      </c>
      <c r="CI30" s="183" t="s">
        <v>3023</v>
      </c>
      <c r="CJ30" s="183" t="s">
        <v>2932</v>
      </c>
      <c r="CK30" s="183" t="s">
        <v>2821</v>
      </c>
      <c r="CL30" s="183" t="s">
        <v>3023</v>
      </c>
      <c r="CM30" s="183" t="s">
        <v>2932</v>
      </c>
      <c r="CN30" s="183" t="s">
        <v>2821</v>
      </c>
      <c r="CO30" s="183" t="s">
        <v>3023</v>
      </c>
      <c r="CP30" s="183" t="s">
        <v>2932</v>
      </c>
      <c r="CQ30" s="183" t="s">
        <v>2821</v>
      </c>
      <c r="CR30" s="183" t="s">
        <v>3023</v>
      </c>
      <c r="CS30" s="183" t="s">
        <v>2932</v>
      </c>
      <c r="CT30" s="183" t="s">
        <v>2821</v>
      </c>
      <c r="CU30" s="183" t="s">
        <v>3023</v>
      </c>
      <c r="CV30" s="183" t="s">
        <v>2932</v>
      </c>
      <c r="CW30" s="183" t="s">
        <v>2821</v>
      </c>
      <c r="CX30" s="183" t="s">
        <v>3023</v>
      </c>
      <c r="CY30" s="183" t="s">
        <v>2932</v>
      </c>
      <c r="CZ30" s="183" t="s">
        <v>2821</v>
      </c>
      <c r="DA30" s="183" t="s">
        <v>3023</v>
      </c>
      <c r="DB30" s="183" t="s">
        <v>2932</v>
      </c>
      <c r="DC30" s="183" t="s">
        <v>2821</v>
      </c>
      <c r="DD30" s="183" t="s">
        <v>3023</v>
      </c>
      <c r="DE30" s="183" t="s">
        <v>2932</v>
      </c>
      <c r="DF30" s="183" t="s">
        <v>2821</v>
      </c>
      <c r="DG30" s="183" t="s">
        <v>3023</v>
      </c>
      <c r="DH30" s="183" t="s">
        <v>2932</v>
      </c>
      <c r="DI30" s="183" t="s">
        <v>2821</v>
      </c>
      <c r="DJ30" s="183" t="s">
        <v>3023</v>
      </c>
      <c r="DK30" s="183" t="s">
        <v>2932</v>
      </c>
      <c r="DL30" s="183" t="s">
        <v>2821</v>
      </c>
      <c r="DM30" s="183" t="s">
        <v>3023</v>
      </c>
      <c r="DN30" s="183" t="s">
        <v>2932</v>
      </c>
      <c r="DO30" s="183" t="s">
        <v>2821</v>
      </c>
      <c r="DP30" s="183" t="s">
        <v>3023</v>
      </c>
      <c r="DQ30" s="183" t="s">
        <v>2932</v>
      </c>
      <c r="DR30" s="183" t="s">
        <v>2821</v>
      </c>
      <c r="DS30" s="183" t="s">
        <v>2821</v>
      </c>
      <c r="DT30" s="183" t="s">
        <v>2932</v>
      </c>
      <c r="DU30" s="183" t="s">
        <v>2821</v>
      </c>
      <c r="DV30" s="183" t="s">
        <v>2821</v>
      </c>
      <c r="DW30" s="183" t="s">
        <v>2932</v>
      </c>
      <c r="DX30" s="183" t="s">
        <v>2821</v>
      </c>
      <c r="DY30" s="183" t="s">
        <v>2821</v>
      </c>
      <c r="DZ30" s="183" t="s">
        <v>2932</v>
      </c>
      <c r="EA30" s="183" t="s">
        <v>2821</v>
      </c>
      <c r="EB30" s="183" t="s">
        <v>2821</v>
      </c>
      <c r="EC30" s="183" t="s">
        <v>2932</v>
      </c>
      <c r="ED30" s="183" t="s">
        <v>2821</v>
      </c>
      <c r="EE30" s="183" t="s">
        <v>2821</v>
      </c>
      <c r="EF30" s="183" t="s">
        <v>2932</v>
      </c>
      <c r="EG30" s="183" t="s">
        <v>2821</v>
      </c>
      <c r="EH30" s="183" t="s">
        <v>2821</v>
      </c>
      <c r="EI30" s="183" t="s">
        <v>2932</v>
      </c>
      <c r="EJ30" s="183" t="s">
        <v>2821</v>
      </c>
      <c r="EK30" s="183" t="s">
        <v>2821</v>
      </c>
      <c r="EL30" s="183" t="s">
        <v>2932</v>
      </c>
      <c r="EM30" s="183" t="s">
        <v>2821</v>
      </c>
      <c r="EN30" s="183" t="s">
        <v>2821</v>
      </c>
      <c r="EO30" s="183" t="s">
        <v>2932</v>
      </c>
      <c r="EP30" s="183" t="s">
        <v>2821</v>
      </c>
      <c r="EQ30" s="183" t="s">
        <v>3023</v>
      </c>
      <c r="ER30" s="183" t="s">
        <v>2932</v>
      </c>
      <c r="ES30" s="183" t="s">
        <v>2821</v>
      </c>
      <c r="ET30" s="183" t="s">
        <v>2821</v>
      </c>
    </row>
    <row r="31" spans="1:150" x14ac:dyDescent="0.3">
      <c r="A31" s="1"/>
      <c r="B31" s="182" t="s">
        <v>3027</v>
      </c>
      <c r="C31" s="182" t="s">
        <v>148</v>
      </c>
      <c r="D31" s="182" t="s">
        <v>965</v>
      </c>
      <c r="E31" s="182" t="s">
        <v>3028</v>
      </c>
      <c r="F31" s="182" t="s">
        <v>3029</v>
      </c>
      <c r="G31" s="183" t="s">
        <v>2932</v>
      </c>
      <c r="H31" s="183" t="s">
        <v>2821</v>
      </c>
      <c r="I31" s="183" t="s">
        <v>2821</v>
      </c>
      <c r="J31" s="183" t="s">
        <v>2932</v>
      </c>
      <c r="K31" s="183" t="s">
        <v>2821</v>
      </c>
      <c r="L31" s="183" t="s">
        <v>2821</v>
      </c>
      <c r="M31" s="183" t="s">
        <v>2932</v>
      </c>
      <c r="N31" s="183" t="s">
        <v>2821</v>
      </c>
      <c r="O31" s="183" t="s">
        <v>2821</v>
      </c>
      <c r="P31" s="183" t="s">
        <v>2932</v>
      </c>
      <c r="Q31" s="183" t="s">
        <v>2821</v>
      </c>
      <c r="R31" s="183" t="s">
        <v>2821</v>
      </c>
      <c r="S31" s="183" t="s">
        <v>2932</v>
      </c>
      <c r="T31" s="183" t="s">
        <v>2821</v>
      </c>
      <c r="U31" s="183" t="s">
        <v>2821</v>
      </c>
      <c r="V31" s="183" t="s">
        <v>2932</v>
      </c>
      <c r="W31" s="183" t="s">
        <v>2821</v>
      </c>
      <c r="X31" s="183" t="s">
        <v>2821</v>
      </c>
      <c r="Y31" s="183" t="s">
        <v>2932</v>
      </c>
      <c r="Z31" s="183" t="s">
        <v>2821</v>
      </c>
      <c r="AA31" s="183" t="s">
        <v>2821</v>
      </c>
      <c r="AB31" s="183" t="s">
        <v>2932</v>
      </c>
      <c r="AC31" s="183" t="s">
        <v>2821</v>
      </c>
      <c r="AD31" s="183" t="s">
        <v>2821</v>
      </c>
      <c r="AE31" s="183" t="s">
        <v>2932</v>
      </c>
      <c r="AF31" s="183" t="s">
        <v>2821</v>
      </c>
      <c r="AG31" s="183" t="s">
        <v>2821</v>
      </c>
      <c r="AH31" s="183" t="s">
        <v>2932</v>
      </c>
      <c r="AI31" s="183" t="s">
        <v>2821</v>
      </c>
      <c r="AJ31" s="183" t="s">
        <v>2821</v>
      </c>
      <c r="AK31" s="183" t="s">
        <v>2932</v>
      </c>
      <c r="AL31" s="183" t="s">
        <v>2821</v>
      </c>
      <c r="AM31" s="183" t="s">
        <v>2821</v>
      </c>
      <c r="AN31" s="183" t="s">
        <v>2932</v>
      </c>
      <c r="AO31" s="183" t="s">
        <v>2821</v>
      </c>
      <c r="AP31" s="183" t="s">
        <v>2821</v>
      </c>
      <c r="AQ31" s="183" t="s">
        <v>2932</v>
      </c>
      <c r="AR31" s="183" t="s">
        <v>2821</v>
      </c>
      <c r="AS31" s="183" t="s">
        <v>2821</v>
      </c>
      <c r="AT31" s="183" t="s">
        <v>2932</v>
      </c>
      <c r="AU31" s="183" t="s">
        <v>2821</v>
      </c>
      <c r="AV31" s="183" t="s">
        <v>2821</v>
      </c>
      <c r="AW31" s="183" t="s">
        <v>2932</v>
      </c>
      <c r="AX31" s="183" t="s">
        <v>2821</v>
      </c>
      <c r="AY31" s="183" t="s">
        <v>2821</v>
      </c>
      <c r="AZ31" s="183" t="s">
        <v>2932</v>
      </c>
      <c r="BA31" s="183" t="s">
        <v>2821</v>
      </c>
      <c r="BB31" s="183" t="s">
        <v>2821</v>
      </c>
      <c r="BC31" s="183" t="s">
        <v>2932</v>
      </c>
      <c r="BD31" s="183" t="s">
        <v>2821</v>
      </c>
      <c r="BE31" s="183" t="s">
        <v>2821</v>
      </c>
      <c r="BF31" s="183" t="s">
        <v>2932</v>
      </c>
      <c r="BG31" s="183" t="s">
        <v>2821</v>
      </c>
      <c r="BH31" s="183" t="s">
        <v>2821</v>
      </c>
      <c r="BI31" s="183" t="s">
        <v>2932</v>
      </c>
      <c r="BJ31" s="183" t="s">
        <v>2821</v>
      </c>
      <c r="BK31" s="183" t="s">
        <v>2821</v>
      </c>
      <c r="BL31" s="183" t="s">
        <v>2932</v>
      </c>
      <c r="BM31" s="183" t="s">
        <v>2821</v>
      </c>
      <c r="BN31" s="183" t="s">
        <v>2821</v>
      </c>
      <c r="BO31" s="183" t="s">
        <v>2932</v>
      </c>
      <c r="BP31" s="183" t="s">
        <v>2821</v>
      </c>
      <c r="BQ31" s="183" t="s">
        <v>2821</v>
      </c>
      <c r="BR31" s="183" t="s">
        <v>2932</v>
      </c>
      <c r="BS31" s="183" t="s">
        <v>2821</v>
      </c>
      <c r="BT31" s="183" t="s">
        <v>2821</v>
      </c>
      <c r="BU31" s="183" t="s">
        <v>2932</v>
      </c>
      <c r="BV31" s="183" t="s">
        <v>2821</v>
      </c>
      <c r="BW31" s="183" t="s">
        <v>2821</v>
      </c>
      <c r="BX31" s="183" t="s">
        <v>2932</v>
      </c>
      <c r="BY31" s="183" t="s">
        <v>2821</v>
      </c>
      <c r="BZ31" s="183" t="s">
        <v>2821</v>
      </c>
      <c r="CA31" s="183" t="s">
        <v>2932</v>
      </c>
      <c r="CB31" s="183" t="s">
        <v>2821</v>
      </c>
      <c r="CC31" s="183" t="s">
        <v>2821</v>
      </c>
      <c r="CD31" s="183" t="s">
        <v>2932</v>
      </c>
      <c r="CE31" s="183" t="s">
        <v>2821</v>
      </c>
      <c r="CF31" s="183" t="s">
        <v>2821</v>
      </c>
      <c r="CG31" s="183" t="s">
        <v>2932</v>
      </c>
      <c r="CH31" s="183" t="s">
        <v>2821</v>
      </c>
      <c r="CI31" s="183" t="s">
        <v>2821</v>
      </c>
      <c r="CJ31" s="183" t="s">
        <v>2932</v>
      </c>
      <c r="CK31" s="183" t="s">
        <v>2821</v>
      </c>
      <c r="CL31" s="183" t="s">
        <v>2821</v>
      </c>
      <c r="CM31" s="183" t="s">
        <v>2932</v>
      </c>
      <c r="CN31" s="183" t="s">
        <v>2821</v>
      </c>
      <c r="CO31" s="183" t="s">
        <v>2821</v>
      </c>
      <c r="CP31" s="183" t="s">
        <v>2932</v>
      </c>
      <c r="CQ31" s="183" t="s">
        <v>2821</v>
      </c>
      <c r="CR31" s="183" t="s">
        <v>2821</v>
      </c>
      <c r="CS31" s="183" t="s">
        <v>2932</v>
      </c>
      <c r="CT31" s="183" t="s">
        <v>2821</v>
      </c>
      <c r="CU31" s="183" t="s">
        <v>2821</v>
      </c>
      <c r="CV31" s="183" t="s">
        <v>2932</v>
      </c>
      <c r="CW31" s="183" t="s">
        <v>2821</v>
      </c>
      <c r="CX31" s="183" t="s">
        <v>2821</v>
      </c>
      <c r="CY31" s="183" t="s">
        <v>2932</v>
      </c>
      <c r="CZ31" s="183" t="s">
        <v>2821</v>
      </c>
      <c r="DA31" s="183" t="s">
        <v>2821</v>
      </c>
      <c r="DB31" s="183" t="s">
        <v>2932</v>
      </c>
      <c r="DC31" s="183" t="s">
        <v>2821</v>
      </c>
      <c r="DD31" s="183" t="s">
        <v>2821</v>
      </c>
      <c r="DE31" s="183" t="s">
        <v>2932</v>
      </c>
      <c r="DF31" s="183" t="s">
        <v>2821</v>
      </c>
      <c r="DG31" s="183" t="s">
        <v>2821</v>
      </c>
      <c r="DH31" s="183" t="s">
        <v>2932</v>
      </c>
      <c r="DI31" s="183" t="s">
        <v>2821</v>
      </c>
      <c r="DJ31" s="183" t="s">
        <v>2821</v>
      </c>
      <c r="DK31" s="183" t="s">
        <v>2932</v>
      </c>
      <c r="DL31" s="183" t="s">
        <v>2821</v>
      </c>
      <c r="DM31" s="183" t="s">
        <v>2821</v>
      </c>
      <c r="DN31" s="183" t="s">
        <v>2932</v>
      </c>
      <c r="DO31" s="183" t="s">
        <v>2821</v>
      </c>
      <c r="DP31" s="183" t="s">
        <v>2821</v>
      </c>
      <c r="DQ31" s="183" t="s">
        <v>2932</v>
      </c>
      <c r="DR31" s="183" t="s">
        <v>2821</v>
      </c>
      <c r="DS31" s="183" t="s">
        <v>2821</v>
      </c>
      <c r="DT31" s="183" t="s">
        <v>2932</v>
      </c>
      <c r="DU31" s="183" t="s">
        <v>2821</v>
      </c>
      <c r="DV31" s="183" t="s">
        <v>2821</v>
      </c>
      <c r="DW31" s="183" t="s">
        <v>2932</v>
      </c>
      <c r="DX31" s="183" t="s">
        <v>2821</v>
      </c>
      <c r="DY31" s="183" t="s">
        <v>2821</v>
      </c>
      <c r="DZ31" s="183" t="s">
        <v>2932</v>
      </c>
      <c r="EA31" s="183" t="s">
        <v>2821</v>
      </c>
      <c r="EB31" s="183" t="s">
        <v>2821</v>
      </c>
      <c r="EC31" s="183" t="s">
        <v>2932</v>
      </c>
      <c r="ED31" s="183" t="s">
        <v>2821</v>
      </c>
      <c r="EE31" s="183" t="s">
        <v>2821</v>
      </c>
      <c r="EF31" s="183" t="s">
        <v>2932</v>
      </c>
      <c r="EG31" s="183" t="s">
        <v>2821</v>
      </c>
      <c r="EH31" s="183" t="s">
        <v>2821</v>
      </c>
      <c r="EI31" s="183" t="s">
        <v>2932</v>
      </c>
      <c r="EJ31" s="183" t="s">
        <v>2821</v>
      </c>
      <c r="EK31" s="183" t="s">
        <v>2821</v>
      </c>
      <c r="EL31" s="183" t="s">
        <v>2932</v>
      </c>
      <c r="EM31" s="183" t="s">
        <v>2821</v>
      </c>
      <c r="EN31" s="183" t="s">
        <v>2821</v>
      </c>
      <c r="EO31" s="183" t="s">
        <v>2932</v>
      </c>
      <c r="EP31" s="183" t="s">
        <v>2821</v>
      </c>
      <c r="EQ31" s="183" t="s">
        <v>2821</v>
      </c>
      <c r="ER31" s="183" t="s">
        <v>2932</v>
      </c>
      <c r="ES31" s="183" t="s">
        <v>2821</v>
      </c>
      <c r="ET31" s="183" t="s">
        <v>2821</v>
      </c>
    </row>
    <row r="32" spans="1:150" x14ac:dyDescent="0.3">
      <c r="A32" s="1"/>
      <c r="B32" s="181" t="s">
        <v>3030</v>
      </c>
      <c r="C32" s="181" t="s">
        <v>115</v>
      </c>
      <c r="D32" s="181" t="s">
        <v>3031</v>
      </c>
      <c r="E32" s="181" t="s">
        <v>3032</v>
      </c>
      <c r="F32" s="181" t="s">
        <v>3033</v>
      </c>
      <c r="G32" s="181" t="s">
        <v>2932</v>
      </c>
      <c r="H32" s="181" t="s">
        <v>2821</v>
      </c>
      <c r="I32" s="181" t="s">
        <v>2821</v>
      </c>
      <c r="J32" s="181" t="s">
        <v>2932</v>
      </c>
      <c r="K32" s="181" t="s">
        <v>2821</v>
      </c>
      <c r="L32" s="181" t="s">
        <v>2821</v>
      </c>
      <c r="M32" s="181" t="s">
        <v>2932</v>
      </c>
      <c r="N32" s="181" t="s">
        <v>2821</v>
      </c>
      <c r="O32" s="181" t="s">
        <v>2821</v>
      </c>
      <c r="P32" s="181" t="s">
        <v>2932</v>
      </c>
      <c r="Q32" s="181" t="s">
        <v>2821</v>
      </c>
      <c r="R32" s="181" t="s">
        <v>2821</v>
      </c>
      <c r="S32" s="181" t="s">
        <v>2932</v>
      </c>
      <c r="T32" s="181" t="s">
        <v>2821</v>
      </c>
      <c r="U32" s="181" t="s">
        <v>2821</v>
      </c>
      <c r="V32" s="181" t="s">
        <v>2932</v>
      </c>
      <c r="W32" s="181" t="s">
        <v>2821</v>
      </c>
      <c r="X32" s="181" t="s">
        <v>2821</v>
      </c>
      <c r="Y32" s="181" t="s">
        <v>2932</v>
      </c>
      <c r="Z32" s="181" t="s">
        <v>2821</v>
      </c>
      <c r="AA32" s="181" t="s">
        <v>2821</v>
      </c>
      <c r="AB32" s="181" t="s">
        <v>2932</v>
      </c>
      <c r="AC32" s="181" t="s">
        <v>2821</v>
      </c>
      <c r="AD32" s="181" t="s">
        <v>2821</v>
      </c>
      <c r="AE32" s="181" t="s">
        <v>2932</v>
      </c>
      <c r="AF32" s="181" t="s">
        <v>2821</v>
      </c>
      <c r="AG32" s="181" t="s">
        <v>2821</v>
      </c>
      <c r="AH32" s="181" t="s">
        <v>2932</v>
      </c>
      <c r="AI32" s="181" t="s">
        <v>2821</v>
      </c>
      <c r="AJ32" s="181" t="s">
        <v>2821</v>
      </c>
      <c r="AK32" s="181" t="s">
        <v>2932</v>
      </c>
      <c r="AL32" s="181" t="s">
        <v>2821</v>
      </c>
      <c r="AM32" s="181" t="s">
        <v>2821</v>
      </c>
      <c r="AN32" s="181" t="s">
        <v>2932</v>
      </c>
      <c r="AO32" s="181" t="s">
        <v>2821</v>
      </c>
      <c r="AP32" s="181" t="s">
        <v>2821</v>
      </c>
      <c r="AQ32" s="181" t="s">
        <v>2932</v>
      </c>
      <c r="AR32" s="181" t="s">
        <v>2821</v>
      </c>
      <c r="AS32" s="181" t="s">
        <v>2821</v>
      </c>
      <c r="AT32" s="181" t="s">
        <v>2932</v>
      </c>
      <c r="AU32" s="181" t="s">
        <v>2821</v>
      </c>
      <c r="AV32" s="181" t="s">
        <v>2821</v>
      </c>
      <c r="AW32" s="181" t="s">
        <v>2932</v>
      </c>
      <c r="AX32" s="181" t="s">
        <v>2821</v>
      </c>
      <c r="AY32" s="181" t="s">
        <v>2821</v>
      </c>
      <c r="AZ32" s="181" t="s">
        <v>2932</v>
      </c>
      <c r="BA32" s="181" t="s">
        <v>2821</v>
      </c>
      <c r="BB32" s="181" t="s">
        <v>2821</v>
      </c>
      <c r="BC32" s="181" t="s">
        <v>2932</v>
      </c>
      <c r="BD32" s="181" t="s">
        <v>2821</v>
      </c>
      <c r="BE32" s="181" t="s">
        <v>2821</v>
      </c>
      <c r="BF32" s="181" t="s">
        <v>2932</v>
      </c>
      <c r="BG32" s="181" t="s">
        <v>2821</v>
      </c>
      <c r="BH32" s="181" t="s">
        <v>2821</v>
      </c>
      <c r="BI32" s="181" t="s">
        <v>2932</v>
      </c>
      <c r="BJ32" s="181" t="s">
        <v>2821</v>
      </c>
      <c r="BK32" s="181" t="s">
        <v>2821</v>
      </c>
      <c r="BL32" s="181" t="s">
        <v>2932</v>
      </c>
      <c r="BM32" s="181" t="s">
        <v>2821</v>
      </c>
      <c r="BN32" s="181" t="s">
        <v>2821</v>
      </c>
      <c r="BO32" s="181" t="s">
        <v>2932</v>
      </c>
      <c r="BP32" s="181" t="s">
        <v>2821</v>
      </c>
      <c r="BQ32" s="181" t="s">
        <v>2821</v>
      </c>
      <c r="BR32" s="181" t="s">
        <v>2932</v>
      </c>
      <c r="BS32" s="181" t="s">
        <v>2821</v>
      </c>
      <c r="BT32" s="181" t="s">
        <v>2821</v>
      </c>
      <c r="BU32" s="181" t="s">
        <v>2932</v>
      </c>
      <c r="BV32" s="181" t="s">
        <v>2821</v>
      </c>
      <c r="BW32" s="181" t="s">
        <v>2821</v>
      </c>
      <c r="BX32" s="181" t="s">
        <v>2932</v>
      </c>
      <c r="BY32" s="181" t="s">
        <v>2821</v>
      </c>
      <c r="BZ32" s="181" t="s">
        <v>2821</v>
      </c>
      <c r="CA32" s="181" t="s">
        <v>2932</v>
      </c>
      <c r="CB32" s="181" t="s">
        <v>2821</v>
      </c>
      <c r="CC32" s="181" t="s">
        <v>2821</v>
      </c>
      <c r="CD32" s="181" t="s">
        <v>2932</v>
      </c>
      <c r="CE32" s="181" t="s">
        <v>2821</v>
      </c>
      <c r="CF32" s="181" t="s">
        <v>2821</v>
      </c>
      <c r="CG32" s="181" t="s">
        <v>2932</v>
      </c>
      <c r="CH32" s="181" t="s">
        <v>2821</v>
      </c>
      <c r="CI32" s="181" t="s">
        <v>2821</v>
      </c>
      <c r="CJ32" s="181" t="s">
        <v>2932</v>
      </c>
      <c r="CK32" s="181" t="s">
        <v>2821</v>
      </c>
      <c r="CL32" s="181" t="s">
        <v>2821</v>
      </c>
      <c r="CM32" s="181" t="s">
        <v>2932</v>
      </c>
      <c r="CN32" s="181" t="s">
        <v>2821</v>
      </c>
      <c r="CO32" s="181" t="s">
        <v>2821</v>
      </c>
      <c r="CP32" s="181" t="s">
        <v>2932</v>
      </c>
      <c r="CQ32" s="181" t="s">
        <v>2821</v>
      </c>
      <c r="CR32" s="181" t="s">
        <v>2821</v>
      </c>
      <c r="CS32" s="181" t="s">
        <v>2932</v>
      </c>
      <c r="CT32" s="181" t="s">
        <v>2821</v>
      </c>
      <c r="CU32" s="181" t="s">
        <v>2821</v>
      </c>
      <c r="CV32" s="181" t="s">
        <v>2932</v>
      </c>
      <c r="CW32" s="181" t="s">
        <v>2821</v>
      </c>
      <c r="CX32" s="181" t="s">
        <v>2821</v>
      </c>
      <c r="CY32" s="181" t="s">
        <v>2932</v>
      </c>
      <c r="CZ32" s="181" t="s">
        <v>2821</v>
      </c>
      <c r="DA32" s="181" t="s">
        <v>2821</v>
      </c>
      <c r="DB32" s="181" t="s">
        <v>2932</v>
      </c>
      <c r="DC32" s="181" t="s">
        <v>2821</v>
      </c>
      <c r="DD32" s="181" t="s">
        <v>2821</v>
      </c>
      <c r="DE32" s="181" t="s">
        <v>2932</v>
      </c>
      <c r="DF32" s="181" t="s">
        <v>2821</v>
      </c>
      <c r="DG32" s="181" t="s">
        <v>2821</v>
      </c>
      <c r="DH32" s="181" t="s">
        <v>2932</v>
      </c>
      <c r="DI32" s="181" t="s">
        <v>2821</v>
      </c>
      <c r="DJ32" s="181" t="s">
        <v>2821</v>
      </c>
      <c r="DK32" s="181" t="s">
        <v>2932</v>
      </c>
      <c r="DL32" s="181" t="s">
        <v>2821</v>
      </c>
      <c r="DM32" s="181" t="s">
        <v>2821</v>
      </c>
      <c r="DN32" s="181" t="s">
        <v>2932</v>
      </c>
      <c r="DO32" s="181" t="s">
        <v>2821</v>
      </c>
      <c r="DP32" s="181" t="s">
        <v>2821</v>
      </c>
      <c r="DQ32" s="181" t="s">
        <v>2932</v>
      </c>
      <c r="DR32" s="181" t="s">
        <v>2821</v>
      </c>
      <c r="DS32" s="181" t="s">
        <v>2821</v>
      </c>
      <c r="DT32" s="181" t="s">
        <v>2932</v>
      </c>
      <c r="DU32" s="181" t="s">
        <v>2821</v>
      </c>
      <c r="DV32" s="181" t="s">
        <v>2821</v>
      </c>
      <c r="DW32" s="181" t="s">
        <v>2932</v>
      </c>
      <c r="DX32" s="181" t="s">
        <v>2821</v>
      </c>
      <c r="DY32" s="181" t="s">
        <v>2821</v>
      </c>
      <c r="DZ32" s="181" t="s">
        <v>2932</v>
      </c>
      <c r="EA32" s="181" t="s">
        <v>2821</v>
      </c>
      <c r="EB32" s="181" t="s">
        <v>2821</v>
      </c>
      <c r="EC32" s="181" t="s">
        <v>2932</v>
      </c>
      <c r="ED32" s="181" t="s">
        <v>2821</v>
      </c>
      <c r="EE32" s="181" t="s">
        <v>2821</v>
      </c>
      <c r="EF32" s="181" t="s">
        <v>2932</v>
      </c>
      <c r="EG32" s="181" t="s">
        <v>2821</v>
      </c>
      <c r="EH32" s="181" t="s">
        <v>2821</v>
      </c>
      <c r="EI32" s="181" t="s">
        <v>2932</v>
      </c>
      <c r="EJ32" s="181" t="s">
        <v>2821</v>
      </c>
      <c r="EK32" s="181" t="s">
        <v>2821</v>
      </c>
      <c r="EL32" s="181" t="s">
        <v>2932</v>
      </c>
      <c r="EM32" s="181" t="s">
        <v>2821</v>
      </c>
      <c r="EN32" s="181" t="s">
        <v>2821</v>
      </c>
      <c r="EO32" s="181" t="s">
        <v>2932</v>
      </c>
      <c r="EP32" s="181" t="s">
        <v>2821</v>
      </c>
      <c r="EQ32" s="181" t="s">
        <v>2821</v>
      </c>
      <c r="ER32" s="181" t="s">
        <v>2932</v>
      </c>
      <c r="ES32" s="181" t="s">
        <v>2821</v>
      </c>
      <c r="ET32" s="181" t="s">
        <v>2821</v>
      </c>
    </row>
    <row r="33" spans="1:150" x14ac:dyDescent="0.3">
      <c r="A33" s="1"/>
      <c r="B33" s="182" t="s">
        <v>3034</v>
      </c>
      <c r="C33" s="182" t="s">
        <v>115</v>
      </c>
      <c r="D33" s="182" t="s">
        <v>3031</v>
      </c>
      <c r="E33" s="182" t="s">
        <v>3035</v>
      </c>
      <c r="F33" s="182" t="s">
        <v>3036</v>
      </c>
      <c r="G33" s="183" t="s">
        <v>2932</v>
      </c>
      <c r="H33" s="183" t="s">
        <v>910</v>
      </c>
      <c r="I33" s="183" t="s">
        <v>910</v>
      </c>
      <c r="J33" s="183" t="s">
        <v>2932</v>
      </c>
      <c r="K33" s="183" t="s">
        <v>910</v>
      </c>
      <c r="L33" s="183" t="s">
        <v>910</v>
      </c>
      <c r="M33" s="183" t="s">
        <v>2932</v>
      </c>
      <c r="N33" s="183" t="s">
        <v>910</v>
      </c>
      <c r="O33" s="183" t="s">
        <v>910</v>
      </c>
      <c r="P33" s="183" t="s">
        <v>2932</v>
      </c>
      <c r="Q33" s="183" t="s">
        <v>910</v>
      </c>
      <c r="R33" s="183" t="s">
        <v>910</v>
      </c>
      <c r="S33" s="183" t="s">
        <v>2932</v>
      </c>
      <c r="T33" s="183" t="s">
        <v>910</v>
      </c>
      <c r="U33" s="183" t="s">
        <v>910</v>
      </c>
      <c r="V33" s="183" t="s">
        <v>2932</v>
      </c>
      <c r="W33" s="183" t="s">
        <v>910</v>
      </c>
      <c r="X33" s="183" t="s">
        <v>910</v>
      </c>
      <c r="Y33" s="183" t="s">
        <v>2932</v>
      </c>
      <c r="Z33" s="183" t="s">
        <v>910</v>
      </c>
      <c r="AA33" s="183" t="s">
        <v>910</v>
      </c>
      <c r="AB33" s="183" t="s">
        <v>2932</v>
      </c>
      <c r="AC33" s="183" t="s">
        <v>910</v>
      </c>
      <c r="AD33" s="183" t="s">
        <v>910</v>
      </c>
      <c r="AE33" s="183" t="s">
        <v>2932</v>
      </c>
      <c r="AF33" s="183" t="s">
        <v>910</v>
      </c>
      <c r="AG33" s="183" t="s">
        <v>910</v>
      </c>
      <c r="AH33" s="183" t="s">
        <v>2932</v>
      </c>
      <c r="AI33" s="183" t="s">
        <v>910</v>
      </c>
      <c r="AJ33" s="183" t="s">
        <v>910</v>
      </c>
      <c r="AK33" s="183" t="s">
        <v>2932</v>
      </c>
      <c r="AL33" s="183" t="s">
        <v>910</v>
      </c>
      <c r="AM33" s="183" t="s">
        <v>910</v>
      </c>
      <c r="AN33" s="183" t="s">
        <v>2932</v>
      </c>
      <c r="AO33" s="183" t="s">
        <v>910</v>
      </c>
      <c r="AP33" s="183" t="s">
        <v>910</v>
      </c>
      <c r="AQ33" s="183" t="s">
        <v>2932</v>
      </c>
      <c r="AR33" s="183" t="s">
        <v>910</v>
      </c>
      <c r="AS33" s="183" t="s">
        <v>910</v>
      </c>
      <c r="AT33" s="183" t="s">
        <v>2932</v>
      </c>
      <c r="AU33" s="183" t="s">
        <v>910</v>
      </c>
      <c r="AV33" s="183" t="s">
        <v>910</v>
      </c>
      <c r="AW33" s="183" t="s">
        <v>2932</v>
      </c>
      <c r="AX33" s="183" t="s">
        <v>910</v>
      </c>
      <c r="AY33" s="183" t="s">
        <v>910</v>
      </c>
      <c r="AZ33" s="183" t="s">
        <v>2932</v>
      </c>
      <c r="BA33" s="183" t="s">
        <v>910</v>
      </c>
      <c r="BB33" s="183" t="s">
        <v>910</v>
      </c>
      <c r="BC33" s="183" t="s">
        <v>2932</v>
      </c>
      <c r="BD33" s="183" t="s">
        <v>910</v>
      </c>
      <c r="BE33" s="183" t="s">
        <v>910</v>
      </c>
      <c r="BF33" s="183" t="s">
        <v>2932</v>
      </c>
      <c r="BG33" s="183" t="s">
        <v>910</v>
      </c>
      <c r="BH33" s="183" t="s">
        <v>910</v>
      </c>
      <c r="BI33" s="183" t="s">
        <v>2932</v>
      </c>
      <c r="BJ33" s="183" t="s">
        <v>910</v>
      </c>
      <c r="BK33" s="183" t="s">
        <v>910</v>
      </c>
      <c r="BL33" s="183" t="s">
        <v>2932</v>
      </c>
      <c r="BM33" s="183" t="s">
        <v>910</v>
      </c>
      <c r="BN33" s="183" t="s">
        <v>910</v>
      </c>
      <c r="BO33" s="183" t="s">
        <v>2932</v>
      </c>
      <c r="BP33" s="183" t="s">
        <v>910</v>
      </c>
      <c r="BQ33" s="183" t="s">
        <v>910</v>
      </c>
      <c r="BR33" s="183" t="s">
        <v>2932</v>
      </c>
      <c r="BS33" s="183" t="s">
        <v>910</v>
      </c>
      <c r="BT33" s="183" t="s">
        <v>910</v>
      </c>
      <c r="BU33" s="183" t="s">
        <v>2932</v>
      </c>
      <c r="BV33" s="183" t="s">
        <v>910</v>
      </c>
      <c r="BW33" s="183" t="s">
        <v>910</v>
      </c>
      <c r="BX33" s="183" t="s">
        <v>2932</v>
      </c>
      <c r="BY33" s="183" t="s">
        <v>910</v>
      </c>
      <c r="BZ33" s="183" t="s">
        <v>910</v>
      </c>
      <c r="CA33" s="183" t="s">
        <v>2932</v>
      </c>
      <c r="CB33" s="183" t="s">
        <v>910</v>
      </c>
      <c r="CC33" s="183" t="s">
        <v>910</v>
      </c>
      <c r="CD33" s="183" t="s">
        <v>2932</v>
      </c>
      <c r="CE33" s="183" t="s">
        <v>910</v>
      </c>
      <c r="CF33" s="183" t="s">
        <v>910</v>
      </c>
      <c r="CG33" s="183" t="s">
        <v>2932</v>
      </c>
      <c r="CH33" s="183" t="s">
        <v>910</v>
      </c>
      <c r="CI33" s="183" t="s">
        <v>910</v>
      </c>
      <c r="CJ33" s="183" t="s">
        <v>2932</v>
      </c>
      <c r="CK33" s="183" t="s">
        <v>910</v>
      </c>
      <c r="CL33" s="183" t="s">
        <v>910</v>
      </c>
      <c r="CM33" s="183" t="s">
        <v>2932</v>
      </c>
      <c r="CN33" s="183" t="s">
        <v>910</v>
      </c>
      <c r="CO33" s="183" t="s">
        <v>910</v>
      </c>
      <c r="CP33" s="183" t="s">
        <v>2932</v>
      </c>
      <c r="CQ33" s="183" t="s">
        <v>910</v>
      </c>
      <c r="CR33" s="183" t="s">
        <v>910</v>
      </c>
      <c r="CS33" s="183" t="s">
        <v>2932</v>
      </c>
      <c r="CT33" s="183" t="s">
        <v>910</v>
      </c>
      <c r="CU33" s="183" t="s">
        <v>910</v>
      </c>
      <c r="CV33" s="183" t="s">
        <v>2932</v>
      </c>
      <c r="CW33" s="183" t="s">
        <v>910</v>
      </c>
      <c r="CX33" s="183" t="s">
        <v>910</v>
      </c>
      <c r="CY33" s="183" t="s">
        <v>2932</v>
      </c>
      <c r="CZ33" s="183" t="s">
        <v>910</v>
      </c>
      <c r="DA33" s="183" t="s">
        <v>910</v>
      </c>
      <c r="DB33" s="183" t="s">
        <v>2932</v>
      </c>
      <c r="DC33" s="183" t="s">
        <v>910</v>
      </c>
      <c r="DD33" s="183" t="s">
        <v>910</v>
      </c>
      <c r="DE33" s="183" t="s">
        <v>2932</v>
      </c>
      <c r="DF33" s="183" t="s">
        <v>910</v>
      </c>
      <c r="DG33" s="183" t="s">
        <v>910</v>
      </c>
      <c r="DH33" s="183" t="s">
        <v>2932</v>
      </c>
      <c r="DI33" s="183" t="s">
        <v>910</v>
      </c>
      <c r="DJ33" s="183" t="s">
        <v>910</v>
      </c>
      <c r="DK33" s="183" t="s">
        <v>2932</v>
      </c>
      <c r="DL33" s="183" t="s">
        <v>910</v>
      </c>
      <c r="DM33" s="183" t="s">
        <v>910</v>
      </c>
      <c r="DN33" s="183" t="s">
        <v>2932</v>
      </c>
      <c r="DO33" s="183" t="s">
        <v>910</v>
      </c>
      <c r="DP33" s="183" t="s">
        <v>910</v>
      </c>
      <c r="DQ33" s="183" t="s">
        <v>2932</v>
      </c>
      <c r="DR33" s="183" t="s">
        <v>910</v>
      </c>
      <c r="DS33" s="183" t="s">
        <v>910</v>
      </c>
      <c r="DT33" s="183" t="s">
        <v>2932</v>
      </c>
      <c r="DU33" s="183" t="s">
        <v>910</v>
      </c>
      <c r="DV33" s="183" t="s">
        <v>910</v>
      </c>
      <c r="DW33" s="183" t="s">
        <v>2932</v>
      </c>
      <c r="DX33" s="183" t="s">
        <v>910</v>
      </c>
      <c r="DY33" s="183" t="s">
        <v>910</v>
      </c>
      <c r="DZ33" s="183" t="s">
        <v>2932</v>
      </c>
      <c r="EA33" s="183" t="s">
        <v>910</v>
      </c>
      <c r="EB33" s="183" t="s">
        <v>910</v>
      </c>
      <c r="EC33" s="183" t="s">
        <v>2932</v>
      </c>
      <c r="ED33" s="183" t="s">
        <v>910</v>
      </c>
      <c r="EE33" s="183" t="s">
        <v>910</v>
      </c>
      <c r="EF33" s="183" t="s">
        <v>2932</v>
      </c>
      <c r="EG33" s="183" t="s">
        <v>910</v>
      </c>
      <c r="EH33" s="183" t="s">
        <v>910</v>
      </c>
      <c r="EI33" s="183" t="s">
        <v>2932</v>
      </c>
      <c r="EJ33" s="183" t="s">
        <v>910</v>
      </c>
      <c r="EK33" s="183" t="s">
        <v>910</v>
      </c>
      <c r="EL33" s="183" t="s">
        <v>2932</v>
      </c>
      <c r="EM33" s="183" t="s">
        <v>910</v>
      </c>
      <c r="EN33" s="183" t="s">
        <v>910</v>
      </c>
      <c r="EO33" s="183" t="s">
        <v>2932</v>
      </c>
      <c r="EP33" s="183" t="s">
        <v>910</v>
      </c>
      <c r="EQ33" s="183" t="s">
        <v>910</v>
      </c>
      <c r="ER33" s="183" t="s">
        <v>2932</v>
      </c>
      <c r="ES33" s="183" t="s">
        <v>910</v>
      </c>
      <c r="ET33" s="183" t="s">
        <v>910</v>
      </c>
    </row>
    <row r="34" spans="1:150" x14ac:dyDescent="0.3">
      <c r="A34" s="1"/>
      <c r="B34" s="182" t="s">
        <v>3037</v>
      </c>
      <c r="C34" s="182" t="s">
        <v>115</v>
      </c>
      <c r="D34" s="182" t="s">
        <v>3031</v>
      </c>
      <c r="E34" s="182" t="s">
        <v>3038</v>
      </c>
      <c r="F34" s="182" t="s">
        <v>3039</v>
      </c>
      <c r="G34" s="183" t="s">
        <v>2932</v>
      </c>
      <c r="H34" s="183" t="s">
        <v>910</v>
      </c>
      <c r="I34" s="183" t="s">
        <v>910</v>
      </c>
      <c r="J34" s="183" t="s">
        <v>2932</v>
      </c>
      <c r="K34" s="183" t="s">
        <v>910</v>
      </c>
      <c r="L34" s="183" t="s">
        <v>910</v>
      </c>
      <c r="M34" s="183" t="s">
        <v>2932</v>
      </c>
      <c r="N34" s="183" t="s">
        <v>910</v>
      </c>
      <c r="O34" s="183" t="s">
        <v>910</v>
      </c>
      <c r="P34" s="183" t="s">
        <v>2932</v>
      </c>
      <c r="Q34" s="183" t="s">
        <v>910</v>
      </c>
      <c r="R34" s="183" t="s">
        <v>910</v>
      </c>
      <c r="S34" s="183" t="s">
        <v>2932</v>
      </c>
      <c r="T34" s="183" t="s">
        <v>910</v>
      </c>
      <c r="U34" s="183" t="s">
        <v>910</v>
      </c>
      <c r="V34" s="183" t="s">
        <v>2932</v>
      </c>
      <c r="W34" s="183" t="s">
        <v>910</v>
      </c>
      <c r="X34" s="183" t="s">
        <v>910</v>
      </c>
      <c r="Y34" s="183" t="s">
        <v>2932</v>
      </c>
      <c r="Z34" s="183" t="s">
        <v>910</v>
      </c>
      <c r="AA34" s="183" t="s">
        <v>910</v>
      </c>
      <c r="AB34" s="183" t="s">
        <v>2932</v>
      </c>
      <c r="AC34" s="183" t="s">
        <v>910</v>
      </c>
      <c r="AD34" s="183" t="s">
        <v>910</v>
      </c>
      <c r="AE34" s="183" t="s">
        <v>2932</v>
      </c>
      <c r="AF34" s="183" t="s">
        <v>910</v>
      </c>
      <c r="AG34" s="183" t="s">
        <v>910</v>
      </c>
      <c r="AH34" s="183" t="s">
        <v>2932</v>
      </c>
      <c r="AI34" s="183" t="s">
        <v>910</v>
      </c>
      <c r="AJ34" s="183" t="s">
        <v>910</v>
      </c>
      <c r="AK34" s="183" t="s">
        <v>2932</v>
      </c>
      <c r="AL34" s="183" t="s">
        <v>910</v>
      </c>
      <c r="AM34" s="183" t="s">
        <v>910</v>
      </c>
      <c r="AN34" s="183" t="s">
        <v>2932</v>
      </c>
      <c r="AO34" s="183" t="s">
        <v>910</v>
      </c>
      <c r="AP34" s="183" t="s">
        <v>910</v>
      </c>
      <c r="AQ34" s="183" t="s">
        <v>2932</v>
      </c>
      <c r="AR34" s="183" t="s">
        <v>910</v>
      </c>
      <c r="AS34" s="183" t="s">
        <v>910</v>
      </c>
      <c r="AT34" s="183" t="s">
        <v>2932</v>
      </c>
      <c r="AU34" s="183" t="s">
        <v>910</v>
      </c>
      <c r="AV34" s="183" t="s">
        <v>910</v>
      </c>
      <c r="AW34" s="183" t="s">
        <v>2932</v>
      </c>
      <c r="AX34" s="183" t="s">
        <v>910</v>
      </c>
      <c r="AY34" s="183" t="s">
        <v>910</v>
      </c>
      <c r="AZ34" s="183" t="s">
        <v>2932</v>
      </c>
      <c r="BA34" s="183" t="s">
        <v>910</v>
      </c>
      <c r="BB34" s="183" t="s">
        <v>910</v>
      </c>
      <c r="BC34" s="183" t="s">
        <v>2932</v>
      </c>
      <c r="BD34" s="183" t="s">
        <v>910</v>
      </c>
      <c r="BE34" s="183" t="s">
        <v>910</v>
      </c>
      <c r="BF34" s="183" t="s">
        <v>2932</v>
      </c>
      <c r="BG34" s="183" t="s">
        <v>910</v>
      </c>
      <c r="BH34" s="183" t="s">
        <v>910</v>
      </c>
      <c r="BI34" s="183" t="s">
        <v>2932</v>
      </c>
      <c r="BJ34" s="183" t="s">
        <v>910</v>
      </c>
      <c r="BK34" s="183" t="s">
        <v>910</v>
      </c>
      <c r="BL34" s="183" t="s">
        <v>2932</v>
      </c>
      <c r="BM34" s="183" t="s">
        <v>910</v>
      </c>
      <c r="BN34" s="183" t="s">
        <v>910</v>
      </c>
      <c r="BO34" s="183" t="s">
        <v>2932</v>
      </c>
      <c r="BP34" s="183" t="s">
        <v>910</v>
      </c>
      <c r="BQ34" s="183" t="s">
        <v>910</v>
      </c>
      <c r="BR34" s="183" t="s">
        <v>2932</v>
      </c>
      <c r="BS34" s="183" t="s">
        <v>910</v>
      </c>
      <c r="BT34" s="183" t="s">
        <v>910</v>
      </c>
      <c r="BU34" s="183" t="s">
        <v>2932</v>
      </c>
      <c r="BV34" s="183" t="s">
        <v>910</v>
      </c>
      <c r="BW34" s="183" t="s">
        <v>910</v>
      </c>
      <c r="BX34" s="183" t="s">
        <v>2932</v>
      </c>
      <c r="BY34" s="183" t="s">
        <v>910</v>
      </c>
      <c r="BZ34" s="183" t="s">
        <v>910</v>
      </c>
      <c r="CA34" s="183" t="s">
        <v>2932</v>
      </c>
      <c r="CB34" s="183" t="s">
        <v>910</v>
      </c>
      <c r="CC34" s="183" t="s">
        <v>910</v>
      </c>
      <c r="CD34" s="183" t="s">
        <v>2932</v>
      </c>
      <c r="CE34" s="183" t="s">
        <v>910</v>
      </c>
      <c r="CF34" s="183" t="s">
        <v>910</v>
      </c>
      <c r="CG34" s="183" t="s">
        <v>2932</v>
      </c>
      <c r="CH34" s="183" t="s">
        <v>910</v>
      </c>
      <c r="CI34" s="183" t="s">
        <v>910</v>
      </c>
      <c r="CJ34" s="183" t="s">
        <v>2932</v>
      </c>
      <c r="CK34" s="183" t="s">
        <v>910</v>
      </c>
      <c r="CL34" s="183" t="s">
        <v>910</v>
      </c>
      <c r="CM34" s="183" t="s">
        <v>2932</v>
      </c>
      <c r="CN34" s="183" t="s">
        <v>910</v>
      </c>
      <c r="CO34" s="183" t="s">
        <v>910</v>
      </c>
      <c r="CP34" s="183" t="s">
        <v>2932</v>
      </c>
      <c r="CQ34" s="183" t="s">
        <v>910</v>
      </c>
      <c r="CR34" s="183" t="s">
        <v>910</v>
      </c>
      <c r="CS34" s="183" t="s">
        <v>2932</v>
      </c>
      <c r="CT34" s="183" t="s">
        <v>910</v>
      </c>
      <c r="CU34" s="183" t="s">
        <v>910</v>
      </c>
      <c r="CV34" s="183" t="s">
        <v>2932</v>
      </c>
      <c r="CW34" s="183" t="s">
        <v>910</v>
      </c>
      <c r="CX34" s="183" t="s">
        <v>910</v>
      </c>
      <c r="CY34" s="183" t="s">
        <v>2932</v>
      </c>
      <c r="CZ34" s="183" t="s">
        <v>910</v>
      </c>
      <c r="DA34" s="183" t="s">
        <v>910</v>
      </c>
      <c r="DB34" s="183" t="s">
        <v>2932</v>
      </c>
      <c r="DC34" s="183" t="s">
        <v>910</v>
      </c>
      <c r="DD34" s="183" t="s">
        <v>910</v>
      </c>
      <c r="DE34" s="183" t="s">
        <v>2932</v>
      </c>
      <c r="DF34" s="183" t="s">
        <v>910</v>
      </c>
      <c r="DG34" s="183" t="s">
        <v>910</v>
      </c>
      <c r="DH34" s="183" t="s">
        <v>2932</v>
      </c>
      <c r="DI34" s="183" t="s">
        <v>910</v>
      </c>
      <c r="DJ34" s="183" t="s">
        <v>910</v>
      </c>
      <c r="DK34" s="183" t="s">
        <v>2932</v>
      </c>
      <c r="DL34" s="183" t="s">
        <v>910</v>
      </c>
      <c r="DM34" s="183" t="s">
        <v>910</v>
      </c>
      <c r="DN34" s="183" t="s">
        <v>2932</v>
      </c>
      <c r="DO34" s="183" t="s">
        <v>910</v>
      </c>
      <c r="DP34" s="183" t="s">
        <v>910</v>
      </c>
      <c r="DQ34" s="183" t="s">
        <v>2932</v>
      </c>
      <c r="DR34" s="183" t="s">
        <v>910</v>
      </c>
      <c r="DS34" s="183" t="s">
        <v>910</v>
      </c>
      <c r="DT34" s="183" t="s">
        <v>2932</v>
      </c>
      <c r="DU34" s="183" t="s">
        <v>910</v>
      </c>
      <c r="DV34" s="183" t="s">
        <v>910</v>
      </c>
      <c r="DW34" s="183" t="s">
        <v>2932</v>
      </c>
      <c r="DX34" s="183" t="s">
        <v>910</v>
      </c>
      <c r="DY34" s="183" t="s">
        <v>910</v>
      </c>
      <c r="DZ34" s="183" t="s">
        <v>2932</v>
      </c>
      <c r="EA34" s="183" t="s">
        <v>910</v>
      </c>
      <c r="EB34" s="183" t="s">
        <v>910</v>
      </c>
      <c r="EC34" s="183" t="s">
        <v>2932</v>
      </c>
      <c r="ED34" s="183" t="s">
        <v>910</v>
      </c>
      <c r="EE34" s="183" t="s">
        <v>910</v>
      </c>
      <c r="EF34" s="183" t="s">
        <v>2932</v>
      </c>
      <c r="EG34" s="183" t="s">
        <v>910</v>
      </c>
      <c r="EH34" s="183" t="s">
        <v>910</v>
      </c>
      <c r="EI34" s="183" t="s">
        <v>2932</v>
      </c>
      <c r="EJ34" s="183" t="s">
        <v>910</v>
      </c>
      <c r="EK34" s="183" t="s">
        <v>910</v>
      </c>
      <c r="EL34" s="183" t="s">
        <v>2932</v>
      </c>
      <c r="EM34" s="183" t="s">
        <v>910</v>
      </c>
      <c r="EN34" s="183" t="s">
        <v>910</v>
      </c>
      <c r="EO34" s="183" t="s">
        <v>2932</v>
      </c>
      <c r="EP34" s="183" t="s">
        <v>910</v>
      </c>
      <c r="EQ34" s="183" t="s">
        <v>910</v>
      </c>
      <c r="ER34" s="183" t="s">
        <v>2932</v>
      </c>
      <c r="ES34" s="183" t="s">
        <v>910</v>
      </c>
      <c r="ET34" s="183" t="s">
        <v>910</v>
      </c>
    </row>
    <row r="35" spans="1:150" x14ac:dyDescent="0.3">
      <c r="A35" s="1"/>
      <c r="B35" s="182" t="s">
        <v>3040</v>
      </c>
      <c r="C35" s="182" t="s">
        <v>115</v>
      </c>
      <c r="D35" s="182" t="s">
        <v>3031</v>
      </c>
      <c r="E35" s="182" t="s">
        <v>3041</v>
      </c>
      <c r="F35" s="182" t="s">
        <v>3042</v>
      </c>
      <c r="G35" s="183" t="s">
        <v>2932</v>
      </c>
      <c r="H35" s="183" t="s">
        <v>910</v>
      </c>
      <c r="I35" s="183" t="s">
        <v>910</v>
      </c>
      <c r="J35" s="183" t="s">
        <v>2932</v>
      </c>
      <c r="K35" s="183" t="s">
        <v>910</v>
      </c>
      <c r="L35" s="183" t="s">
        <v>910</v>
      </c>
      <c r="M35" s="183" t="s">
        <v>2932</v>
      </c>
      <c r="N35" s="183" t="s">
        <v>910</v>
      </c>
      <c r="O35" s="183" t="s">
        <v>910</v>
      </c>
      <c r="P35" s="183" t="s">
        <v>2932</v>
      </c>
      <c r="Q35" s="183" t="s">
        <v>910</v>
      </c>
      <c r="R35" s="183" t="s">
        <v>910</v>
      </c>
      <c r="S35" s="183" t="s">
        <v>2932</v>
      </c>
      <c r="T35" s="183" t="s">
        <v>910</v>
      </c>
      <c r="U35" s="183" t="s">
        <v>910</v>
      </c>
      <c r="V35" s="183" t="s">
        <v>2932</v>
      </c>
      <c r="W35" s="183" t="s">
        <v>910</v>
      </c>
      <c r="X35" s="183" t="s">
        <v>910</v>
      </c>
      <c r="Y35" s="183" t="s">
        <v>2932</v>
      </c>
      <c r="Z35" s="183" t="s">
        <v>910</v>
      </c>
      <c r="AA35" s="183" t="s">
        <v>910</v>
      </c>
      <c r="AB35" s="183" t="s">
        <v>2932</v>
      </c>
      <c r="AC35" s="183" t="s">
        <v>910</v>
      </c>
      <c r="AD35" s="183" t="s">
        <v>910</v>
      </c>
      <c r="AE35" s="183" t="s">
        <v>2932</v>
      </c>
      <c r="AF35" s="183" t="s">
        <v>910</v>
      </c>
      <c r="AG35" s="183" t="s">
        <v>910</v>
      </c>
      <c r="AH35" s="183" t="s">
        <v>2932</v>
      </c>
      <c r="AI35" s="183" t="s">
        <v>910</v>
      </c>
      <c r="AJ35" s="183" t="s">
        <v>910</v>
      </c>
      <c r="AK35" s="183" t="s">
        <v>2932</v>
      </c>
      <c r="AL35" s="183" t="s">
        <v>910</v>
      </c>
      <c r="AM35" s="183" t="s">
        <v>910</v>
      </c>
      <c r="AN35" s="183" t="s">
        <v>2932</v>
      </c>
      <c r="AO35" s="183" t="s">
        <v>910</v>
      </c>
      <c r="AP35" s="183" t="s">
        <v>910</v>
      </c>
      <c r="AQ35" s="183" t="s">
        <v>2932</v>
      </c>
      <c r="AR35" s="183" t="s">
        <v>910</v>
      </c>
      <c r="AS35" s="183" t="s">
        <v>910</v>
      </c>
      <c r="AT35" s="183" t="s">
        <v>2932</v>
      </c>
      <c r="AU35" s="183" t="s">
        <v>910</v>
      </c>
      <c r="AV35" s="183" t="s">
        <v>910</v>
      </c>
      <c r="AW35" s="183" t="s">
        <v>2932</v>
      </c>
      <c r="AX35" s="183" t="s">
        <v>910</v>
      </c>
      <c r="AY35" s="183" t="s">
        <v>910</v>
      </c>
      <c r="AZ35" s="183" t="s">
        <v>2932</v>
      </c>
      <c r="BA35" s="183" t="s">
        <v>910</v>
      </c>
      <c r="BB35" s="183" t="s">
        <v>910</v>
      </c>
      <c r="BC35" s="183" t="s">
        <v>2932</v>
      </c>
      <c r="BD35" s="183" t="s">
        <v>910</v>
      </c>
      <c r="BE35" s="183" t="s">
        <v>910</v>
      </c>
      <c r="BF35" s="183" t="s">
        <v>2932</v>
      </c>
      <c r="BG35" s="183" t="s">
        <v>910</v>
      </c>
      <c r="BH35" s="183" t="s">
        <v>910</v>
      </c>
      <c r="BI35" s="183" t="s">
        <v>2932</v>
      </c>
      <c r="BJ35" s="183" t="s">
        <v>910</v>
      </c>
      <c r="BK35" s="183" t="s">
        <v>910</v>
      </c>
      <c r="BL35" s="183" t="s">
        <v>2932</v>
      </c>
      <c r="BM35" s="183" t="s">
        <v>910</v>
      </c>
      <c r="BN35" s="183" t="s">
        <v>910</v>
      </c>
      <c r="BO35" s="183" t="s">
        <v>2932</v>
      </c>
      <c r="BP35" s="183" t="s">
        <v>910</v>
      </c>
      <c r="BQ35" s="183" t="s">
        <v>910</v>
      </c>
      <c r="BR35" s="183" t="s">
        <v>2932</v>
      </c>
      <c r="BS35" s="183" t="s">
        <v>910</v>
      </c>
      <c r="BT35" s="183" t="s">
        <v>910</v>
      </c>
      <c r="BU35" s="183" t="s">
        <v>2932</v>
      </c>
      <c r="BV35" s="183" t="s">
        <v>910</v>
      </c>
      <c r="BW35" s="183" t="s">
        <v>910</v>
      </c>
      <c r="BX35" s="183" t="s">
        <v>2932</v>
      </c>
      <c r="BY35" s="183" t="s">
        <v>910</v>
      </c>
      <c r="BZ35" s="183" t="s">
        <v>910</v>
      </c>
      <c r="CA35" s="183" t="s">
        <v>2932</v>
      </c>
      <c r="CB35" s="183" t="s">
        <v>910</v>
      </c>
      <c r="CC35" s="183" t="s">
        <v>910</v>
      </c>
      <c r="CD35" s="183" t="s">
        <v>2932</v>
      </c>
      <c r="CE35" s="183" t="s">
        <v>910</v>
      </c>
      <c r="CF35" s="183" t="s">
        <v>910</v>
      </c>
      <c r="CG35" s="183" t="s">
        <v>2932</v>
      </c>
      <c r="CH35" s="183" t="s">
        <v>910</v>
      </c>
      <c r="CI35" s="183" t="s">
        <v>910</v>
      </c>
      <c r="CJ35" s="183" t="s">
        <v>2932</v>
      </c>
      <c r="CK35" s="183" t="s">
        <v>910</v>
      </c>
      <c r="CL35" s="183" t="s">
        <v>910</v>
      </c>
      <c r="CM35" s="183" t="s">
        <v>2932</v>
      </c>
      <c r="CN35" s="183" t="s">
        <v>910</v>
      </c>
      <c r="CO35" s="183" t="s">
        <v>910</v>
      </c>
      <c r="CP35" s="183" t="s">
        <v>2932</v>
      </c>
      <c r="CQ35" s="183" t="s">
        <v>910</v>
      </c>
      <c r="CR35" s="183" t="s">
        <v>910</v>
      </c>
      <c r="CS35" s="183" t="s">
        <v>2932</v>
      </c>
      <c r="CT35" s="183" t="s">
        <v>910</v>
      </c>
      <c r="CU35" s="183" t="s">
        <v>910</v>
      </c>
      <c r="CV35" s="183" t="s">
        <v>2932</v>
      </c>
      <c r="CW35" s="183" t="s">
        <v>910</v>
      </c>
      <c r="CX35" s="183" t="s">
        <v>910</v>
      </c>
      <c r="CY35" s="183" t="s">
        <v>2932</v>
      </c>
      <c r="CZ35" s="183" t="s">
        <v>910</v>
      </c>
      <c r="DA35" s="183" t="s">
        <v>910</v>
      </c>
      <c r="DB35" s="183" t="s">
        <v>2932</v>
      </c>
      <c r="DC35" s="183" t="s">
        <v>910</v>
      </c>
      <c r="DD35" s="183" t="s">
        <v>910</v>
      </c>
      <c r="DE35" s="183" t="s">
        <v>2932</v>
      </c>
      <c r="DF35" s="183" t="s">
        <v>910</v>
      </c>
      <c r="DG35" s="183" t="s">
        <v>910</v>
      </c>
      <c r="DH35" s="183" t="s">
        <v>2932</v>
      </c>
      <c r="DI35" s="183" t="s">
        <v>910</v>
      </c>
      <c r="DJ35" s="183" t="s">
        <v>910</v>
      </c>
      <c r="DK35" s="183" t="s">
        <v>2932</v>
      </c>
      <c r="DL35" s="183" t="s">
        <v>910</v>
      </c>
      <c r="DM35" s="183" t="s">
        <v>910</v>
      </c>
      <c r="DN35" s="183" t="s">
        <v>2932</v>
      </c>
      <c r="DO35" s="183" t="s">
        <v>910</v>
      </c>
      <c r="DP35" s="183" t="s">
        <v>910</v>
      </c>
      <c r="DQ35" s="183" t="s">
        <v>2932</v>
      </c>
      <c r="DR35" s="183" t="s">
        <v>910</v>
      </c>
      <c r="DS35" s="183" t="s">
        <v>910</v>
      </c>
      <c r="DT35" s="183" t="s">
        <v>2932</v>
      </c>
      <c r="DU35" s="183" t="s">
        <v>910</v>
      </c>
      <c r="DV35" s="183" t="s">
        <v>910</v>
      </c>
      <c r="DW35" s="183" t="s">
        <v>2932</v>
      </c>
      <c r="DX35" s="183" t="s">
        <v>910</v>
      </c>
      <c r="DY35" s="183" t="s">
        <v>910</v>
      </c>
      <c r="DZ35" s="183" t="s">
        <v>2932</v>
      </c>
      <c r="EA35" s="183" t="s">
        <v>910</v>
      </c>
      <c r="EB35" s="183" t="s">
        <v>910</v>
      </c>
      <c r="EC35" s="183" t="s">
        <v>2932</v>
      </c>
      <c r="ED35" s="183" t="s">
        <v>910</v>
      </c>
      <c r="EE35" s="183" t="s">
        <v>910</v>
      </c>
      <c r="EF35" s="183" t="s">
        <v>2932</v>
      </c>
      <c r="EG35" s="183" t="s">
        <v>910</v>
      </c>
      <c r="EH35" s="183" t="s">
        <v>910</v>
      </c>
      <c r="EI35" s="183" t="s">
        <v>2932</v>
      </c>
      <c r="EJ35" s="183" t="s">
        <v>910</v>
      </c>
      <c r="EK35" s="183" t="s">
        <v>910</v>
      </c>
      <c r="EL35" s="183" t="s">
        <v>2932</v>
      </c>
      <c r="EM35" s="183" t="s">
        <v>910</v>
      </c>
      <c r="EN35" s="183" t="s">
        <v>910</v>
      </c>
      <c r="EO35" s="183" t="s">
        <v>2932</v>
      </c>
      <c r="EP35" s="183" t="s">
        <v>910</v>
      </c>
      <c r="EQ35" s="183" t="s">
        <v>910</v>
      </c>
      <c r="ER35" s="183" t="s">
        <v>2932</v>
      </c>
      <c r="ES35" s="183" t="s">
        <v>910</v>
      </c>
      <c r="ET35" s="183" t="s">
        <v>910</v>
      </c>
    </row>
    <row r="36" spans="1:150" x14ac:dyDescent="0.3">
      <c r="A36" s="1"/>
      <c r="B36" s="182" t="s">
        <v>3043</v>
      </c>
      <c r="C36" s="182" t="s">
        <v>115</v>
      </c>
      <c r="D36" s="182" t="s">
        <v>3031</v>
      </c>
      <c r="E36" s="182" t="s">
        <v>3044</v>
      </c>
      <c r="F36" s="182" t="s">
        <v>3045</v>
      </c>
      <c r="G36" s="183" t="s">
        <v>2932</v>
      </c>
      <c r="H36" s="183" t="s">
        <v>910</v>
      </c>
      <c r="I36" s="183" t="s">
        <v>910</v>
      </c>
      <c r="J36" s="183" t="s">
        <v>2932</v>
      </c>
      <c r="K36" s="183" t="s">
        <v>910</v>
      </c>
      <c r="L36" s="183" t="s">
        <v>910</v>
      </c>
      <c r="M36" s="183" t="s">
        <v>2932</v>
      </c>
      <c r="N36" s="183" t="s">
        <v>910</v>
      </c>
      <c r="O36" s="183" t="s">
        <v>910</v>
      </c>
      <c r="P36" s="183" t="s">
        <v>2932</v>
      </c>
      <c r="Q36" s="183" t="s">
        <v>910</v>
      </c>
      <c r="R36" s="183" t="s">
        <v>910</v>
      </c>
      <c r="S36" s="183" t="s">
        <v>2932</v>
      </c>
      <c r="T36" s="183" t="s">
        <v>910</v>
      </c>
      <c r="U36" s="183" t="s">
        <v>910</v>
      </c>
      <c r="V36" s="183" t="s">
        <v>2932</v>
      </c>
      <c r="W36" s="183" t="s">
        <v>910</v>
      </c>
      <c r="X36" s="183" t="s">
        <v>910</v>
      </c>
      <c r="Y36" s="183" t="s">
        <v>2932</v>
      </c>
      <c r="Z36" s="183" t="s">
        <v>910</v>
      </c>
      <c r="AA36" s="183" t="s">
        <v>910</v>
      </c>
      <c r="AB36" s="183" t="s">
        <v>2932</v>
      </c>
      <c r="AC36" s="183" t="s">
        <v>910</v>
      </c>
      <c r="AD36" s="183" t="s">
        <v>910</v>
      </c>
      <c r="AE36" s="183" t="s">
        <v>2932</v>
      </c>
      <c r="AF36" s="183" t="s">
        <v>910</v>
      </c>
      <c r="AG36" s="183" t="s">
        <v>910</v>
      </c>
      <c r="AH36" s="183" t="s">
        <v>2932</v>
      </c>
      <c r="AI36" s="183" t="s">
        <v>910</v>
      </c>
      <c r="AJ36" s="183" t="s">
        <v>910</v>
      </c>
      <c r="AK36" s="183" t="s">
        <v>2932</v>
      </c>
      <c r="AL36" s="183" t="s">
        <v>910</v>
      </c>
      <c r="AM36" s="183" t="s">
        <v>910</v>
      </c>
      <c r="AN36" s="183" t="s">
        <v>2932</v>
      </c>
      <c r="AO36" s="183" t="s">
        <v>910</v>
      </c>
      <c r="AP36" s="183" t="s">
        <v>910</v>
      </c>
      <c r="AQ36" s="183" t="s">
        <v>2932</v>
      </c>
      <c r="AR36" s="183" t="s">
        <v>910</v>
      </c>
      <c r="AS36" s="183" t="s">
        <v>910</v>
      </c>
      <c r="AT36" s="183" t="s">
        <v>2932</v>
      </c>
      <c r="AU36" s="183" t="s">
        <v>910</v>
      </c>
      <c r="AV36" s="183" t="s">
        <v>910</v>
      </c>
      <c r="AW36" s="183" t="s">
        <v>2932</v>
      </c>
      <c r="AX36" s="183" t="s">
        <v>910</v>
      </c>
      <c r="AY36" s="183" t="s">
        <v>910</v>
      </c>
      <c r="AZ36" s="183" t="s">
        <v>2932</v>
      </c>
      <c r="BA36" s="183" t="s">
        <v>910</v>
      </c>
      <c r="BB36" s="183" t="s">
        <v>910</v>
      </c>
      <c r="BC36" s="183" t="s">
        <v>2932</v>
      </c>
      <c r="BD36" s="183" t="s">
        <v>910</v>
      </c>
      <c r="BE36" s="183" t="s">
        <v>910</v>
      </c>
      <c r="BF36" s="183" t="s">
        <v>2932</v>
      </c>
      <c r="BG36" s="183" t="s">
        <v>910</v>
      </c>
      <c r="BH36" s="183" t="s">
        <v>910</v>
      </c>
      <c r="BI36" s="183" t="s">
        <v>2932</v>
      </c>
      <c r="BJ36" s="183" t="s">
        <v>910</v>
      </c>
      <c r="BK36" s="183" t="s">
        <v>910</v>
      </c>
      <c r="BL36" s="183" t="s">
        <v>2932</v>
      </c>
      <c r="BM36" s="183" t="s">
        <v>910</v>
      </c>
      <c r="BN36" s="183" t="s">
        <v>910</v>
      </c>
      <c r="BO36" s="183" t="s">
        <v>2932</v>
      </c>
      <c r="BP36" s="183" t="s">
        <v>910</v>
      </c>
      <c r="BQ36" s="183" t="s">
        <v>910</v>
      </c>
      <c r="BR36" s="183" t="s">
        <v>2932</v>
      </c>
      <c r="BS36" s="183" t="s">
        <v>910</v>
      </c>
      <c r="BT36" s="183" t="s">
        <v>910</v>
      </c>
      <c r="BU36" s="183" t="s">
        <v>2932</v>
      </c>
      <c r="BV36" s="183" t="s">
        <v>910</v>
      </c>
      <c r="BW36" s="183" t="s">
        <v>910</v>
      </c>
      <c r="BX36" s="183" t="s">
        <v>2932</v>
      </c>
      <c r="BY36" s="183" t="s">
        <v>910</v>
      </c>
      <c r="BZ36" s="183" t="s">
        <v>910</v>
      </c>
      <c r="CA36" s="183" t="s">
        <v>2932</v>
      </c>
      <c r="CB36" s="183" t="s">
        <v>910</v>
      </c>
      <c r="CC36" s="183" t="s">
        <v>910</v>
      </c>
      <c r="CD36" s="183" t="s">
        <v>2932</v>
      </c>
      <c r="CE36" s="183" t="s">
        <v>910</v>
      </c>
      <c r="CF36" s="183" t="s">
        <v>910</v>
      </c>
      <c r="CG36" s="183" t="s">
        <v>2932</v>
      </c>
      <c r="CH36" s="183" t="s">
        <v>910</v>
      </c>
      <c r="CI36" s="183" t="s">
        <v>910</v>
      </c>
      <c r="CJ36" s="183" t="s">
        <v>2932</v>
      </c>
      <c r="CK36" s="183" t="s">
        <v>910</v>
      </c>
      <c r="CL36" s="183" t="s">
        <v>910</v>
      </c>
      <c r="CM36" s="183" t="s">
        <v>2932</v>
      </c>
      <c r="CN36" s="183" t="s">
        <v>910</v>
      </c>
      <c r="CO36" s="183" t="s">
        <v>910</v>
      </c>
      <c r="CP36" s="183" t="s">
        <v>2932</v>
      </c>
      <c r="CQ36" s="183" t="s">
        <v>910</v>
      </c>
      <c r="CR36" s="183" t="s">
        <v>910</v>
      </c>
      <c r="CS36" s="183" t="s">
        <v>2932</v>
      </c>
      <c r="CT36" s="183" t="s">
        <v>910</v>
      </c>
      <c r="CU36" s="183" t="s">
        <v>910</v>
      </c>
      <c r="CV36" s="183" t="s">
        <v>2932</v>
      </c>
      <c r="CW36" s="183" t="s">
        <v>910</v>
      </c>
      <c r="CX36" s="183" t="s">
        <v>910</v>
      </c>
      <c r="CY36" s="183" t="s">
        <v>2932</v>
      </c>
      <c r="CZ36" s="183" t="s">
        <v>910</v>
      </c>
      <c r="DA36" s="183" t="s">
        <v>910</v>
      </c>
      <c r="DB36" s="183" t="s">
        <v>2932</v>
      </c>
      <c r="DC36" s="183" t="s">
        <v>910</v>
      </c>
      <c r="DD36" s="183" t="s">
        <v>910</v>
      </c>
      <c r="DE36" s="183" t="s">
        <v>2932</v>
      </c>
      <c r="DF36" s="183" t="s">
        <v>910</v>
      </c>
      <c r="DG36" s="183" t="s">
        <v>910</v>
      </c>
      <c r="DH36" s="183" t="s">
        <v>2932</v>
      </c>
      <c r="DI36" s="183" t="s">
        <v>910</v>
      </c>
      <c r="DJ36" s="183" t="s">
        <v>910</v>
      </c>
      <c r="DK36" s="183" t="s">
        <v>2932</v>
      </c>
      <c r="DL36" s="183" t="s">
        <v>910</v>
      </c>
      <c r="DM36" s="183" t="s">
        <v>910</v>
      </c>
      <c r="DN36" s="183" t="s">
        <v>2932</v>
      </c>
      <c r="DO36" s="183" t="s">
        <v>910</v>
      </c>
      <c r="DP36" s="183" t="s">
        <v>910</v>
      </c>
      <c r="DQ36" s="183" t="s">
        <v>2932</v>
      </c>
      <c r="DR36" s="183" t="s">
        <v>910</v>
      </c>
      <c r="DS36" s="183" t="s">
        <v>910</v>
      </c>
      <c r="DT36" s="183" t="s">
        <v>2932</v>
      </c>
      <c r="DU36" s="183" t="s">
        <v>910</v>
      </c>
      <c r="DV36" s="183" t="s">
        <v>910</v>
      </c>
      <c r="DW36" s="183" t="s">
        <v>2932</v>
      </c>
      <c r="DX36" s="183" t="s">
        <v>910</v>
      </c>
      <c r="DY36" s="183" t="s">
        <v>910</v>
      </c>
      <c r="DZ36" s="183" t="s">
        <v>2932</v>
      </c>
      <c r="EA36" s="183" t="s">
        <v>910</v>
      </c>
      <c r="EB36" s="183" t="s">
        <v>910</v>
      </c>
      <c r="EC36" s="183" t="s">
        <v>2932</v>
      </c>
      <c r="ED36" s="183" t="s">
        <v>910</v>
      </c>
      <c r="EE36" s="183" t="s">
        <v>910</v>
      </c>
      <c r="EF36" s="183" t="s">
        <v>2932</v>
      </c>
      <c r="EG36" s="183" t="s">
        <v>910</v>
      </c>
      <c r="EH36" s="183" t="s">
        <v>910</v>
      </c>
      <c r="EI36" s="183" t="s">
        <v>2932</v>
      </c>
      <c r="EJ36" s="183" t="s">
        <v>910</v>
      </c>
      <c r="EK36" s="183" t="s">
        <v>910</v>
      </c>
      <c r="EL36" s="183" t="s">
        <v>2932</v>
      </c>
      <c r="EM36" s="183" t="s">
        <v>910</v>
      </c>
      <c r="EN36" s="183" t="s">
        <v>910</v>
      </c>
      <c r="EO36" s="183" t="s">
        <v>2932</v>
      </c>
      <c r="EP36" s="183" t="s">
        <v>910</v>
      </c>
      <c r="EQ36" s="183" t="s">
        <v>910</v>
      </c>
      <c r="ER36" s="183" t="s">
        <v>2932</v>
      </c>
      <c r="ES36" s="183" t="s">
        <v>910</v>
      </c>
      <c r="ET36" s="183" t="s">
        <v>910</v>
      </c>
    </row>
    <row r="37" spans="1:150" x14ac:dyDescent="0.3">
      <c r="A37" s="1"/>
      <c r="B37" s="182" t="s">
        <v>3046</v>
      </c>
      <c r="C37" s="182" t="s">
        <v>115</v>
      </c>
      <c r="D37" s="182" t="s">
        <v>3031</v>
      </c>
      <c r="E37" s="182" t="s">
        <v>3047</v>
      </c>
      <c r="F37" s="182" t="s">
        <v>3048</v>
      </c>
      <c r="G37" s="183" t="s">
        <v>2932</v>
      </c>
      <c r="H37" s="183" t="s">
        <v>910</v>
      </c>
      <c r="I37" s="183" t="s">
        <v>910</v>
      </c>
      <c r="J37" s="183" t="s">
        <v>2932</v>
      </c>
      <c r="K37" s="183" t="s">
        <v>910</v>
      </c>
      <c r="L37" s="183" t="s">
        <v>910</v>
      </c>
      <c r="M37" s="183" t="s">
        <v>2932</v>
      </c>
      <c r="N37" s="183" t="s">
        <v>910</v>
      </c>
      <c r="O37" s="183" t="s">
        <v>910</v>
      </c>
      <c r="P37" s="183" t="s">
        <v>2932</v>
      </c>
      <c r="Q37" s="183" t="s">
        <v>910</v>
      </c>
      <c r="R37" s="183" t="s">
        <v>910</v>
      </c>
      <c r="S37" s="183" t="s">
        <v>2932</v>
      </c>
      <c r="T37" s="183" t="s">
        <v>910</v>
      </c>
      <c r="U37" s="183" t="s">
        <v>910</v>
      </c>
      <c r="V37" s="183" t="s">
        <v>2932</v>
      </c>
      <c r="W37" s="183" t="s">
        <v>910</v>
      </c>
      <c r="X37" s="183" t="s">
        <v>910</v>
      </c>
      <c r="Y37" s="183" t="s">
        <v>2932</v>
      </c>
      <c r="Z37" s="183" t="s">
        <v>910</v>
      </c>
      <c r="AA37" s="183" t="s">
        <v>910</v>
      </c>
      <c r="AB37" s="183" t="s">
        <v>2932</v>
      </c>
      <c r="AC37" s="183" t="s">
        <v>910</v>
      </c>
      <c r="AD37" s="183" t="s">
        <v>910</v>
      </c>
      <c r="AE37" s="183" t="s">
        <v>2932</v>
      </c>
      <c r="AF37" s="183" t="s">
        <v>910</v>
      </c>
      <c r="AG37" s="183" t="s">
        <v>910</v>
      </c>
      <c r="AH37" s="183" t="s">
        <v>2932</v>
      </c>
      <c r="AI37" s="183" t="s">
        <v>910</v>
      </c>
      <c r="AJ37" s="183" t="s">
        <v>910</v>
      </c>
      <c r="AK37" s="183" t="s">
        <v>2932</v>
      </c>
      <c r="AL37" s="183" t="s">
        <v>910</v>
      </c>
      <c r="AM37" s="183" t="s">
        <v>910</v>
      </c>
      <c r="AN37" s="183" t="s">
        <v>2932</v>
      </c>
      <c r="AO37" s="183" t="s">
        <v>910</v>
      </c>
      <c r="AP37" s="183" t="s">
        <v>910</v>
      </c>
      <c r="AQ37" s="183" t="s">
        <v>2932</v>
      </c>
      <c r="AR37" s="183" t="s">
        <v>910</v>
      </c>
      <c r="AS37" s="183" t="s">
        <v>910</v>
      </c>
      <c r="AT37" s="183" t="s">
        <v>2932</v>
      </c>
      <c r="AU37" s="183" t="s">
        <v>910</v>
      </c>
      <c r="AV37" s="183" t="s">
        <v>910</v>
      </c>
      <c r="AW37" s="183" t="s">
        <v>2932</v>
      </c>
      <c r="AX37" s="183" t="s">
        <v>910</v>
      </c>
      <c r="AY37" s="183" t="s">
        <v>910</v>
      </c>
      <c r="AZ37" s="183" t="s">
        <v>2932</v>
      </c>
      <c r="BA37" s="183" t="s">
        <v>910</v>
      </c>
      <c r="BB37" s="183" t="s">
        <v>910</v>
      </c>
      <c r="BC37" s="183" t="s">
        <v>2932</v>
      </c>
      <c r="BD37" s="183" t="s">
        <v>910</v>
      </c>
      <c r="BE37" s="183" t="s">
        <v>910</v>
      </c>
      <c r="BF37" s="183" t="s">
        <v>2932</v>
      </c>
      <c r="BG37" s="183" t="s">
        <v>910</v>
      </c>
      <c r="BH37" s="183" t="s">
        <v>910</v>
      </c>
      <c r="BI37" s="183" t="s">
        <v>2932</v>
      </c>
      <c r="BJ37" s="183" t="s">
        <v>910</v>
      </c>
      <c r="BK37" s="183" t="s">
        <v>910</v>
      </c>
      <c r="BL37" s="183" t="s">
        <v>2932</v>
      </c>
      <c r="BM37" s="183" t="s">
        <v>910</v>
      </c>
      <c r="BN37" s="183" t="s">
        <v>910</v>
      </c>
      <c r="BO37" s="183" t="s">
        <v>2932</v>
      </c>
      <c r="BP37" s="183" t="s">
        <v>910</v>
      </c>
      <c r="BQ37" s="183" t="s">
        <v>910</v>
      </c>
      <c r="BR37" s="183" t="s">
        <v>2932</v>
      </c>
      <c r="BS37" s="183" t="s">
        <v>910</v>
      </c>
      <c r="BT37" s="183" t="s">
        <v>910</v>
      </c>
      <c r="BU37" s="183" t="s">
        <v>2932</v>
      </c>
      <c r="BV37" s="183" t="s">
        <v>910</v>
      </c>
      <c r="BW37" s="183" t="s">
        <v>910</v>
      </c>
      <c r="BX37" s="183" t="s">
        <v>2932</v>
      </c>
      <c r="BY37" s="183" t="s">
        <v>910</v>
      </c>
      <c r="BZ37" s="183" t="s">
        <v>910</v>
      </c>
      <c r="CA37" s="183" t="s">
        <v>2932</v>
      </c>
      <c r="CB37" s="183" t="s">
        <v>910</v>
      </c>
      <c r="CC37" s="183" t="s">
        <v>910</v>
      </c>
      <c r="CD37" s="183" t="s">
        <v>2932</v>
      </c>
      <c r="CE37" s="183" t="s">
        <v>910</v>
      </c>
      <c r="CF37" s="183" t="s">
        <v>910</v>
      </c>
      <c r="CG37" s="183" t="s">
        <v>2932</v>
      </c>
      <c r="CH37" s="183" t="s">
        <v>910</v>
      </c>
      <c r="CI37" s="183" t="s">
        <v>910</v>
      </c>
      <c r="CJ37" s="183" t="s">
        <v>2932</v>
      </c>
      <c r="CK37" s="183" t="s">
        <v>910</v>
      </c>
      <c r="CL37" s="183" t="s">
        <v>910</v>
      </c>
      <c r="CM37" s="183" t="s">
        <v>2932</v>
      </c>
      <c r="CN37" s="183" t="s">
        <v>910</v>
      </c>
      <c r="CO37" s="183" t="s">
        <v>910</v>
      </c>
      <c r="CP37" s="183" t="s">
        <v>2932</v>
      </c>
      <c r="CQ37" s="183" t="s">
        <v>910</v>
      </c>
      <c r="CR37" s="183" t="s">
        <v>910</v>
      </c>
      <c r="CS37" s="183" t="s">
        <v>2932</v>
      </c>
      <c r="CT37" s="183" t="s">
        <v>910</v>
      </c>
      <c r="CU37" s="183" t="s">
        <v>910</v>
      </c>
      <c r="CV37" s="183" t="s">
        <v>2932</v>
      </c>
      <c r="CW37" s="183" t="s">
        <v>910</v>
      </c>
      <c r="CX37" s="183" t="s">
        <v>910</v>
      </c>
      <c r="CY37" s="183" t="s">
        <v>2932</v>
      </c>
      <c r="CZ37" s="183" t="s">
        <v>910</v>
      </c>
      <c r="DA37" s="183" t="s">
        <v>910</v>
      </c>
      <c r="DB37" s="183" t="s">
        <v>2932</v>
      </c>
      <c r="DC37" s="183" t="s">
        <v>910</v>
      </c>
      <c r="DD37" s="183" t="s">
        <v>910</v>
      </c>
      <c r="DE37" s="183" t="s">
        <v>2932</v>
      </c>
      <c r="DF37" s="183" t="s">
        <v>910</v>
      </c>
      <c r="DG37" s="183" t="s">
        <v>910</v>
      </c>
      <c r="DH37" s="183" t="s">
        <v>2932</v>
      </c>
      <c r="DI37" s="183" t="s">
        <v>910</v>
      </c>
      <c r="DJ37" s="183" t="s">
        <v>910</v>
      </c>
      <c r="DK37" s="183" t="s">
        <v>2932</v>
      </c>
      <c r="DL37" s="183" t="s">
        <v>910</v>
      </c>
      <c r="DM37" s="183" t="s">
        <v>910</v>
      </c>
      <c r="DN37" s="183" t="s">
        <v>2932</v>
      </c>
      <c r="DO37" s="183" t="s">
        <v>910</v>
      </c>
      <c r="DP37" s="183" t="s">
        <v>910</v>
      </c>
      <c r="DQ37" s="183" t="s">
        <v>2932</v>
      </c>
      <c r="DR37" s="183" t="s">
        <v>910</v>
      </c>
      <c r="DS37" s="183" t="s">
        <v>910</v>
      </c>
      <c r="DT37" s="183" t="s">
        <v>2932</v>
      </c>
      <c r="DU37" s="183" t="s">
        <v>910</v>
      </c>
      <c r="DV37" s="183" t="s">
        <v>910</v>
      </c>
      <c r="DW37" s="183" t="s">
        <v>2932</v>
      </c>
      <c r="DX37" s="183" t="s">
        <v>910</v>
      </c>
      <c r="DY37" s="183" t="s">
        <v>910</v>
      </c>
      <c r="DZ37" s="183" t="s">
        <v>2932</v>
      </c>
      <c r="EA37" s="183" t="s">
        <v>910</v>
      </c>
      <c r="EB37" s="183" t="s">
        <v>910</v>
      </c>
      <c r="EC37" s="183" t="s">
        <v>2932</v>
      </c>
      <c r="ED37" s="183" t="s">
        <v>910</v>
      </c>
      <c r="EE37" s="183" t="s">
        <v>910</v>
      </c>
      <c r="EF37" s="183" t="s">
        <v>2932</v>
      </c>
      <c r="EG37" s="183" t="s">
        <v>910</v>
      </c>
      <c r="EH37" s="183" t="s">
        <v>910</v>
      </c>
      <c r="EI37" s="183" t="s">
        <v>2932</v>
      </c>
      <c r="EJ37" s="183" t="s">
        <v>910</v>
      </c>
      <c r="EK37" s="183" t="s">
        <v>910</v>
      </c>
      <c r="EL37" s="183" t="s">
        <v>2932</v>
      </c>
      <c r="EM37" s="183" t="s">
        <v>910</v>
      </c>
      <c r="EN37" s="183" t="s">
        <v>910</v>
      </c>
      <c r="EO37" s="183" t="s">
        <v>2932</v>
      </c>
      <c r="EP37" s="183" t="s">
        <v>910</v>
      </c>
      <c r="EQ37" s="183" t="s">
        <v>910</v>
      </c>
      <c r="ER37" s="183" t="s">
        <v>2932</v>
      </c>
      <c r="ES37" s="183" t="s">
        <v>910</v>
      </c>
      <c r="ET37" s="183" t="s">
        <v>910</v>
      </c>
    </row>
    <row r="38" spans="1:150" x14ac:dyDescent="0.3">
      <c r="A38" s="1"/>
      <c r="B38" s="182" t="s">
        <v>3049</v>
      </c>
      <c r="C38" s="182" t="s">
        <v>115</v>
      </c>
      <c r="D38" s="182" t="s">
        <v>3031</v>
      </c>
      <c r="E38" s="182" t="s">
        <v>3050</v>
      </c>
      <c r="F38" s="182" t="s">
        <v>3051</v>
      </c>
      <c r="G38" s="183" t="s">
        <v>2932</v>
      </c>
      <c r="H38" s="183" t="s">
        <v>910</v>
      </c>
      <c r="I38" s="183" t="s">
        <v>910</v>
      </c>
      <c r="J38" s="183" t="s">
        <v>2932</v>
      </c>
      <c r="K38" s="183" t="s">
        <v>910</v>
      </c>
      <c r="L38" s="183" t="s">
        <v>910</v>
      </c>
      <c r="M38" s="183" t="s">
        <v>2932</v>
      </c>
      <c r="N38" s="183" t="s">
        <v>910</v>
      </c>
      <c r="O38" s="183" t="s">
        <v>910</v>
      </c>
      <c r="P38" s="183" t="s">
        <v>2932</v>
      </c>
      <c r="Q38" s="183" t="s">
        <v>910</v>
      </c>
      <c r="R38" s="183" t="s">
        <v>910</v>
      </c>
      <c r="S38" s="183" t="s">
        <v>2932</v>
      </c>
      <c r="T38" s="183" t="s">
        <v>910</v>
      </c>
      <c r="U38" s="183" t="s">
        <v>910</v>
      </c>
      <c r="V38" s="183" t="s">
        <v>2932</v>
      </c>
      <c r="W38" s="183" t="s">
        <v>910</v>
      </c>
      <c r="X38" s="183" t="s">
        <v>910</v>
      </c>
      <c r="Y38" s="183" t="s">
        <v>2932</v>
      </c>
      <c r="Z38" s="183" t="s">
        <v>910</v>
      </c>
      <c r="AA38" s="183" t="s">
        <v>910</v>
      </c>
      <c r="AB38" s="183" t="s">
        <v>2932</v>
      </c>
      <c r="AC38" s="183" t="s">
        <v>910</v>
      </c>
      <c r="AD38" s="183" t="s">
        <v>910</v>
      </c>
      <c r="AE38" s="183" t="s">
        <v>2932</v>
      </c>
      <c r="AF38" s="183" t="s">
        <v>910</v>
      </c>
      <c r="AG38" s="183" t="s">
        <v>910</v>
      </c>
      <c r="AH38" s="183" t="s">
        <v>2932</v>
      </c>
      <c r="AI38" s="183" t="s">
        <v>910</v>
      </c>
      <c r="AJ38" s="183" t="s">
        <v>910</v>
      </c>
      <c r="AK38" s="183" t="s">
        <v>2932</v>
      </c>
      <c r="AL38" s="183" t="s">
        <v>910</v>
      </c>
      <c r="AM38" s="183" t="s">
        <v>910</v>
      </c>
      <c r="AN38" s="183" t="s">
        <v>2932</v>
      </c>
      <c r="AO38" s="183" t="s">
        <v>910</v>
      </c>
      <c r="AP38" s="183" t="s">
        <v>910</v>
      </c>
      <c r="AQ38" s="183" t="s">
        <v>2932</v>
      </c>
      <c r="AR38" s="183" t="s">
        <v>910</v>
      </c>
      <c r="AS38" s="183" t="s">
        <v>910</v>
      </c>
      <c r="AT38" s="183" t="s">
        <v>2932</v>
      </c>
      <c r="AU38" s="183" t="s">
        <v>910</v>
      </c>
      <c r="AV38" s="183" t="s">
        <v>910</v>
      </c>
      <c r="AW38" s="183" t="s">
        <v>2932</v>
      </c>
      <c r="AX38" s="183" t="s">
        <v>910</v>
      </c>
      <c r="AY38" s="183" t="s">
        <v>910</v>
      </c>
      <c r="AZ38" s="183" t="s">
        <v>2932</v>
      </c>
      <c r="BA38" s="183" t="s">
        <v>910</v>
      </c>
      <c r="BB38" s="183" t="s">
        <v>910</v>
      </c>
      <c r="BC38" s="183" t="s">
        <v>2932</v>
      </c>
      <c r="BD38" s="183" t="s">
        <v>910</v>
      </c>
      <c r="BE38" s="183" t="s">
        <v>910</v>
      </c>
      <c r="BF38" s="183" t="s">
        <v>2932</v>
      </c>
      <c r="BG38" s="183" t="s">
        <v>910</v>
      </c>
      <c r="BH38" s="183" t="s">
        <v>910</v>
      </c>
      <c r="BI38" s="183" t="s">
        <v>2932</v>
      </c>
      <c r="BJ38" s="183" t="s">
        <v>910</v>
      </c>
      <c r="BK38" s="183" t="s">
        <v>910</v>
      </c>
      <c r="BL38" s="183" t="s">
        <v>2932</v>
      </c>
      <c r="BM38" s="183" t="s">
        <v>910</v>
      </c>
      <c r="BN38" s="183" t="s">
        <v>910</v>
      </c>
      <c r="BO38" s="183" t="s">
        <v>2932</v>
      </c>
      <c r="BP38" s="183" t="s">
        <v>910</v>
      </c>
      <c r="BQ38" s="183" t="s">
        <v>910</v>
      </c>
      <c r="BR38" s="183" t="s">
        <v>2932</v>
      </c>
      <c r="BS38" s="183" t="s">
        <v>910</v>
      </c>
      <c r="BT38" s="183" t="s">
        <v>910</v>
      </c>
      <c r="BU38" s="183" t="s">
        <v>2932</v>
      </c>
      <c r="BV38" s="183" t="s">
        <v>910</v>
      </c>
      <c r="BW38" s="183" t="s">
        <v>910</v>
      </c>
      <c r="BX38" s="183" t="s">
        <v>2932</v>
      </c>
      <c r="BY38" s="183" t="s">
        <v>910</v>
      </c>
      <c r="BZ38" s="183" t="s">
        <v>910</v>
      </c>
      <c r="CA38" s="183" t="s">
        <v>2932</v>
      </c>
      <c r="CB38" s="183" t="s">
        <v>910</v>
      </c>
      <c r="CC38" s="183" t="s">
        <v>910</v>
      </c>
      <c r="CD38" s="183" t="s">
        <v>2932</v>
      </c>
      <c r="CE38" s="183" t="s">
        <v>910</v>
      </c>
      <c r="CF38" s="183" t="s">
        <v>910</v>
      </c>
      <c r="CG38" s="183" t="s">
        <v>2932</v>
      </c>
      <c r="CH38" s="183" t="s">
        <v>910</v>
      </c>
      <c r="CI38" s="183" t="s">
        <v>910</v>
      </c>
      <c r="CJ38" s="183" t="s">
        <v>2932</v>
      </c>
      <c r="CK38" s="183" t="s">
        <v>910</v>
      </c>
      <c r="CL38" s="183" t="s">
        <v>910</v>
      </c>
      <c r="CM38" s="183" t="s">
        <v>2932</v>
      </c>
      <c r="CN38" s="183" t="s">
        <v>910</v>
      </c>
      <c r="CO38" s="183" t="s">
        <v>910</v>
      </c>
      <c r="CP38" s="183" t="s">
        <v>2932</v>
      </c>
      <c r="CQ38" s="183" t="s">
        <v>910</v>
      </c>
      <c r="CR38" s="183" t="s">
        <v>910</v>
      </c>
      <c r="CS38" s="183" t="s">
        <v>2932</v>
      </c>
      <c r="CT38" s="183" t="s">
        <v>910</v>
      </c>
      <c r="CU38" s="183" t="s">
        <v>910</v>
      </c>
      <c r="CV38" s="183" t="s">
        <v>2932</v>
      </c>
      <c r="CW38" s="183" t="s">
        <v>910</v>
      </c>
      <c r="CX38" s="183" t="s">
        <v>910</v>
      </c>
      <c r="CY38" s="183" t="s">
        <v>2932</v>
      </c>
      <c r="CZ38" s="183" t="s">
        <v>910</v>
      </c>
      <c r="DA38" s="183" t="s">
        <v>910</v>
      </c>
      <c r="DB38" s="183" t="s">
        <v>2932</v>
      </c>
      <c r="DC38" s="183" t="s">
        <v>910</v>
      </c>
      <c r="DD38" s="183" t="s">
        <v>910</v>
      </c>
      <c r="DE38" s="183" t="s">
        <v>2932</v>
      </c>
      <c r="DF38" s="183" t="s">
        <v>910</v>
      </c>
      <c r="DG38" s="183" t="s">
        <v>910</v>
      </c>
      <c r="DH38" s="183" t="s">
        <v>2932</v>
      </c>
      <c r="DI38" s="183" t="s">
        <v>910</v>
      </c>
      <c r="DJ38" s="183" t="s">
        <v>910</v>
      </c>
      <c r="DK38" s="183" t="s">
        <v>2932</v>
      </c>
      <c r="DL38" s="183" t="s">
        <v>910</v>
      </c>
      <c r="DM38" s="183" t="s">
        <v>910</v>
      </c>
      <c r="DN38" s="183" t="s">
        <v>2932</v>
      </c>
      <c r="DO38" s="183" t="s">
        <v>910</v>
      </c>
      <c r="DP38" s="183" t="s">
        <v>910</v>
      </c>
      <c r="DQ38" s="183" t="s">
        <v>2932</v>
      </c>
      <c r="DR38" s="183" t="s">
        <v>910</v>
      </c>
      <c r="DS38" s="183" t="s">
        <v>910</v>
      </c>
      <c r="DT38" s="183" t="s">
        <v>2932</v>
      </c>
      <c r="DU38" s="183" t="s">
        <v>910</v>
      </c>
      <c r="DV38" s="183" t="s">
        <v>910</v>
      </c>
      <c r="DW38" s="183" t="s">
        <v>2932</v>
      </c>
      <c r="DX38" s="183" t="s">
        <v>910</v>
      </c>
      <c r="DY38" s="183" t="s">
        <v>910</v>
      </c>
      <c r="DZ38" s="183" t="s">
        <v>2932</v>
      </c>
      <c r="EA38" s="183" t="s">
        <v>910</v>
      </c>
      <c r="EB38" s="183" t="s">
        <v>910</v>
      </c>
      <c r="EC38" s="183" t="s">
        <v>2932</v>
      </c>
      <c r="ED38" s="183" t="s">
        <v>910</v>
      </c>
      <c r="EE38" s="183" t="s">
        <v>910</v>
      </c>
      <c r="EF38" s="183" t="s">
        <v>2932</v>
      </c>
      <c r="EG38" s="183" t="s">
        <v>910</v>
      </c>
      <c r="EH38" s="183" t="s">
        <v>910</v>
      </c>
      <c r="EI38" s="183" t="s">
        <v>2932</v>
      </c>
      <c r="EJ38" s="183" t="s">
        <v>910</v>
      </c>
      <c r="EK38" s="183" t="s">
        <v>910</v>
      </c>
      <c r="EL38" s="183" t="s">
        <v>2932</v>
      </c>
      <c r="EM38" s="183" t="s">
        <v>910</v>
      </c>
      <c r="EN38" s="183" t="s">
        <v>910</v>
      </c>
      <c r="EO38" s="183" t="s">
        <v>2932</v>
      </c>
      <c r="EP38" s="183" t="s">
        <v>910</v>
      </c>
      <c r="EQ38" s="183" t="s">
        <v>910</v>
      </c>
      <c r="ER38" s="183" t="s">
        <v>2932</v>
      </c>
      <c r="ES38" s="183" t="s">
        <v>910</v>
      </c>
      <c r="ET38" s="183" t="s">
        <v>910</v>
      </c>
    </row>
    <row r="39" spans="1:150" x14ac:dyDescent="0.3">
      <c r="A39" s="1"/>
      <c r="B39" s="181" t="s">
        <v>3052</v>
      </c>
      <c r="C39" s="181" t="s">
        <v>115</v>
      </c>
      <c r="D39" s="181" t="s">
        <v>121</v>
      </c>
      <c r="E39" s="181" t="s">
        <v>3053</v>
      </c>
      <c r="F39" s="181" t="s">
        <v>3054</v>
      </c>
      <c r="G39" s="181" t="s">
        <v>2932</v>
      </c>
      <c r="H39" s="181" t="s">
        <v>2821</v>
      </c>
      <c r="I39" s="181" t="s">
        <v>2821</v>
      </c>
      <c r="J39" s="181" t="s">
        <v>2932</v>
      </c>
      <c r="K39" s="181" t="s">
        <v>2821</v>
      </c>
      <c r="L39" s="181" t="s">
        <v>2821</v>
      </c>
      <c r="M39" s="181" t="s">
        <v>2932</v>
      </c>
      <c r="N39" s="181" t="s">
        <v>2821</v>
      </c>
      <c r="O39" s="181" t="s">
        <v>2821</v>
      </c>
      <c r="P39" s="181" t="s">
        <v>2932</v>
      </c>
      <c r="Q39" s="181" t="s">
        <v>2821</v>
      </c>
      <c r="R39" s="181" t="s">
        <v>2821</v>
      </c>
      <c r="S39" s="181" t="s">
        <v>2932</v>
      </c>
      <c r="T39" s="181" t="s">
        <v>2821</v>
      </c>
      <c r="U39" s="181" t="s">
        <v>2821</v>
      </c>
      <c r="V39" s="181" t="s">
        <v>2932</v>
      </c>
      <c r="W39" s="181" t="s">
        <v>2821</v>
      </c>
      <c r="X39" s="181" t="s">
        <v>2821</v>
      </c>
      <c r="Y39" s="181" t="s">
        <v>2932</v>
      </c>
      <c r="Z39" s="181" t="s">
        <v>2821</v>
      </c>
      <c r="AA39" s="181" t="s">
        <v>2821</v>
      </c>
      <c r="AB39" s="181" t="s">
        <v>2932</v>
      </c>
      <c r="AC39" s="181" t="s">
        <v>2821</v>
      </c>
      <c r="AD39" s="181" t="s">
        <v>2821</v>
      </c>
      <c r="AE39" s="181" t="s">
        <v>2932</v>
      </c>
      <c r="AF39" s="181" t="s">
        <v>2821</v>
      </c>
      <c r="AG39" s="181" t="s">
        <v>2821</v>
      </c>
      <c r="AH39" s="181" t="s">
        <v>2932</v>
      </c>
      <c r="AI39" s="181" t="s">
        <v>2821</v>
      </c>
      <c r="AJ39" s="181" t="s">
        <v>2821</v>
      </c>
      <c r="AK39" s="181" t="s">
        <v>2932</v>
      </c>
      <c r="AL39" s="181" t="s">
        <v>2821</v>
      </c>
      <c r="AM39" s="181" t="s">
        <v>2821</v>
      </c>
      <c r="AN39" s="181" t="s">
        <v>2932</v>
      </c>
      <c r="AO39" s="181" t="s">
        <v>2821</v>
      </c>
      <c r="AP39" s="181" t="s">
        <v>2821</v>
      </c>
      <c r="AQ39" s="181" t="s">
        <v>2932</v>
      </c>
      <c r="AR39" s="181" t="s">
        <v>2821</v>
      </c>
      <c r="AS39" s="181" t="s">
        <v>2821</v>
      </c>
      <c r="AT39" s="181" t="s">
        <v>2932</v>
      </c>
      <c r="AU39" s="181" t="s">
        <v>2821</v>
      </c>
      <c r="AV39" s="181" t="s">
        <v>2821</v>
      </c>
      <c r="AW39" s="181" t="s">
        <v>2932</v>
      </c>
      <c r="AX39" s="181" t="s">
        <v>2821</v>
      </c>
      <c r="AY39" s="181" t="s">
        <v>2821</v>
      </c>
      <c r="AZ39" s="181" t="s">
        <v>2932</v>
      </c>
      <c r="BA39" s="181" t="s">
        <v>2821</v>
      </c>
      <c r="BB39" s="181" t="s">
        <v>2821</v>
      </c>
      <c r="BC39" s="181" t="s">
        <v>2932</v>
      </c>
      <c r="BD39" s="181" t="s">
        <v>2821</v>
      </c>
      <c r="BE39" s="181" t="s">
        <v>2821</v>
      </c>
      <c r="BF39" s="181" t="s">
        <v>2932</v>
      </c>
      <c r="BG39" s="181" t="s">
        <v>2821</v>
      </c>
      <c r="BH39" s="181" t="s">
        <v>2821</v>
      </c>
      <c r="BI39" s="181" t="s">
        <v>2932</v>
      </c>
      <c r="BJ39" s="181" t="s">
        <v>2821</v>
      </c>
      <c r="BK39" s="181" t="s">
        <v>2821</v>
      </c>
      <c r="BL39" s="181" t="s">
        <v>2932</v>
      </c>
      <c r="BM39" s="181" t="s">
        <v>2821</v>
      </c>
      <c r="BN39" s="181" t="s">
        <v>2821</v>
      </c>
      <c r="BO39" s="181" t="s">
        <v>2932</v>
      </c>
      <c r="BP39" s="181" t="s">
        <v>2821</v>
      </c>
      <c r="BQ39" s="181" t="s">
        <v>2821</v>
      </c>
      <c r="BR39" s="181" t="s">
        <v>2932</v>
      </c>
      <c r="BS39" s="181" t="s">
        <v>2821</v>
      </c>
      <c r="BT39" s="181" t="s">
        <v>2821</v>
      </c>
      <c r="BU39" s="181" t="s">
        <v>2932</v>
      </c>
      <c r="BV39" s="181" t="s">
        <v>2821</v>
      </c>
      <c r="BW39" s="181" t="s">
        <v>2821</v>
      </c>
      <c r="BX39" s="181" t="s">
        <v>2932</v>
      </c>
      <c r="BY39" s="181" t="s">
        <v>2821</v>
      </c>
      <c r="BZ39" s="181" t="s">
        <v>2821</v>
      </c>
      <c r="CA39" s="181" t="s">
        <v>2932</v>
      </c>
      <c r="CB39" s="181" t="s">
        <v>2821</v>
      </c>
      <c r="CC39" s="181" t="s">
        <v>2821</v>
      </c>
      <c r="CD39" s="181" t="s">
        <v>2932</v>
      </c>
      <c r="CE39" s="181" t="s">
        <v>2821</v>
      </c>
      <c r="CF39" s="181" t="s">
        <v>2821</v>
      </c>
      <c r="CG39" s="181" t="s">
        <v>2932</v>
      </c>
      <c r="CH39" s="181" t="s">
        <v>2821</v>
      </c>
      <c r="CI39" s="181" t="s">
        <v>2821</v>
      </c>
      <c r="CJ39" s="181" t="s">
        <v>2932</v>
      </c>
      <c r="CK39" s="181" t="s">
        <v>2821</v>
      </c>
      <c r="CL39" s="181" t="s">
        <v>2821</v>
      </c>
      <c r="CM39" s="181" t="s">
        <v>2932</v>
      </c>
      <c r="CN39" s="181" t="s">
        <v>2821</v>
      </c>
      <c r="CO39" s="181" t="s">
        <v>2821</v>
      </c>
      <c r="CP39" s="181" t="s">
        <v>2932</v>
      </c>
      <c r="CQ39" s="181" t="s">
        <v>2821</v>
      </c>
      <c r="CR39" s="181" t="s">
        <v>2821</v>
      </c>
      <c r="CS39" s="181" t="s">
        <v>2932</v>
      </c>
      <c r="CT39" s="181" t="s">
        <v>2821</v>
      </c>
      <c r="CU39" s="181" t="s">
        <v>2821</v>
      </c>
      <c r="CV39" s="181" t="s">
        <v>2932</v>
      </c>
      <c r="CW39" s="181" t="s">
        <v>2821</v>
      </c>
      <c r="CX39" s="181" t="s">
        <v>2821</v>
      </c>
      <c r="CY39" s="181" t="s">
        <v>2932</v>
      </c>
      <c r="CZ39" s="181" t="s">
        <v>2821</v>
      </c>
      <c r="DA39" s="181" t="s">
        <v>2821</v>
      </c>
      <c r="DB39" s="181" t="s">
        <v>2932</v>
      </c>
      <c r="DC39" s="181" t="s">
        <v>2821</v>
      </c>
      <c r="DD39" s="181" t="s">
        <v>2821</v>
      </c>
      <c r="DE39" s="181" t="s">
        <v>2932</v>
      </c>
      <c r="DF39" s="181" t="s">
        <v>2821</v>
      </c>
      <c r="DG39" s="181" t="s">
        <v>2821</v>
      </c>
      <c r="DH39" s="181" t="s">
        <v>2932</v>
      </c>
      <c r="DI39" s="181" t="s">
        <v>2821</v>
      </c>
      <c r="DJ39" s="181" t="s">
        <v>2821</v>
      </c>
      <c r="DK39" s="181" t="s">
        <v>2932</v>
      </c>
      <c r="DL39" s="181" t="s">
        <v>2821</v>
      </c>
      <c r="DM39" s="181" t="s">
        <v>2821</v>
      </c>
      <c r="DN39" s="181" t="s">
        <v>2932</v>
      </c>
      <c r="DO39" s="181" t="s">
        <v>2821</v>
      </c>
      <c r="DP39" s="181" t="s">
        <v>2821</v>
      </c>
      <c r="DQ39" s="181" t="s">
        <v>2932</v>
      </c>
      <c r="DR39" s="181" t="s">
        <v>2821</v>
      </c>
      <c r="DS39" s="181" t="s">
        <v>2821</v>
      </c>
      <c r="DT39" s="181" t="s">
        <v>2932</v>
      </c>
      <c r="DU39" s="181" t="s">
        <v>2821</v>
      </c>
      <c r="DV39" s="181" t="s">
        <v>2821</v>
      </c>
      <c r="DW39" s="181" t="s">
        <v>2932</v>
      </c>
      <c r="DX39" s="181" t="s">
        <v>2821</v>
      </c>
      <c r="DY39" s="181" t="s">
        <v>2821</v>
      </c>
      <c r="DZ39" s="181" t="s">
        <v>2932</v>
      </c>
      <c r="EA39" s="181" t="s">
        <v>2821</v>
      </c>
      <c r="EB39" s="181" t="s">
        <v>2821</v>
      </c>
      <c r="EC39" s="181" t="s">
        <v>2932</v>
      </c>
      <c r="ED39" s="181" t="s">
        <v>2821</v>
      </c>
      <c r="EE39" s="181" t="s">
        <v>2821</v>
      </c>
      <c r="EF39" s="181" t="s">
        <v>2932</v>
      </c>
      <c r="EG39" s="181" t="s">
        <v>2821</v>
      </c>
      <c r="EH39" s="181" t="s">
        <v>2821</v>
      </c>
      <c r="EI39" s="181" t="s">
        <v>2932</v>
      </c>
      <c r="EJ39" s="181" t="s">
        <v>2821</v>
      </c>
      <c r="EK39" s="181" t="s">
        <v>2821</v>
      </c>
      <c r="EL39" s="181" t="s">
        <v>2932</v>
      </c>
      <c r="EM39" s="181" t="s">
        <v>2821</v>
      </c>
      <c r="EN39" s="181" t="s">
        <v>2821</v>
      </c>
      <c r="EO39" s="181" t="s">
        <v>2932</v>
      </c>
      <c r="EP39" s="181" t="s">
        <v>2821</v>
      </c>
      <c r="EQ39" s="181" t="s">
        <v>2821</v>
      </c>
      <c r="ER39" s="181" t="s">
        <v>2932</v>
      </c>
      <c r="ES39" s="181" t="s">
        <v>2821</v>
      </c>
      <c r="ET39" s="181" t="s">
        <v>2821</v>
      </c>
    </row>
    <row r="40" spans="1:150" x14ac:dyDescent="0.3">
      <c r="A40" s="1"/>
      <c r="B40" s="182" t="s">
        <v>3055</v>
      </c>
      <c r="C40" s="182" t="s">
        <v>115</v>
      </c>
      <c r="D40" s="182" t="s">
        <v>121</v>
      </c>
      <c r="E40" s="182" t="s">
        <v>3056</v>
      </c>
      <c r="F40" s="182" t="s">
        <v>3057</v>
      </c>
      <c r="G40" s="183" t="s">
        <v>2932</v>
      </c>
      <c r="H40" s="183" t="s">
        <v>2821</v>
      </c>
      <c r="I40" s="183" t="s">
        <v>2821</v>
      </c>
      <c r="J40" s="183" t="s">
        <v>2932</v>
      </c>
      <c r="K40" s="183" t="s">
        <v>2821</v>
      </c>
      <c r="L40" s="183" t="s">
        <v>2821</v>
      </c>
      <c r="M40" s="183" t="s">
        <v>2932</v>
      </c>
      <c r="N40" s="183" t="s">
        <v>2821</v>
      </c>
      <c r="O40" s="183" t="s">
        <v>2821</v>
      </c>
      <c r="P40" s="183" t="s">
        <v>2932</v>
      </c>
      <c r="Q40" s="183" t="s">
        <v>2821</v>
      </c>
      <c r="R40" s="183" t="s">
        <v>2821</v>
      </c>
      <c r="S40" s="183" t="s">
        <v>2932</v>
      </c>
      <c r="T40" s="183" t="s">
        <v>2821</v>
      </c>
      <c r="U40" s="183" t="s">
        <v>2821</v>
      </c>
      <c r="V40" s="183" t="s">
        <v>2932</v>
      </c>
      <c r="W40" s="183" t="s">
        <v>2821</v>
      </c>
      <c r="X40" s="183" t="s">
        <v>2821</v>
      </c>
      <c r="Y40" s="183" t="s">
        <v>2932</v>
      </c>
      <c r="Z40" s="183" t="s">
        <v>2821</v>
      </c>
      <c r="AA40" s="183" t="s">
        <v>2821</v>
      </c>
      <c r="AB40" s="183" t="s">
        <v>2932</v>
      </c>
      <c r="AC40" s="183" t="s">
        <v>2821</v>
      </c>
      <c r="AD40" s="183" t="s">
        <v>2821</v>
      </c>
      <c r="AE40" s="183" t="s">
        <v>2932</v>
      </c>
      <c r="AF40" s="183" t="s">
        <v>2821</v>
      </c>
      <c r="AG40" s="183" t="s">
        <v>2821</v>
      </c>
      <c r="AH40" s="183" t="s">
        <v>2932</v>
      </c>
      <c r="AI40" s="183" t="s">
        <v>2821</v>
      </c>
      <c r="AJ40" s="183" t="s">
        <v>2821</v>
      </c>
      <c r="AK40" s="183" t="s">
        <v>2932</v>
      </c>
      <c r="AL40" s="183" t="s">
        <v>2821</v>
      </c>
      <c r="AM40" s="183" t="s">
        <v>2821</v>
      </c>
      <c r="AN40" s="183" t="s">
        <v>2932</v>
      </c>
      <c r="AO40" s="183" t="s">
        <v>2821</v>
      </c>
      <c r="AP40" s="183" t="s">
        <v>2821</v>
      </c>
      <c r="AQ40" s="183" t="s">
        <v>2932</v>
      </c>
      <c r="AR40" s="183" t="s">
        <v>2821</v>
      </c>
      <c r="AS40" s="183" t="s">
        <v>2821</v>
      </c>
      <c r="AT40" s="183" t="s">
        <v>2932</v>
      </c>
      <c r="AU40" s="183" t="s">
        <v>2821</v>
      </c>
      <c r="AV40" s="183" t="s">
        <v>2821</v>
      </c>
      <c r="AW40" s="183" t="s">
        <v>2932</v>
      </c>
      <c r="AX40" s="183" t="s">
        <v>2821</v>
      </c>
      <c r="AY40" s="183" t="s">
        <v>2821</v>
      </c>
      <c r="AZ40" s="183" t="s">
        <v>2932</v>
      </c>
      <c r="BA40" s="183" t="s">
        <v>2821</v>
      </c>
      <c r="BB40" s="183" t="s">
        <v>2821</v>
      </c>
      <c r="BC40" s="183" t="s">
        <v>2932</v>
      </c>
      <c r="BD40" s="183" t="s">
        <v>2821</v>
      </c>
      <c r="BE40" s="183" t="s">
        <v>2821</v>
      </c>
      <c r="BF40" s="183" t="s">
        <v>2932</v>
      </c>
      <c r="BG40" s="183" t="s">
        <v>2821</v>
      </c>
      <c r="BH40" s="183" t="s">
        <v>2821</v>
      </c>
      <c r="BI40" s="183" t="s">
        <v>2932</v>
      </c>
      <c r="BJ40" s="183" t="s">
        <v>2821</v>
      </c>
      <c r="BK40" s="183" t="s">
        <v>2821</v>
      </c>
      <c r="BL40" s="183" t="s">
        <v>2932</v>
      </c>
      <c r="BM40" s="183" t="s">
        <v>2821</v>
      </c>
      <c r="BN40" s="183" t="s">
        <v>2821</v>
      </c>
      <c r="BO40" s="183" t="s">
        <v>2932</v>
      </c>
      <c r="BP40" s="183" t="s">
        <v>2821</v>
      </c>
      <c r="BQ40" s="183" t="s">
        <v>2821</v>
      </c>
      <c r="BR40" s="183" t="s">
        <v>2932</v>
      </c>
      <c r="BS40" s="183" t="s">
        <v>2821</v>
      </c>
      <c r="BT40" s="183" t="s">
        <v>2821</v>
      </c>
      <c r="BU40" s="183" t="s">
        <v>2932</v>
      </c>
      <c r="BV40" s="183" t="s">
        <v>2821</v>
      </c>
      <c r="BW40" s="183" t="s">
        <v>2821</v>
      </c>
      <c r="BX40" s="183" t="s">
        <v>2932</v>
      </c>
      <c r="BY40" s="183" t="s">
        <v>2821</v>
      </c>
      <c r="BZ40" s="183" t="s">
        <v>2821</v>
      </c>
      <c r="CA40" s="183" t="s">
        <v>2932</v>
      </c>
      <c r="CB40" s="183" t="s">
        <v>2821</v>
      </c>
      <c r="CC40" s="183" t="s">
        <v>2821</v>
      </c>
      <c r="CD40" s="183" t="s">
        <v>2932</v>
      </c>
      <c r="CE40" s="183" t="s">
        <v>2821</v>
      </c>
      <c r="CF40" s="183" t="s">
        <v>2821</v>
      </c>
      <c r="CG40" s="183" t="s">
        <v>2932</v>
      </c>
      <c r="CH40" s="183" t="s">
        <v>2821</v>
      </c>
      <c r="CI40" s="183" t="s">
        <v>2821</v>
      </c>
      <c r="CJ40" s="183" t="s">
        <v>2932</v>
      </c>
      <c r="CK40" s="183" t="s">
        <v>2821</v>
      </c>
      <c r="CL40" s="183" t="s">
        <v>2821</v>
      </c>
      <c r="CM40" s="183" t="s">
        <v>2932</v>
      </c>
      <c r="CN40" s="183" t="s">
        <v>2821</v>
      </c>
      <c r="CO40" s="183" t="s">
        <v>2821</v>
      </c>
      <c r="CP40" s="183" t="s">
        <v>2932</v>
      </c>
      <c r="CQ40" s="183" t="s">
        <v>2821</v>
      </c>
      <c r="CR40" s="183" t="s">
        <v>2821</v>
      </c>
      <c r="CS40" s="183" t="s">
        <v>2932</v>
      </c>
      <c r="CT40" s="183" t="s">
        <v>2821</v>
      </c>
      <c r="CU40" s="183" t="s">
        <v>2821</v>
      </c>
      <c r="CV40" s="183" t="s">
        <v>2932</v>
      </c>
      <c r="CW40" s="183" t="s">
        <v>2821</v>
      </c>
      <c r="CX40" s="183" t="s">
        <v>2821</v>
      </c>
      <c r="CY40" s="183" t="s">
        <v>2932</v>
      </c>
      <c r="CZ40" s="183" t="s">
        <v>2821</v>
      </c>
      <c r="DA40" s="183" t="s">
        <v>2821</v>
      </c>
      <c r="DB40" s="183" t="s">
        <v>2932</v>
      </c>
      <c r="DC40" s="183" t="s">
        <v>2821</v>
      </c>
      <c r="DD40" s="183" t="s">
        <v>2821</v>
      </c>
      <c r="DE40" s="183" t="s">
        <v>2932</v>
      </c>
      <c r="DF40" s="183" t="s">
        <v>2821</v>
      </c>
      <c r="DG40" s="183" t="s">
        <v>2821</v>
      </c>
      <c r="DH40" s="183" t="s">
        <v>2932</v>
      </c>
      <c r="DI40" s="183" t="s">
        <v>2821</v>
      </c>
      <c r="DJ40" s="183" t="s">
        <v>2821</v>
      </c>
      <c r="DK40" s="183" t="s">
        <v>2932</v>
      </c>
      <c r="DL40" s="183" t="s">
        <v>2821</v>
      </c>
      <c r="DM40" s="183" t="s">
        <v>2821</v>
      </c>
      <c r="DN40" s="183" t="s">
        <v>2932</v>
      </c>
      <c r="DO40" s="183" t="s">
        <v>2821</v>
      </c>
      <c r="DP40" s="183" t="s">
        <v>2821</v>
      </c>
      <c r="DQ40" s="183" t="s">
        <v>2932</v>
      </c>
      <c r="DR40" s="183" t="s">
        <v>2821</v>
      </c>
      <c r="DS40" s="183" t="s">
        <v>2821</v>
      </c>
      <c r="DT40" s="183" t="s">
        <v>2932</v>
      </c>
      <c r="DU40" s="183" t="s">
        <v>2821</v>
      </c>
      <c r="DV40" s="183" t="s">
        <v>2821</v>
      </c>
      <c r="DW40" s="183" t="s">
        <v>2932</v>
      </c>
      <c r="DX40" s="183" t="s">
        <v>2821</v>
      </c>
      <c r="DY40" s="183" t="s">
        <v>2821</v>
      </c>
      <c r="DZ40" s="183" t="s">
        <v>2932</v>
      </c>
      <c r="EA40" s="183" t="s">
        <v>2821</v>
      </c>
      <c r="EB40" s="183" t="s">
        <v>2821</v>
      </c>
      <c r="EC40" s="183" t="s">
        <v>2932</v>
      </c>
      <c r="ED40" s="183" t="s">
        <v>2821</v>
      </c>
      <c r="EE40" s="183" t="s">
        <v>2821</v>
      </c>
      <c r="EF40" s="183" t="s">
        <v>2932</v>
      </c>
      <c r="EG40" s="183" t="s">
        <v>2821</v>
      </c>
      <c r="EH40" s="183" t="s">
        <v>2821</v>
      </c>
      <c r="EI40" s="183" t="s">
        <v>2932</v>
      </c>
      <c r="EJ40" s="183" t="s">
        <v>2821</v>
      </c>
      <c r="EK40" s="183" t="s">
        <v>2821</v>
      </c>
      <c r="EL40" s="183" t="s">
        <v>2932</v>
      </c>
      <c r="EM40" s="183" t="s">
        <v>2821</v>
      </c>
      <c r="EN40" s="183" t="s">
        <v>2821</v>
      </c>
      <c r="EO40" s="183" t="s">
        <v>2932</v>
      </c>
      <c r="EP40" s="183" t="s">
        <v>2821</v>
      </c>
      <c r="EQ40" s="183" t="s">
        <v>2821</v>
      </c>
      <c r="ER40" s="183" t="s">
        <v>2932</v>
      </c>
      <c r="ES40" s="183" t="s">
        <v>2821</v>
      </c>
      <c r="ET40" s="183" t="s">
        <v>2821</v>
      </c>
    </row>
    <row r="41" spans="1:150" x14ac:dyDescent="0.3">
      <c r="A41" s="1"/>
      <c r="B41" s="182" t="s">
        <v>3058</v>
      </c>
      <c r="C41" s="182" t="s">
        <v>115</v>
      </c>
      <c r="D41" s="182" t="s">
        <v>121</v>
      </c>
      <c r="E41" s="182" t="s">
        <v>3059</v>
      </c>
      <c r="F41" s="182" t="s">
        <v>3060</v>
      </c>
      <c r="G41" s="183" t="s">
        <v>2932</v>
      </c>
      <c r="H41" s="183" t="s">
        <v>2821</v>
      </c>
      <c r="I41" s="183" t="s">
        <v>2821</v>
      </c>
      <c r="J41" s="183" t="s">
        <v>2932</v>
      </c>
      <c r="K41" s="183" t="s">
        <v>2821</v>
      </c>
      <c r="L41" s="183" t="s">
        <v>2821</v>
      </c>
      <c r="M41" s="183" t="s">
        <v>2932</v>
      </c>
      <c r="N41" s="183" t="s">
        <v>2821</v>
      </c>
      <c r="O41" s="183" t="s">
        <v>2821</v>
      </c>
      <c r="P41" s="183" t="s">
        <v>2932</v>
      </c>
      <c r="Q41" s="183" t="s">
        <v>2821</v>
      </c>
      <c r="R41" s="183" t="s">
        <v>2821</v>
      </c>
      <c r="S41" s="183" t="s">
        <v>2932</v>
      </c>
      <c r="T41" s="183" t="s">
        <v>2821</v>
      </c>
      <c r="U41" s="183" t="s">
        <v>2821</v>
      </c>
      <c r="V41" s="183" t="s">
        <v>2932</v>
      </c>
      <c r="W41" s="183" t="s">
        <v>2821</v>
      </c>
      <c r="X41" s="183" t="s">
        <v>2821</v>
      </c>
      <c r="Y41" s="183" t="s">
        <v>2932</v>
      </c>
      <c r="Z41" s="183" t="s">
        <v>2821</v>
      </c>
      <c r="AA41" s="183" t="s">
        <v>2821</v>
      </c>
      <c r="AB41" s="183" t="s">
        <v>2932</v>
      </c>
      <c r="AC41" s="183" t="s">
        <v>2821</v>
      </c>
      <c r="AD41" s="183" t="s">
        <v>2821</v>
      </c>
      <c r="AE41" s="183" t="s">
        <v>2932</v>
      </c>
      <c r="AF41" s="183" t="s">
        <v>2821</v>
      </c>
      <c r="AG41" s="183" t="s">
        <v>2821</v>
      </c>
      <c r="AH41" s="183" t="s">
        <v>2932</v>
      </c>
      <c r="AI41" s="183" t="s">
        <v>2821</v>
      </c>
      <c r="AJ41" s="183" t="s">
        <v>2821</v>
      </c>
      <c r="AK41" s="183" t="s">
        <v>2932</v>
      </c>
      <c r="AL41" s="183" t="s">
        <v>2821</v>
      </c>
      <c r="AM41" s="183" t="s">
        <v>2821</v>
      </c>
      <c r="AN41" s="183" t="s">
        <v>2932</v>
      </c>
      <c r="AO41" s="183" t="s">
        <v>2821</v>
      </c>
      <c r="AP41" s="183" t="s">
        <v>2821</v>
      </c>
      <c r="AQ41" s="183" t="s">
        <v>2932</v>
      </c>
      <c r="AR41" s="183" t="s">
        <v>2821</v>
      </c>
      <c r="AS41" s="183" t="s">
        <v>2821</v>
      </c>
      <c r="AT41" s="183" t="s">
        <v>2932</v>
      </c>
      <c r="AU41" s="183" t="s">
        <v>2821</v>
      </c>
      <c r="AV41" s="183" t="s">
        <v>2821</v>
      </c>
      <c r="AW41" s="183" t="s">
        <v>2932</v>
      </c>
      <c r="AX41" s="183" t="s">
        <v>2821</v>
      </c>
      <c r="AY41" s="183" t="s">
        <v>2821</v>
      </c>
      <c r="AZ41" s="183" t="s">
        <v>2932</v>
      </c>
      <c r="BA41" s="183" t="s">
        <v>2821</v>
      </c>
      <c r="BB41" s="183" t="s">
        <v>2821</v>
      </c>
      <c r="BC41" s="183" t="s">
        <v>2932</v>
      </c>
      <c r="BD41" s="183" t="s">
        <v>2821</v>
      </c>
      <c r="BE41" s="183" t="s">
        <v>2821</v>
      </c>
      <c r="BF41" s="183" t="s">
        <v>2932</v>
      </c>
      <c r="BG41" s="183" t="s">
        <v>2821</v>
      </c>
      <c r="BH41" s="183" t="s">
        <v>2821</v>
      </c>
      <c r="BI41" s="183" t="s">
        <v>2932</v>
      </c>
      <c r="BJ41" s="183" t="s">
        <v>2821</v>
      </c>
      <c r="BK41" s="183" t="s">
        <v>2821</v>
      </c>
      <c r="BL41" s="183" t="s">
        <v>2932</v>
      </c>
      <c r="BM41" s="183" t="s">
        <v>2821</v>
      </c>
      <c r="BN41" s="183" t="s">
        <v>2821</v>
      </c>
      <c r="BO41" s="183" t="s">
        <v>2932</v>
      </c>
      <c r="BP41" s="183" t="s">
        <v>2821</v>
      </c>
      <c r="BQ41" s="183" t="s">
        <v>2821</v>
      </c>
      <c r="BR41" s="183" t="s">
        <v>2932</v>
      </c>
      <c r="BS41" s="183" t="s">
        <v>2821</v>
      </c>
      <c r="BT41" s="183" t="s">
        <v>2821</v>
      </c>
      <c r="BU41" s="183" t="s">
        <v>2932</v>
      </c>
      <c r="BV41" s="183" t="s">
        <v>2821</v>
      </c>
      <c r="BW41" s="183" t="s">
        <v>2821</v>
      </c>
      <c r="BX41" s="183" t="s">
        <v>2932</v>
      </c>
      <c r="BY41" s="183" t="s">
        <v>2821</v>
      </c>
      <c r="BZ41" s="183" t="s">
        <v>2821</v>
      </c>
      <c r="CA41" s="183" t="s">
        <v>2932</v>
      </c>
      <c r="CB41" s="183" t="s">
        <v>2821</v>
      </c>
      <c r="CC41" s="183" t="s">
        <v>2821</v>
      </c>
      <c r="CD41" s="183" t="s">
        <v>2932</v>
      </c>
      <c r="CE41" s="183" t="s">
        <v>2821</v>
      </c>
      <c r="CF41" s="183" t="s">
        <v>2821</v>
      </c>
      <c r="CG41" s="183" t="s">
        <v>2932</v>
      </c>
      <c r="CH41" s="183" t="s">
        <v>2821</v>
      </c>
      <c r="CI41" s="183" t="s">
        <v>2821</v>
      </c>
      <c r="CJ41" s="183" t="s">
        <v>2932</v>
      </c>
      <c r="CK41" s="183" t="s">
        <v>2821</v>
      </c>
      <c r="CL41" s="183" t="s">
        <v>2821</v>
      </c>
      <c r="CM41" s="183" t="s">
        <v>2932</v>
      </c>
      <c r="CN41" s="183" t="s">
        <v>2821</v>
      </c>
      <c r="CO41" s="183" t="s">
        <v>2821</v>
      </c>
      <c r="CP41" s="183" t="s">
        <v>2932</v>
      </c>
      <c r="CQ41" s="183" t="s">
        <v>2821</v>
      </c>
      <c r="CR41" s="183" t="s">
        <v>2821</v>
      </c>
      <c r="CS41" s="183" t="s">
        <v>2932</v>
      </c>
      <c r="CT41" s="183" t="s">
        <v>2821</v>
      </c>
      <c r="CU41" s="183" t="s">
        <v>2821</v>
      </c>
      <c r="CV41" s="183" t="s">
        <v>2932</v>
      </c>
      <c r="CW41" s="183" t="s">
        <v>2821</v>
      </c>
      <c r="CX41" s="183" t="s">
        <v>2821</v>
      </c>
      <c r="CY41" s="183" t="s">
        <v>2932</v>
      </c>
      <c r="CZ41" s="183" t="s">
        <v>2821</v>
      </c>
      <c r="DA41" s="183" t="s">
        <v>2821</v>
      </c>
      <c r="DB41" s="183" t="s">
        <v>2932</v>
      </c>
      <c r="DC41" s="183" t="s">
        <v>2821</v>
      </c>
      <c r="DD41" s="183" t="s">
        <v>2821</v>
      </c>
      <c r="DE41" s="183" t="s">
        <v>2932</v>
      </c>
      <c r="DF41" s="183" t="s">
        <v>2821</v>
      </c>
      <c r="DG41" s="183" t="s">
        <v>2821</v>
      </c>
      <c r="DH41" s="183" t="s">
        <v>2932</v>
      </c>
      <c r="DI41" s="183" t="s">
        <v>2821</v>
      </c>
      <c r="DJ41" s="183" t="s">
        <v>2821</v>
      </c>
      <c r="DK41" s="183" t="s">
        <v>2932</v>
      </c>
      <c r="DL41" s="183" t="s">
        <v>2821</v>
      </c>
      <c r="DM41" s="183" t="s">
        <v>2821</v>
      </c>
      <c r="DN41" s="183" t="s">
        <v>2932</v>
      </c>
      <c r="DO41" s="183" t="s">
        <v>2821</v>
      </c>
      <c r="DP41" s="183" t="s">
        <v>2821</v>
      </c>
      <c r="DQ41" s="183" t="s">
        <v>2932</v>
      </c>
      <c r="DR41" s="183" t="s">
        <v>2821</v>
      </c>
      <c r="DS41" s="183" t="s">
        <v>2821</v>
      </c>
      <c r="DT41" s="183" t="s">
        <v>2932</v>
      </c>
      <c r="DU41" s="183" t="s">
        <v>2821</v>
      </c>
      <c r="DV41" s="183" t="s">
        <v>2821</v>
      </c>
      <c r="DW41" s="183" t="s">
        <v>2932</v>
      </c>
      <c r="DX41" s="183" t="s">
        <v>2821</v>
      </c>
      <c r="DY41" s="183" t="s">
        <v>2821</v>
      </c>
      <c r="DZ41" s="183" t="s">
        <v>2932</v>
      </c>
      <c r="EA41" s="183" t="s">
        <v>2821</v>
      </c>
      <c r="EB41" s="183" t="s">
        <v>2821</v>
      </c>
      <c r="EC41" s="183" t="s">
        <v>2932</v>
      </c>
      <c r="ED41" s="183" t="s">
        <v>2821</v>
      </c>
      <c r="EE41" s="183" t="s">
        <v>2821</v>
      </c>
      <c r="EF41" s="183" t="s">
        <v>2932</v>
      </c>
      <c r="EG41" s="183" t="s">
        <v>2821</v>
      </c>
      <c r="EH41" s="183" t="s">
        <v>2821</v>
      </c>
      <c r="EI41" s="183" t="s">
        <v>2932</v>
      </c>
      <c r="EJ41" s="183" t="s">
        <v>2821</v>
      </c>
      <c r="EK41" s="183" t="s">
        <v>2821</v>
      </c>
      <c r="EL41" s="183" t="s">
        <v>2932</v>
      </c>
      <c r="EM41" s="183" t="s">
        <v>2821</v>
      </c>
      <c r="EN41" s="183" t="s">
        <v>2821</v>
      </c>
      <c r="EO41" s="183" t="s">
        <v>2932</v>
      </c>
      <c r="EP41" s="183" t="s">
        <v>2821</v>
      </c>
      <c r="EQ41" s="183" t="s">
        <v>2821</v>
      </c>
      <c r="ER41" s="183" t="s">
        <v>2932</v>
      </c>
      <c r="ES41" s="183" t="s">
        <v>2821</v>
      </c>
      <c r="ET41" s="183" t="s">
        <v>2821</v>
      </c>
    </row>
    <row r="42" spans="1:150" x14ac:dyDescent="0.3">
      <c r="A42" s="1"/>
      <c r="B42" s="182" t="s">
        <v>3061</v>
      </c>
      <c r="C42" s="182" t="s">
        <v>115</v>
      </c>
      <c r="D42" s="182" t="s">
        <v>121</v>
      </c>
      <c r="E42" s="182" t="s">
        <v>3062</v>
      </c>
      <c r="F42" s="182" t="s">
        <v>3063</v>
      </c>
      <c r="G42" s="183" t="s">
        <v>2932</v>
      </c>
      <c r="H42" s="183" t="s">
        <v>2821</v>
      </c>
      <c r="I42" s="183" t="s">
        <v>2821</v>
      </c>
      <c r="J42" s="183" t="s">
        <v>2932</v>
      </c>
      <c r="K42" s="183" t="s">
        <v>2821</v>
      </c>
      <c r="L42" s="183" t="s">
        <v>2821</v>
      </c>
      <c r="M42" s="183" t="s">
        <v>2932</v>
      </c>
      <c r="N42" s="183" t="s">
        <v>2821</v>
      </c>
      <c r="O42" s="183" t="s">
        <v>2821</v>
      </c>
      <c r="P42" s="183" t="s">
        <v>2932</v>
      </c>
      <c r="Q42" s="183" t="s">
        <v>2821</v>
      </c>
      <c r="R42" s="183" t="s">
        <v>2821</v>
      </c>
      <c r="S42" s="183" t="s">
        <v>2932</v>
      </c>
      <c r="T42" s="183" t="s">
        <v>2821</v>
      </c>
      <c r="U42" s="183" t="s">
        <v>2821</v>
      </c>
      <c r="V42" s="183" t="s">
        <v>2932</v>
      </c>
      <c r="W42" s="183" t="s">
        <v>2821</v>
      </c>
      <c r="X42" s="183" t="s">
        <v>2821</v>
      </c>
      <c r="Y42" s="183" t="s">
        <v>2932</v>
      </c>
      <c r="Z42" s="183" t="s">
        <v>2821</v>
      </c>
      <c r="AA42" s="183" t="s">
        <v>2821</v>
      </c>
      <c r="AB42" s="183" t="s">
        <v>2932</v>
      </c>
      <c r="AC42" s="183" t="s">
        <v>2821</v>
      </c>
      <c r="AD42" s="183" t="s">
        <v>2821</v>
      </c>
      <c r="AE42" s="183" t="s">
        <v>2932</v>
      </c>
      <c r="AF42" s="183" t="s">
        <v>2821</v>
      </c>
      <c r="AG42" s="183" t="s">
        <v>2821</v>
      </c>
      <c r="AH42" s="183" t="s">
        <v>2932</v>
      </c>
      <c r="AI42" s="183" t="s">
        <v>2821</v>
      </c>
      <c r="AJ42" s="183" t="s">
        <v>2821</v>
      </c>
      <c r="AK42" s="183" t="s">
        <v>2932</v>
      </c>
      <c r="AL42" s="183" t="s">
        <v>2821</v>
      </c>
      <c r="AM42" s="183" t="s">
        <v>2821</v>
      </c>
      <c r="AN42" s="183" t="s">
        <v>2932</v>
      </c>
      <c r="AO42" s="183" t="s">
        <v>2821</v>
      </c>
      <c r="AP42" s="183" t="s">
        <v>2821</v>
      </c>
      <c r="AQ42" s="183" t="s">
        <v>2932</v>
      </c>
      <c r="AR42" s="183" t="s">
        <v>2821</v>
      </c>
      <c r="AS42" s="183" t="s">
        <v>2821</v>
      </c>
      <c r="AT42" s="183" t="s">
        <v>2932</v>
      </c>
      <c r="AU42" s="183" t="s">
        <v>2821</v>
      </c>
      <c r="AV42" s="183" t="s">
        <v>2821</v>
      </c>
      <c r="AW42" s="183" t="s">
        <v>2932</v>
      </c>
      <c r="AX42" s="183" t="s">
        <v>2821</v>
      </c>
      <c r="AY42" s="183" t="s">
        <v>2821</v>
      </c>
      <c r="AZ42" s="183" t="s">
        <v>2932</v>
      </c>
      <c r="BA42" s="183" t="s">
        <v>2821</v>
      </c>
      <c r="BB42" s="183" t="s">
        <v>2821</v>
      </c>
      <c r="BC42" s="183" t="s">
        <v>2932</v>
      </c>
      <c r="BD42" s="183" t="s">
        <v>2821</v>
      </c>
      <c r="BE42" s="183" t="s">
        <v>2821</v>
      </c>
      <c r="BF42" s="183" t="s">
        <v>2932</v>
      </c>
      <c r="BG42" s="183" t="s">
        <v>2821</v>
      </c>
      <c r="BH42" s="183" t="s">
        <v>2821</v>
      </c>
      <c r="BI42" s="183" t="s">
        <v>2932</v>
      </c>
      <c r="BJ42" s="183" t="s">
        <v>2821</v>
      </c>
      <c r="BK42" s="183" t="s">
        <v>2821</v>
      </c>
      <c r="BL42" s="183" t="s">
        <v>2932</v>
      </c>
      <c r="BM42" s="183" t="s">
        <v>2821</v>
      </c>
      <c r="BN42" s="183" t="s">
        <v>2821</v>
      </c>
      <c r="BO42" s="183" t="s">
        <v>2932</v>
      </c>
      <c r="BP42" s="183" t="s">
        <v>2821</v>
      </c>
      <c r="BQ42" s="183" t="s">
        <v>2821</v>
      </c>
      <c r="BR42" s="183" t="s">
        <v>2932</v>
      </c>
      <c r="BS42" s="183" t="s">
        <v>2821</v>
      </c>
      <c r="BT42" s="183" t="s">
        <v>2821</v>
      </c>
      <c r="BU42" s="183" t="s">
        <v>2932</v>
      </c>
      <c r="BV42" s="183" t="s">
        <v>2821</v>
      </c>
      <c r="BW42" s="183" t="s">
        <v>2821</v>
      </c>
      <c r="BX42" s="183" t="s">
        <v>2932</v>
      </c>
      <c r="BY42" s="183" t="s">
        <v>2821</v>
      </c>
      <c r="BZ42" s="183" t="s">
        <v>2821</v>
      </c>
      <c r="CA42" s="183" t="s">
        <v>2932</v>
      </c>
      <c r="CB42" s="183" t="s">
        <v>2821</v>
      </c>
      <c r="CC42" s="183" t="s">
        <v>2821</v>
      </c>
      <c r="CD42" s="183" t="s">
        <v>2932</v>
      </c>
      <c r="CE42" s="183" t="s">
        <v>2821</v>
      </c>
      <c r="CF42" s="183" t="s">
        <v>2821</v>
      </c>
      <c r="CG42" s="183" t="s">
        <v>2932</v>
      </c>
      <c r="CH42" s="183" t="s">
        <v>2821</v>
      </c>
      <c r="CI42" s="183" t="s">
        <v>2821</v>
      </c>
      <c r="CJ42" s="183" t="s">
        <v>2932</v>
      </c>
      <c r="CK42" s="183" t="s">
        <v>2821</v>
      </c>
      <c r="CL42" s="183" t="s">
        <v>2821</v>
      </c>
      <c r="CM42" s="183" t="s">
        <v>2932</v>
      </c>
      <c r="CN42" s="183" t="s">
        <v>2821</v>
      </c>
      <c r="CO42" s="183" t="s">
        <v>2821</v>
      </c>
      <c r="CP42" s="183" t="s">
        <v>2932</v>
      </c>
      <c r="CQ42" s="183" t="s">
        <v>2821</v>
      </c>
      <c r="CR42" s="183" t="s">
        <v>2821</v>
      </c>
      <c r="CS42" s="183" t="s">
        <v>2932</v>
      </c>
      <c r="CT42" s="183" t="s">
        <v>2821</v>
      </c>
      <c r="CU42" s="183" t="s">
        <v>2821</v>
      </c>
      <c r="CV42" s="183" t="s">
        <v>2932</v>
      </c>
      <c r="CW42" s="183" t="s">
        <v>2821</v>
      </c>
      <c r="CX42" s="183" t="s">
        <v>2821</v>
      </c>
      <c r="CY42" s="183" t="s">
        <v>2932</v>
      </c>
      <c r="CZ42" s="183" t="s">
        <v>2821</v>
      </c>
      <c r="DA42" s="183" t="s">
        <v>2821</v>
      </c>
      <c r="DB42" s="183" t="s">
        <v>2932</v>
      </c>
      <c r="DC42" s="183" t="s">
        <v>2821</v>
      </c>
      <c r="DD42" s="183" t="s">
        <v>2821</v>
      </c>
      <c r="DE42" s="183" t="s">
        <v>2932</v>
      </c>
      <c r="DF42" s="183" t="s">
        <v>2821</v>
      </c>
      <c r="DG42" s="183" t="s">
        <v>2821</v>
      </c>
      <c r="DH42" s="183" t="s">
        <v>2932</v>
      </c>
      <c r="DI42" s="183" t="s">
        <v>2821</v>
      </c>
      <c r="DJ42" s="183" t="s">
        <v>2821</v>
      </c>
      <c r="DK42" s="183" t="s">
        <v>2932</v>
      </c>
      <c r="DL42" s="183" t="s">
        <v>2821</v>
      </c>
      <c r="DM42" s="183" t="s">
        <v>2821</v>
      </c>
      <c r="DN42" s="183" t="s">
        <v>2932</v>
      </c>
      <c r="DO42" s="183" t="s">
        <v>2821</v>
      </c>
      <c r="DP42" s="183" t="s">
        <v>2821</v>
      </c>
      <c r="DQ42" s="183" t="s">
        <v>2932</v>
      </c>
      <c r="DR42" s="183" t="s">
        <v>2821</v>
      </c>
      <c r="DS42" s="183" t="s">
        <v>2821</v>
      </c>
      <c r="DT42" s="183" t="s">
        <v>2932</v>
      </c>
      <c r="DU42" s="183" t="s">
        <v>2821</v>
      </c>
      <c r="DV42" s="183" t="s">
        <v>2821</v>
      </c>
      <c r="DW42" s="183" t="s">
        <v>2932</v>
      </c>
      <c r="DX42" s="183" t="s">
        <v>2821</v>
      </c>
      <c r="DY42" s="183" t="s">
        <v>2821</v>
      </c>
      <c r="DZ42" s="183" t="s">
        <v>2932</v>
      </c>
      <c r="EA42" s="183" t="s">
        <v>2821</v>
      </c>
      <c r="EB42" s="183" t="s">
        <v>2821</v>
      </c>
      <c r="EC42" s="183" t="s">
        <v>2932</v>
      </c>
      <c r="ED42" s="183" t="s">
        <v>2821</v>
      </c>
      <c r="EE42" s="183" t="s">
        <v>2821</v>
      </c>
      <c r="EF42" s="183" t="s">
        <v>2932</v>
      </c>
      <c r="EG42" s="183" t="s">
        <v>2821</v>
      </c>
      <c r="EH42" s="183" t="s">
        <v>2821</v>
      </c>
      <c r="EI42" s="183" t="s">
        <v>2932</v>
      </c>
      <c r="EJ42" s="183" t="s">
        <v>2821</v>
      </c>
      <c r="EK42" s="183" t="s">
        <v>2821</v>
      </c>
      <c r="EL42" s="183" t="s">
        <v>2932</v>
      </c>
      <c r="EM42" s="183" t="s">
        <v>2821</v>
      </c>
      <c r="EN42" s="183" t="s">
        <v>2821</v>
      </c>
      <c r="EO42" s="183" t="s">
        <v>2932</v>
      </c>
      <c r="EP42" s="183" t="s">
        <v>2821</v>
      </c>
      <c r="EQ42" s="183" t="s">
        <v>2821</v>
      </c>
      <c r="ER42" s="183" t="s">
        <v>2932</v>
      </c>
      <c r="ES42" s="183" t="s">
        <v>2821</v>
      </c>
      <c r="ET42" s="183" t="s">
        <v>2821</v>
      </c>
    </row>
    <row r="43" spans="1:150" x14ac:dyDescent="0.3">
      <c r="A43" s="1"/>
      <c r="B43" s="181" t="s">
        <v>3064</v>
      </c>
      <c r="C43" s="181" t="s">
        <v>148</v>
      </c>
      <c r="D43" s="181" t="s">
        <v>149</v>
      </c>
      <c r="E43" s="181" t="s">
        <v>3065</v>
      </c>
      <c r="F43" s="181" t="s">
        <v>3066</v>
      </c>
      <c r="G43" s="181" t="s">
        <v>2932</v>
      </c>
      <c r="H43" s="181" t="s">
        <v>2821</v>
      </c>
      <c r="I43" s="181" t="s">
        <v>2821</v>
      </c>
      <c r="J43" s="181" t="s">
        <v>2932</v>
      </c>
      <c r="K43" s="181" t="s">
        <v>2821</v>
      </c>
      <c r="L43" s="181" t="s">
        <v>2821</v>
      </c>
      <c r="M43" s="181" t="s">
        <v>2932</v>
      </c>
      <c r="N43" s="181" t="s">
        <v>2821</v>
      </c>
      <c r="O43" s="181" t="s">
        <v>2821</v>
      </c>
      <c r="P43" s="181" t="s">
        <v>2932</v>
      </c>
      <c r="Q43" s="181" t="s">
        <v>2821</v>
      </c>
      <c r="R43" s="181" t="s">
        <v>2821</v>
      </c>
      <c r="S43" s="181" t="s">
        <v>2932</v>
      </c>
      <c r="T43" s="181" t="s">
        <v>2821</v>
      </c>
      <c r="U43" s="181" t="s">
        <v>2821</v>
      </c>
      <c r="V43" s="181" t="s">
        <v>2932</v>
      </c>
      <c r="W43" s="181" t="s">
        <v>2821</v>
      </c>
      <c r="X43" s="181" t="s">
        <v>2821</v>
      </c>
      <c r="Y43" s="181" t="s">
        <v>2932</v>
      </c>
      <c r="Z43" s="181" t="s">
        <v>2821</v>
      </c>
      <c r="AA43" s="181" t="s">
        <v>2821</v>
      </c>
      <c r="AB43" s="181" t="s">
        <v>2932</v>
      </c>
      <c r="AC43" s="181" t="s">
        <v>2821</v>
      </c>
      <c r="AD43" s="181" t="s">
        <v>2821</v>
      </c>
      <c r="AE43" s="181" t="s">
        <v>2932</v>
      </c>
      <c r="AF43" s="181" t="s">
        <v>2821</v>
      </c>
      <c r="AG43" s="181" t="s">
        <v>2821</v>
      </c>
      <c r="AH43" s="181" t="s">
        <v>2932</v>
      </c>
      <c r="AI43" s="181" t="s">
        <v>2821</v>
      </c>
      <c r="AJ43" s="181" t="s">
        <v>2821</v>
      </c>
      <c r="AK43" s="181" t="s">
        <v>2932</v>
      </c>
      <c r="AL43" s="181" t="s">
        <v>2821</v>
      </c>
      <c r="AM43" s="181" t="s">
        <v>2821</v>
      </c>
      <c r="AN43" s="181" t="s">
        <v>2932</v>
      </c>
      <c r="AO43" s="181" t="s">
        <v>2821</v>
      </c>
      <c r="AP43" s="181" t="s">
        <v>2821</v>
      </c>
      <c r="AQ43" s="181" t="s">
        <v>2932</v>
      </c>
      <c r="AR43" s="181" t="s">
        <v>2821</v>
      </c>
      <c r="AS43" s="181" t="s">
        <v>2821</v>
      </c>
      <c r="AT43" s="181" t="s">
        <v>2932</v>
      </c>
      <c r="AU43" s="181" t="s">
        <v>2821</v>
      </c>
      <c r="AV43" s="181" t="s">
        <v>2821</v>
      </c>
      <c r="AW43" s="181" t="s">
        <v>2932</v>
      </c>
      <c r="AX43" s="181" t="s">
        <v>2821</v>
      </c>
      <c r="AY43" s="181" t="s">
        <v>2821</v>
      </c>
      <c r="AZ43" s="181" t="s">
        <v>2932</v>
      </c>
      <c r="BA43" s="181" t="s">
        <v>2821</v>
      </c>
      <c r="BB43" s="181" t="s">
        <v>2821</v>
      </c>
      <c r="BC43" s="181" t="s">
        <v>2932</v>
      </c>
      <c r="BD43" s="181" t="s">
        <v>2821</v>
      </c>
      <c r="BE43" s="181" t="s">
        <v>2821</v>
      </c>
      <c r="BF43" s="181" t="s">
        <v>2932</v>
      </c>
      <c r="BG43" s="181" t="s">
        <v>2821</v>
      </c>
      <c r="BH43" s="181" t="s">
        <v>2821</v>
      </c>
      <c r="BI43" s="181" t="s">
        <v>2932</v>
      </c>
      <c r="BJ43" s="181" t="s">
        <v>2821</v>
      </c>
      <c r="BK43" s="181" t="s">
        <v>2821</v>
      </c>
      <c r="BL43" s="181" t="s">
        <v>2932</v>
      </c>
      <c r="BM43" s="181" t="s">
        <v>2821</v>
      </c>
      <c r="BN43" s="181" t="s">
        <v>2821</v>
      </c>
      <c r="BO43" s="181" t="s">
        <v>2932</v>
      </c>
      <c r="BP43" s="181" t="s">
        <v>2821</v>
      </c>
      <c r="BQ43" s="181" t="s">
        <v>2821</v>
      </c>
      <c r="BR43" s="181" t="s">
        <v>2932</v>
      </c>
      <c r="BS43" s="181" t="s">
        <v>2821</v>
      </c>
      <c r="BT43" s="181" t="s">
        <v>2821</v>
      </c>
      <c r="BU43" s="181" t="s">
        <v>2932</v>
      </c>
      <c r="BV43" s="181" t="s">
        <v>2821</v>
      </c>
      <c r="BW43" s="181" t="s">
        <v>2821</v>
      </c>
      <c r="BX43" s="181" t="s">
        <v>2932</v>
      </c>
      <c r="BY43" s="181" t="s">
        <v>2821</v>
      </c>
      <c r="BZ43" s="181" t="s">
        <v>2821</v>
      </c>
      <c r="CA43" s="181" t="s">
        <v>2932</v>
      </c>
      <c r="CB43" s="181" t="s">
        <v>2821</v>
      </c>
      <c r="CC43" s="181" t="s">
        <v>2821</v>
      </c>
      <c r="CD43" s="181" t="s">
        <v>2932</v>
      </c>
      <c r="CE43" s="181" t="s">
        <v>2821</v>
      </c>
      <c r="CF43" s="181" t="s">
        <v>2821</v>
      </c>
      <c r="CG43" s="181" t="s">
        <v>2932</v>
      </c>
      <c r="CH43" s="181" t="s">
        <v>2821</v>
      </c>
      <c r="CI43" s="181" t="s">
        <v>2821</v>
      </c>
      <c r="CJ43" s="181" t="s">
        <v>2932</v>
      </c>
      <c r="CK43" s="181" t="s">
        <v>2821</v>
      </c>
      <c r="CL43" s="181" t="s">
        <v>2821</v>
      </c>
      <c r="CM43" s="181" t="s">
        <v>2932</v>
      </c>
      <c r="CN43" s="181" t="s">
        <v>2821</v>
      </c>
      <c r="CO43" s="181" t="s">
        <v>2821</v>
      </c>
      <c r="CP43" s="181" t="s">
        <v>2932</v>
      </c>
      <c r="CQ43" s="181" t="s">
        <v>2821</v>
      </c>
      <c r="CR43" s="181" t="s">
        <v>2821</v>
      </c>
      <c r="CS43" s="181" t="s">
        <v>2932</v>
      </c>
      <c r="CT43" s="181" t="s">
        <v>2821</v>
      </c>
      <c r="CU43" s="181" t="s">
        <v>2821</v>
      </c>
      <c r="CV43" s="181" t="s">
        <v>2932</v>
      </c>
      <c r="CW43" s="181" t="s">
        <v>2821</v>
      </c>
      <c r="CX43" s="181" t="s">
        <v>2821</v>
      </c>
      <c r="CY43" s="181" t="s">
        <v>2932</v>
      </c>
      <c r="CZ43" s="181" t="s">
        <v>2821</v>
      </c>
      <c r="DA43" s="181" t="s">
        <v>2821</v>
      </c>
      <c r="DB43" s="181" t="s">
        <v>2932</v>
      </c>
      <c r="DC43" s="181" t="s">
        <v>2821</v>
      </c>
      <c r="DD43" s="181" t="s">
        <v>2821</v>
      </c>
      <c r="DE43" s="181" t="s">
        <v>2932</v>
      </c>
      <c r="DF43" s="181" t="s">
        <v>2821</v>
      </c>
      <c r="DG43" s="181" t="s">
        <v>2821</v>
      </c>
      <c r="DH43" s="181" t="s">
        <v>2932</v>
      </c>
      <c r="DI43" s="181" t="s">
        <v>2821</v>
      </c>
      <c r="DJ43" s="181" t="s">
        <v>2821</v>
      </c>
      <c r="DK43" s="181" t="s">
        <v>2932</v>
      </c>
      <c r="DL43" s="181" t="s">
        <v>2821</v>
      </c>
      <c r="DM43" s="181" t="s">
        <v>2821</v>
      </c>
      <c r="DN43" s="181" t="s">
        <v>2932</v>
      </c>
      <c r="DO43" s="181" t="s">
        <v>2821</v>
      </c>
      <c r="DP43" s="181" t="s">
        <v>2821</v>
      </c>
      <c r="DQ43" s="181" t="s">
        <v>2932</v>
      </c>
      <c r="DR43" s="181" t="s">
        <v>2821</v>
      </c>
      <c r="DS43" s="181" t="s">
        <v>2821</v>
      </c>
      <c r="DT43" s="181" t="s">
        <v>2932</v>
      </c>
      <c r="DU43" s="181" t="s">
        <v>2821</v>
      </c>
      <c r="DV43" s="181" t="s">
        <v>2821</v>
      </c>
      <c r="DW43" s="181" t="s">
        <v>2932</v>
      </c>
      <c r="DX43" s="181" t="s">
        <v>2821</v>
      </c>
      <c r="DY43" s="181" t="s">
        <v>2821</v>
      </c>
      <c r="DZ43" s="181" t="s">
        <v>2932</v>
      </c>
      <c r="EA43" s="181" t="s">
        <v>2821</v>
      </c>
      <c r="EB43" s="181" t="s">
        <v>2821</v>
      </c>
      <c r="EC43" s="181" t="s">
        <v>2932</v>
      </c>
      <c r="ED43" s="181" t="s">
        <v>2821</v>
      </c>
      <c r="EE43" s="181" t="s">
        <v>2821</v>
      </c>
      <c r="EF43" s="181" t="s">
        <v>2932</v>
      </c>
      <c r="EG43" s="181" t="s">
        <v>2821</v>
      </c>
      <c r="EH43" s="181" t="s">
        <v>2821</v>
      </c>
      <c r="EI43" s="181" t="s">
        <v>2932</v>
      </c>
      <c r="EJ43" s="181" t="s">
        <v>2821</v>
      </c>
      <c r="EK43" s="181" t="s">
        <v>2821</v>
      </c>
      <c r="EL43" s="181" t="s">
        <v>2932</v>
      </c>
      <c r="EM43" s="181" t="s">
        <v>2821</v>
      </c>
      <c r="EN43" s="181" t="s">
        <v>2821</v>
      </c>
      <c r="EO43" s="181" t="s">
        <v>2932</v>
      </c>
      <c r="EP43" s="181" t="s">
        <v>2821</v>
      </c>
      <c r="EQ43" s="181" t="s">
        <v>2821</v>
      </c>
      <c r="ER43" s="181" t="s">
        <v>2932</v>
      </c>
      <c r="ES43" s="181" t="s">
        <v>2821</v>
      </c>
      <c r="ET43" s="181" t="s">
        <v>2821</v>
      </c>
    </row>
    <row r="44" spans="1:150" x14ac:dyDescent="0.3">
      <c r="A44" s="1"/>
      <c r="B44" s="182" t="s">
        <v>3067</v>
      </c>
      <c r="C44" s="182" t="s">
        <v>148</v>
      </c>
      <c r="D44" s="182" t="s">
        <v>149</v>
      </c>
      <c r="E44" s="182" t="s">
        <v>3068</v>
      </c>
      <c r="F44" s="182" t="s">
        <v>3069</v>
      </c>
      <c r="G44" s="183" t="s">
        <v>2932</v>
      </c>
      <c r="H44" s="183" t="s">
        <v>2821</v>
      </c>
      <c r="I44" s="183" t="s">
        <v>2821</v>
      </c>
      <c r="J44" s="183" t="s">
        <v>2932</v>
      </c>
      <c r="K44" s="183" t="s">
        <v>2821</v>
      </c>
      <c r="L44" s="183" t="s">
        <v>2821</v>
      </c>
      <c r="M44" s="183" t="s">
        <v>2932</v>
      </c>
      <c r="N44" s="183" t="s">
        <v>2821</v>
      </c>
      <c r="O44" s="183" t="s">
        <v>2821</v>
      </c>
      <c r="P44" s="183" t="s">
        <v>2932</v>
      </c>
      <c r="Q44" s="183" t="s">
        <v>2821</v>
      </c>
      <c r="R44" s="183" t="s">
        <v>2821</v>
      </c>
      <c r="S44" s="183" t="s">
        <v>2932</v>
      </c>
      <c r="T44" s="183" t="s">
        <v>2821</v>
      </c>
      <c r="U44" s="183" t="s">
        <v>2821</v>
      </c>
      <c r="V44" s="183" t="s">
        <v>2932</v>
      </c>
      <c r="W44" s="183" t="s">
        <v>2821</v>
      </c>
      <c r="X44" s="183" t="s">
        <v>2821</v>
      </c>
      <c r="Y44" s="183" t="s">
        <v>2932</v>
      </c>
      <c r="Z44" s="183" t="s">
        <v>2821</v>
      </c>
      <c r="AA44" s="183" t="s">
        <v>2821</v>
      </c>
      <c r="AB44" s="183" t="s">
        <v>2932</v>
      </c>
      <c r="AC44" s="183" t="s">
        <v>2821</v>
      </c>
      <c r="AD44" s="183" t="s">
        <v>2821</v>
      </c>
      <c r="AE44" s="183" t="s">
        <v>2932</v>
      </c>
      <c r="AF44" s="183" t="s">
        <v>2821</v>
      </c>
      <c r="AG44" s="183" t="s">
        <v>2821</v>
      </c>
      <c r="AH44" s="183" t="s">
        <v>2932</v>
      </c>
      <c r="AI44" s="183" t="s">
        <v>2821</v>
      </c>
      <c r="AJ44" s="183" t="s">
        <v>2821</v>
      </c>
      <c r="AK44" s="183" t="s">
        <v>2932</v>
      </c>
      <c r="AL44" s="183" t="s">
        <v>2821</v>
      </c>
      <c r="AM44" s="183" t="s">
        <v>2821</v>
      </c>
      <c r="AN44" s="183" t="s">
        <v>2932</v>
      </c>
      <c r="AO44" s="183" t="s">
        <v>2821</v>
      </c>
      <c r="AP44" s="183" t="s">
        <v>2821</v>
      </c>
      <c r="AQ44" s="183" t="s">
        <v>2932</v>
      </c>
      <c r="AR44" s="183" t="s">
        <v>2821</v>
      </c>
      <c r="AS44" s="183" t="s">
        <v>2821</v>
      </c>
      <c r="AT44" s="183" t="s">
        <v>2932</v>
      </c>
      <c r="AU44" s="183" t="s">
        <v>2821</v>
      </c>
      <c r="AV44" s="183" t="s">
        <v>2821</v>
      </c>
      <c r="AW44" s="183" t="s">
        <v>2932</v>
      </c>
      <c r="AX44" s="183" t="s">
        <v>2821</v>
      </c>
      <c r="AY44" s="183" t="s">
        <v>2821</v>
      </c>
      <c r="AZ44" s="183" t="s">
        <v>2932</v>
      </c>
      <c r="BA44" s="183" t="s">
        <v>2821</v>
      </c>
      <c r="BB44" s="183" t="s">
        <v>2821</v>
      </c>
      <c r="BC44" s="183" t="s">
        <v>2932</v>
      </c>
      <c r="BD44" s="183" t="s">
        <v>2821</v>
      </c>
      <c r="BE44" s="183" t="s">
        <v>2821</v>
      </c>
      <c r="BF44" s="183" t="s">
        <v>2932</v>
      </c>
      <c r="BG44" s="183" t="s">
        <v>2821</v>
      </c>
      <c r="BH44" s="183" t="s">
        <v>2821</v>
      </c>
      <c r="BI44" s="183" t="s">
        <v>2932</v>
      </c>
      <c r="BJ44" s="183" t="s">
        <v>2821</v>
      </c>
      <c r="BK44" s="183" t="s">
        <v>2821</v>
      </c>
      <c r="BL44" s="183" t="s">
        <v>2932</v>
      </c>
      <c r="BM44" s="183" t="s">
        <v>2821</v>
      </c>
      <c r="BN44" s="183" t="s">
        <v>2821</v>
      </c>
      <c r="BO44" s="183" t="s">
        <v>2932</v>
      </c>
      <c r="BP44" s="183" t="s">
        <v>2821</v>
      </c>
      <c r="BQ44" s="183" t="s">
        <v>2821</v>
      </c>
      <c r="BR44" s="183" t="s">
        <v>2932</v>
      </c>
      <c r="BS44" s="183" t="s">
        <v>2821</v>
      </c>
      <c r="BT44" s="183" t="s">
        <v>2821</v>
      </c>
      <c r="BU44" s="183" t="s">
        <v>2932</v>
      </c>
      <c r="BV44" s="183" t="s">
        <v>2821</v>
      </c>
      <c r="BW44" s="183" t="s">
        <v>2821</v>
      </c>
      <c r="BX44" s="183" t="s">
        <v>2932</v>
      </c>
      <c r="BY44" s="183" t="s">
        <v>2821</v>
      </c>
      <c r="BZ44" s="183" t="s">
        <v>2821</v>
      </c>
      <c r="CA44" s="183" t="s">
        <v>2932</v>
      </c>
      <c r="CB44" s="183" t="s">
        <v>2821</v>
      </c>
      <c r="CC44" s="183" t="s">
        <v>2821</v>
      </c>
      <c r="CD44" s="183" t="s">
        <v>2932</v>
      </c>
      <c r="CE44" s="183" t="s">
        <v>2821</v>
      </c>
      <c r="CF44" s="183" t="s">
        <v>2821</v>
      </c>
      <c r="CG44" s="183" t="s">
        <v>2932</v>
      </c>
      <c r="CH44" s="183" t="s">
        <v>2821</v>
      </c>
      <c r="CI44" s="183" t="s">
        <v>2821</v>
      </c>
      <c r="CJ44" s="183" t="s">
        <v>2932</v>
      </c>
      <c r="CK44" s="183" t="s">
        <v>2821</v>
      </c>
      <c r="CL44" s="183" t="s">
        <v>2821</v>
      </c>
      <c r="CM44" s="183" t="s">
        <v>2932</v>
      </c>
      <c r="CN44" s="183" t="s">
        <v>2821</v>
      </c>
      <c r="CO44" s="183" t="s">
        <v>2821</v>
      </c>
      <c r="CP44" s="183" t="s">
        <v>2932</v>
      </c>
      <c r="CQ44" s="183" t="s">
        <v>2821</v>
      </c>
      <c r="CR44" s="183" t="s">
        <v>2821</v>
      </c>
      <c r="CS44" s="183" t="s">
        <v>2932</v>
      </c>
      <c r="CT44" s="183" t="s">
        <v>2821</v>
      </c>
      <c r="CU44" s="183" t="s">
        <v>2821</v>
      </c>
      <c r="CV44" s="183" t="s">
        <v>2932</v>
      </c>
      <c r="CW44" s="183" t="s">
        <v>2821</v>
      </c>
      <c r="CX44" s="183" t="s">
        <v>2821</v>
      </c>
      <c r="CY44" s="183" t="s">
        <v>2932</v>
      </c>
      <c r="CZ44" s="183" t="s">
        <v>2821</v>
      </c>
      <c r="DA44" s="183" t="s">
        <v>2821</v>
      </c>
      <c r="DB44" s="183" t="s">
        <v>2932</v>
      </c>
      <c r="DC44" s="183" t="s">
        <v>2821</v>
      </c>
      <c r="DD44" s="183" t="s">
        <v>2821</v>
      </c>
      <c r="DE44" s="183" t="s">
        <v>2932</v>
      </c>
      <c r="DF44" s="183" t="s">
        <v>2821</v>
      </c>
      <c r="DG44" s="183" t="s">
        <v>2821</v>
      </c>
      <c r="DH44" s="183" t="s">
        <v>2932</v>
      </c>
      <c r="DI44" s="183" t="s">
        <v>2821</v>
      </c>
      <c r="DJ44" s="183" t="s">
        <v>2821</v>
      </c>
      <c r="DK44" s="183" t="s">
        <v>2932</v>
      </c>
      <c r="DL44" s="183" t="s">
        <v>2821</v>
      </c>
      <c r="DM44" s="183" t="s">
        <v>2821</v>
      </c>
      <c r="DN44" s="183" t="s">
        <v>2932</v>
      </c>
      <c r="DO44" s="183" t="s">
        <v>2821</v>
      </c>
      <c r="DP44" s="183" t="s">
        <v>2821</v>
      </c>
      <c r="DQ44" s="183" t="s">
        <v>2932</v>
      </c>
      <c r="DR44" s="183" t="s">
        <v>2821</v>
      </c>
      <c r="DS44" s="183" t="s">
        <v>2821</v>
      </c>
      <c r="DT44" s="183" t="s">
        <v>2932</v>
      </c>
      <c r="DU44" s="183" t="s">
        <v>2821</v>
      </c>
      <c r="DV44" s="183" t="s">
        <v>2821</v>
      </c>
      <c r="DW44" s="183" t="s">
        <v>2932</v>
      </c>
      <c r="DX44" s="183" t="s">
        <v>2821</v>
      </c>
      <c r="DY44" s="183" t="s">
        <v>2821</v>
      </c>
      <c r="DZ44" s="183" t="s">
        <v>2932</v>
      </c>
      <c r="EA44" s="183" t="s">
        <v>2821</v>
      </c>
      <c r="EB44" s="183" t="s">
        <v>2821</v>
      </c>
      <c r="EC44" s="183" t="s">
        <v>2932</v>
      </c>
      <c r="ED44" s="183" t="s">
        <v>2821</v>
      </c>
      <c r="EE44" s="183" t="s">
        <v>2821</v>
      </c>
      <c r="EF44" s="183" t="s">
        <v>2932</v>
      </c>
      <c r="EG44" s="183" t="s">
        <v>2821</v>
      </c>
      <c r="EH44" s="183" t="s">
        <v>2821</v>
      </c>
      <c r="EI44" s="183" t="s">
        <v>2932</v>
      </c>
      <c r="EJ44" s="183" t="s">
        <v>2821</v>
      </c>
      <c r="EK44" s="183" t="s">
        <v>2821</v>
      </c>
      <c r="EL44" s="183" t="s">
        <v>2932</v>
      </c>
      <c r="EM44" s="183" t="s">
        <v>2821</v>
      </c>
      <c r="EN44" s="183" t="s">
        <v>2821</v>
      </c>
      <c r="EO44" s="183" t="s">
        <v>2932</v>
      </c>
      <c r="EP44" s="183" t="s">
        <v>2821</v>
      </c>
      <c r="EQ44" s="183" t="s">
        <v>2821</v>
      </c>
      <c r="ER44" s="183" t="s">
        <v>2932</v>
      </c>
      <c r="ES44" s="183" t="s">
        <v>2821</v>
      </c>
      <c r="ET44" s="183" t="s">
        <v>2821</v>
      </c>
    </row>
    <row r="45" spans="1:150" x14ac:dyDescent="0.3">
      <c r="A45" s="1"/>
      <c r="B45" s="182" t="s">
        <v>3070</v>
      </c>
      <c r="C45" s="182" t="s">
        <v>148</v>
      </c>
      <c r="D45" s="182" t="s">
        <v>149</v>
      </c>
      <c r="E45" s="182" t="s">
        <v>3071</v>
      </c>
      <c r="F45" s="182" t="s">
        <v>3072</v>
      </c>
      <c r="G45" s="183" t="s">
        <v>2932</v>
      </c>
      <c r="H45" s="183" t="s">
        <v>2821</v>
      </c>
      <c r="I45" s="183" t="s">
        <v>2821</v>
      </c>
      <c r="J45" s="183" t="s">
        <v>2932</v>
      </c>
      <c r="K45" s="183" t="s">
        <v>2821</v>
      </c>
      <c r="L45" s="183" t="s">
        <v>2821</v>
      </c>
      <c r="M45" s="183" t="s">
        <v>2932</v>
      </c>
      <c r="N45" s="183" t="s">
        <v>2821</v>
      </c>
      <c r="O45" s="183" t="s">
        <v>2821</v>
      </c>
      <c r="P45" s="183" t="s">
        <v>2932</v>
      </c>
      <c r="Q45" s="183" t="s">
        <v>2821</v>
      </c>
      <c r="R45" s="183" t="s">
        <v>2821</v>
      </c>
      <c r="S45" s="183" t="s">
        <v>2932</v>
      </c>
      <c r="T45" s="183" t="s">
        <v>2821</v>
      </c>
      <c r="U45" s="183" t="s">
        <v>2821</v>
      </c>
      <c r="V45" s="183" t="s">
        <v>2932</v>
      </c>
      <c r="W45" s="183" t="s">
        <v>2821</v>
      </c>
      <c r="X45" s="183" t="s">
        <v>2821</v>
      </c>
      <c r="Y45" s="183" t="s">
        <v>2932</v>
      </c>
      <c r="Z45" s="183" t="s">
        <v>2821</v>
      </c>
      <c r="AA45" s="183" t="s">
        <v>2821</v>
      </c>
      <c r="AB45" s="183" t="s">
        <v>2932</v>
      </c>
      <c r="AC45" s="183" t="s">
        <v>2821</v>
      </c>
      <c r="AD45" s="183" t="s">
        <v>2821</v>
      </c>
      <c r="AE45" s="183" t="s">
        <v>2932</v>
      </c>
      <c r="AF45" s="183" t="s">
        <v>2821</v>
      </c>
      <c r="AG45" s="183" t="s">
        <v>2821</v>
      </c>
      <c r="AH45" s="183" t="s">
        <v>2932</v>
      </c>
      <c r="AI45" s="183" t="s">
        <v>2821</v>
      </c>
      <c r="AJ45" s="183" t="s">
        <v>2821</v>
      </c>
      <c r="AK45" s="183" t="s">
        <v>2932</v>
      </c>
      <c r="AL45" s="183" t="s">
        <v>2821</v>
      </c>
      <c r="AM45" s="183" t="s">
        <v>2821</v>
      </c>
      <c r="AN45" s="183" t="s">
        <v>2932</v>
      </c>
      <c r="AO45" s="183" t="s">
        <v>2821</v>
      </c>
      <c r="AP45" s="183" t="s">
        <v>2821</v>
      </c>
      <c r="AQ45" s="183" t="s">
        <v>2932</v>
      </c>
      <c r="AR45" s="183" t="s">
        <v>2821</v>
      </c>
      <c r="AS45" s="183" t="s">
        <v>2821</v>
      </c>
      <c r="AT45" s="183" t="s">
        <v>2932</v>
      </c>
      <c r="AU45" s="183" t="s">
        <v>2821</v>
      </c>
      <c r="AV45" s="183" t="s">
        <v>2821</v>
      </c>
      <c r="AW45" s="183" t="s">
        <v>2932</v>
      </c>
      <c r="AX45" s="183" t="s">
        <v>2821</v>
      </c>
      <c r="AY45" s="183" t="s">
        <v>2821</v>
      </c>
      <c r="AZ45" s="183" t="s">
        <v>2932</v>
      </c>
      <c r="BA45" s="183" t="s">
        <v>2821</v>
      </c>
      <c r="BB45" s="183" t="s">
        <v>2821</v>
      </c>
      <c r="BC45" s="183" t="s">
        <v>2932</v>
      </c>
      <c r="BD45" s="183" t="s">
        <v>2821</v>
      </c>
      <c r="BE45" s="183" t="s">
        <v>2821</v>
      </c>
      <c r="BF45" s="183" t="s">
        <v>2932</v>
      </c>
      <c r="BG45" s="183" t="s">
        <v>2821</v>
      </c>
      <c r="BH45" s="183" t="s">
        <v>2821</v>
      </c>
      <c r="BI45" s="183" t="s">
        <v>2932</v>
      </c>
      <c r="BJ45" s="183" t="s">
        <v>2821</v>
      </c>
      <c r="BK45" s="183" t="s">
        <v>2821</v>
      </c>
      <c r="BL45" s="183" t="s">
        <v>2932</v>
      </c>
      <c r="BM45" s="183" t="s">
        <v>2821</v>
      </c>
      <c r="BN45" s="183" t="s">
        <v>2821</v>
      </c>
      <c r="BO45" s="183" t="s">
        <v>2932</v>
      </c>
      <c r="BP45" s="183" t="s">
        <v>2821</v>
      </c>
      <c r="BQ45" s="183" t="s">
        <v>2821</v>
      </c>
      <c r="BR45" s="183" t="s">
        <v>2932</v>
      </c>
      <c r="BS45" s="183" t="s">
        <v>2821</v>
      </c>
      <c r="BT45" s="183" t="s">
        <v>2821</v>
      </c>
      <c r="BU45" s="183" t="s">
        <v>2932</v>
      </c>
      <c r="BV45" s="183" t="s">
        <v>2821</v>
      </c>
      <c r="BW45" s="183" t="s">
        <v>2821</v>
      </c>
      <c r="BX45" s="183" t="s">
        <v>2932</v>
      </c>
      <c r="BY45" s="183" t="s">
        <v>2821</v>
      </c>
      <c r="BZ45" s="183" t="s">
        <v>2821</v>
      </c>
      <c r="CA45" s="183" t="s">
        <v>2932</v>
      </c>
      <c r="CB45" s="183" t="s">
        <v>2821</v>
      </c>
      <c r="CC45" s="183" t="s">
        <v>2821</v>
      </c>
      <c r="CD45" s="183" t="s">
        <v>2932</v>
      </c>
      <c r="CE45" s="183" t="s">
        <v>2821</v>
      </c>
      <c r="CF45" s="183" t="s">
        <v>2821</v>
      </c>
      <c r="CG45" s="183" t="s">
        <v>2932</v>
      </c>
      <c r="CH45" s="183" t="s">
        <v>2821</v>
      </c>
      <c r="CI45" s="183" t="s">
        <v>2821</v>
      </c>
      <c r="CJ45" s="183" t="s">
        <v>2932</v>
      </c>
      <c r="CK45" s="183" t="s">
        <v>2821</v>
      </c>
      <c r="CL45" s="183" t="s">
        <v>2821</v>
      </c>
      <c r="CM45" s="183" t="s">
        <v>2932</v>
      </c>
      <c r="CN45" s="183" t="s">
        <v>2821</v>
      </c>
      <c r="CO45" s="183" t="s">
        <v>2821</v>
      </c>
      <c r="CP45" s="183" t="s">
        <v>2932</v>
      </c>
      <c r="CQ45" s="183" t="s">
        <v>2821</v>
      </c>
      <c r="CR45" s="183" t="s">
        <v>2821</v>
      </c>
      <c r="CS45" s="183" t="s">
        <v>2932</v>
      </c>
      <c r="CT45" s="183" t="s">
        <v>2821</v>
      </c>
      <c r="CU45" s="183" t="s">
        <v>2821</v>
      </c>
      <c r="CV45" s="183" t="s">
        <v>2932</v>
      </c>
      <c r="CW45" s="183" t="s">
        <v>2821</v>
      </c>
      <c r="CX45" s="183" t="s">
        <v>2821</v>
      </c>
      <c r="CY45" s="183" t="s">
        <v>2932</v>
      </c>
      <c r="CZ45" s="183" t="s">
        <v>2821</v>
      </c>
      <c r="DA45" s="183" t="s">
        <v>2821</v>
      </c>
      <c r="DB45" s="183" t="s">
        <v>2932</v>
      </c>
      <c r="DC45" s="183" t="s">
        <v>2821</v>
      </c>
      <c r="DD45" s="183" t="s">
        <v>2821</v>
      </c>
      <c r="DE45" s="183" t="s">
        <v>2932</v>
      </c>
      <c r="DF45" s="183" t="s">
        <v>2821</v>
      </c>
      <c r="DG45" s="183" t="s">
        <v>2821</v>
      </c>
      <c r="DH45" s="183" t="s">
        <v>2932</v>
      </c>
      <c r="DI45" s="183" t="s">
        <v>2821</v>
      </c>
      <c r="DJ45" s="183" t="s">
        <v>2821</v>
      </c>
      <c r="DK45" s="183" t="s">
        <v>2932</v>
      </c>
      <c r="DL45" s="183" t="s">
        <v>2821</v>
      </c>
      <c r="DM45" s="183" t="s">
        <v>2821</v>
      </c>
      <c r="DN45" s="183" t="s">
        <v>2932</v>
      </c>
      <c r="DO45" s="183" t="s">
        <v>2821</v>
      </c>
      <c r="DP45" s="183" t="s">
        <v>2821</v>
      </c>
      <c r="DQ45" s="183" t="s">
        <v>2932</v>
      </c>
      <c r="DR45" s="183" t="s">
        <v>2821</v>
      </c>
      <c r="DS45" s="183" t="s">
        <v>2821</v>
      </c>
      <c r="DT45" s="183" t="s">
        <v>2932</v>
      </c>
      <c r="DU45" s="183" t="s">
        <v>2821</v>
      </c>
      <c r="DV45" s="183" t="s">
        <v>2821</v>
      </c>
      <c r="DW45" s="183" t="s">
        <v>2932</v>
      </c>
      <c r="DX45" s="183" t="s">
        <v>2821</v>
      </c>
      <c r="DY45" s="183" t="s">
        <v>2821</v>
      </c>
      <c r="DZ45" s="183" t="s">
        <v>2932</v>
      </c>
      <c r="EA45" s="183" t="s">
        <v>2821</v>
      </c>
      <c r="EB45" s="183" t="s">
        <v>2821</v>
      </c>
      <c r="EC45" s="183" t="s">
        <v>2932</v>
      </c>
      <c r="ED45" s="183" t="s">
        <v>2821</v>
      </c>
      <c r="EE45" s="183" t="s">
        <v>2821</v>
      </c>
      <c r="EF45" s="183" t="s">
        <v>2932</v>
      </c>
      <c r="EG45" s="183" t="s">
        <v>2821</v>
      </c>
      <c r="EH45" s="183" t="s">
        <v>2821</v>
      </c>
      <c r="EI45" s="183" t="s">
        <v>2932</v>
      </c>
      <c r="EJ45" s="183" t="s">
        <v>2821</v>
      </c>
      <c r="EK45" s="183" t="s">
        <v>2821</v>
      </c>
      <c r="EL45" s="183" t="s">
        <v>2932</v>
      </c>
      <c r="EM45" s="183" t="s">
        <v>2821</v>
      </c>
      <c r="EN45" s="183" t="s">
        <v>2821</v>
      </c>
      <c r="EO45" s="183" t="s">
        <v>2932</v>
      </c>
      <c r="EP45" s="183" t="s">
        <v>2821</v>
      </c>
      <c r="EQ45" s="183" t="s">
        <v>2821</v>
      </c>
      <c r="ER45" s="183" t="s">
        <v>2932</v>
      </c>
      <c r="ES45" s="183" t="s">
        <v>2821</v>
      </c>
      <c r="ET45" s="183" t="s">
        <v>2821</v>
      </c>
    </row>
    <row r="46" spans="1:150" x14ac:dyDescent="0.3">
      <c r="A46" s="1"/>
      <c r="B46" s="181" t="s">
        <v>3073</v>
      </c>
      <c r="C46" s="181" t="s">
        <v>153</v>
      </c>
      <c r="D46" s="181" t="s">
        <v>1139</v>
      </c>
      <c r="E46" s="181" t="s">
        <v>3074</v>
      </c>
      <c r="F46" s="181" t="s">
        <v>3075</v>
      </c>
      <c r="G46" s="181" t="s">
        <v>2932</v>
      </c>
      <c r="H46" s="181" t="s">
        <v>2821</v>
      </c>
      <c r="I46" s="181" t="s">
        <v>2821</v>
      </c>
      <c r="J46" s="181" t="s">
        <v>2932</v>
      </c>
      <c r="K46" s="181" t="s">
        <v>2821</v>
      </c>
      <c r="L46" s="181" t="s">
        <v>2821</v>
      </c>
      <c r="M46" s="181" t="s">
        <v>2932</v>
      </c>
      <c r="N46" s="181" t="s">
        <v>2821</v>
      </c>
      <c r="O46" s="181" t="s">
        <v>2821</v>
      </c>
      <c r="P46" s="181" t="s">
        <v>2932</v>
      </c>
      <c r="Q46" s="181" t="s">
        <v>2821</v>
      </c>
      <c r="R46" s="181" t="s">
        <v>2821</v>
      </c>
      <c r="S46" s="181" t="s">
        <v>2932</v>
      </c>
      <c r="T46" s="181" t="s">
        <v>2821</v>
      </c>
      <c r="U46" s="181" t="s">
        <v>2821</v>
      </c>
      <c r="V46" s="181" t="s">
        <v>2932</v>
      </c>
      <c r="W46" s="181" t="s">
        <v>2821</v>
      </c>
      <c r="X46" s="181" t="s">
        <v>2821</v>
      </c>
      <c r="Y46" s="181" t="s">
        <v>2932</v>
      </c>
      <c r="Z46" s="181" t="s">
        <v>2821</v>
      </c>
      <c r="AA46" s="181" t="s">
        <v>2821</v>
      </c>
      <c r="AB46" s="181" t="s">
        <v>2932</v>
      </c>
      <c r="AC46" s="181" t="s">
        <v>2821</v>
      </c>
      <c r="AD46" s="181" t="s">
        <v>2821</v>
      </c>
      <c r="AE46" s="181" t="s">
        <v>2932</v>
      </c>
      <c r="AF46" s="181" t="s">
        <v>2821</v>
      </c>
      <c r="AG46" s="181" t="s">
        <v>2821</v>
      </c>
      <c r="AH46" s="181" t="s">
        <v>2932</v>
      </c>
      <c r="AI46" s="181" t="s">
        <v>2821</v>
      </c>
      <c r="AJ46" s="181" t="s">
        <v>2821</v>
      </c>
      <c r="AK46" s="181" t="s">
        <v>2932</v>
      </c>
      <c r="AL46" s="181" t="s">
        <v>2821</v>
      </c>
      <c r="AM46" s="181" t="s">
        <v>2821</v>
      </c>
      <c r="AN46" s="181" t="s">
        <v>2932</v>
      </c>
      <c r="AO46" s="181" t="s">
        <v>2821</v>
      </c>
      <c r="AP46" s="181" t="s">
        <v>2821</v>
      </c>
      <c r="AQ46" s="181" t="s">
        <v>2932</v>
      </c>
      <c r="AR46" s="181" t="s">
        <v>2821</v>
      </c>
      <c r="AS46" s="181" t="s">
        <v>2821</v>
      </c>
      <c r="AT46" s="181" t="s">
        <v>2932</v>
      </c>
      <c r="AU46" s="181" t="s">
        <v>2821</v>
      </c>
      <c r="AV46" s="181" t="s">
        <v>2821</v>
      </c>
      <c r="AW46" s="181" t="s">
        <v>2932</v>
      </c>
      <c r="AX46" s="181" t="s">
        <v>2821</v>
      </c>
      <c r="AY46" s="181" t="s">
        <v>2821</v>
      </c>
      <c r="AZ46" s="181" t="s">
        <v>2932</v>
      </c>
      <c r="BA46" s="181" t="s">
        <v>2821</v>
      </c>
      <c r="BB46" s="181" t="s">
        <v>2821</v>
      </c>
      <c r="BC46" s="181" t="s">
        <v>2932</v>
      </c>
      <c r="BD46" s="181" t="s">
        <v>2821</v>
      </c>
      <c r="BE46" s="181" t="s">
        <v>2821</v>
      </c>
      <c r="BF46" s="181" t="s">
        <v>2932</v>
      </c>
      <c r="BG46" s="181" t="s">
        <v>2821</v>
      </c>
      <c r="BH46" s="181" t="s">
        <v>2821</v>
      </c>
      <c r="BI46" s="181" t="s">
        <v>2932</v>
      </c>
      <c r="BJ46" s="181" t="s">
        <v>2821</v>
      </c>
      <c r="BK46" s="181" t="s">
        <v>2821</v>
      </c>
      <c r="BL46" s="181" t="s">
        <v>2932</v>
      </c>
      <c r="BM46" s="181" t="s">
        <v>2821</v>
      </c>
      <c r="BN46" s="181" t="s">
        <v>2821</v>
      </c>
      <c r="BO46" s="181" t="s">
        <v>2932</v>
      </c>
      <c r="BP46" s="181" t="s">
        <v>2821</v>
      </c>
      <c r="BQ46" s="181" t="s">
        <v>2821</v>
      </c>
      <c r="BR46" s="181" t="s">
        <v>2932</v>
      </c>
      <c r="BS46" s="181" t="s">
        <v>2821</v>
      </c>
      <c r="BT46" s="181" t="s">
        <v>2821</v>
      </c>
      <c r="BU46" s="181" t="s">
        <v>2932</v>
      </c>
      <c r="BV46" s="181" t="s">
        <v>2821</v>
      </c>
      <c r="BW46" s="181" t="s">
        <v>2821</v>
      </c>
      <c r="BX46" s="181" t="s">
        <v>2932</v>
      </c>
      <c r="BY46" s="181" t="s">
        <v>2821</v>
      </c>
      <c r="BZ46" s="181" t="s">
        <v>2821</v>
      </c>
      <c r="CA46" s="181" t="s">
        <v>2932</v>
      </c>
      <c r="CB46" s="181" t="s">
        <v>2821</v>
      </c>
      <c r="CC46" s="181" t="s">
        <v>2821</v>
      </c>
      <c r="CD46" s="181" t="s">
        <v>2932</v>
      </c>
      <c r="CE46" s="181" t="s">
        <v>2821</v>
      </c>
      <c r="CF46" s="181" t="s">
        <v>2821</v>
      </c>
      <c r="CG46" s="181" t="s">
        <v>2932</v>
      </c>
      <c r="CH46" s="181" t="s">
        <v>2821</v>
      </c>
      <c r="CI46" s="181" t="s">
        <v>2821</v>
      </c>
      <c r="CJ46" s="181" t="s">
        <v>2932</v>
      </c>
      <c r="CK46" s="181" t="s">
        <v>2821</v>
      </c>
      <c r="CL46" s="181" t="s">
        <v>2821</v>
      </c>
      <c r="CM46" s="181" t="s">
        <v>2932</v>
      </c>
      <c r="CN46" s="181" t="s">
        <v>2821</v>
      </c>
      <c r="CO46" s="181" t="s">
        <v>2821</v>
      </c>
      <c r="CP46" s="181" t="s">
        <v>2932</v>
      </c>
      <c r="CQ46" s="181" t="s">
        <v>2821</v>
      </c>
      <c r="CR46" s="181" t="s">
        <v>2821</v>
      </c>
      <c r="CS46" s="181" t="s">
        <v>2932</v>
      </c>
      <c r="CT46" s="181" t="s">
        <v>2821</v>
      </c>
      <c r="CU46" s="181" t="s">
        <v>2821</v>
      </c>
      <c r="CV46" s="181" t="s">
        <v>2932</v>
      </c>
      <c r="CW46" s="181" t="s">
        <v>2821</v>
      </c>
      <c r="CX46" s="181" t="s">
        <v>2821</v>
      </c>
      <c r="CY46" s="181" t="s">
        <v>2932</v>
      </c>
      <c r="CZ46" s="181" t="s">
        <v>2821</v>
      </c>
      <c r="DA46" s="181" t="s">
        <v>2821</v>
      </c>
      <c r="DB46" s="181" t="s">
        <v>2932</v>
      </c>
      <c r="DC46" s="181" t="s">
        <v>2821</v>
      </c>
      <c r="DD46" s="181" t="s">
        <v>2821</v>
      </c>
      <c r="DE46" s="181" t="s">
        <v>2932</v>
      </c>
      <c r="DF46" s="181" t="s">
        <v>2821</v>
      </c>
      <c r="DG46" s="181" t="s">
        <v>2821</v>
      </c>
      <c r="DH46" s="181" t="s">
        <v>2932</v>
      </c>
      <c r="DI46" s="181" t="s">
        <v>2821</v>
      </c>
      <c r="DJ46" s="181" t="s">
        <v>2821</v>
      </c>
      <c r="DK46" s="181" t="s">
        <v>2932</v>
      </c>
      <c r="DL46" s="181" t="s">
        <v>2821</v>
      </c>
      <c r="DM46" s="181" t="s">
        <v>2821</v>
      </c>
      <c r="DN46" s="181" t="s">
        <v>2932</v>
      </c>
      <c r="DO46" s="181" t="s">
        <v>2821</v>
      </c>
      <c r="DP46" s="181" t="s">
        <v>2821</v>
      </c>
      <c r="DQ46" s="181" t="s">
        <v>2932</v>
      </c>
      <c r="DR46" s="181" t="s">
        <v>2821</v>
      </c>
      <c r="DS46" s="181" t="s">
        <v>2821</v>
      </c>
      <c r="DT46" s="181" t="s">
        <v>2932</v>
      </c>
      <c r="DU46" s="181" t="s">
        <v>2821</v>
      </c>
      <c r="DV46" s="181" t="s">
        <v>2821</v>
      </c>
      <c r="DW46" s="181" t="s">
        <v>2932</v>
      </c>
      <c r="DX46" s="181" t="s">
        <v>2821</v>
      </c>
      <c r="DY46" s="181" t="s">
        <v>2821</v>
      </c>
      <c r="DZ46" s="181" t="s">
        <v>2932</v>
      </c>
      <c r="EA46" s="181" t="s">
        <v>2821</v>
      </c>
      <c r="EB46" s="181" t="s">
        <v>2821</v>
      </c>
      <c r="EC46" s="181" t="s">
        <v>2932</v>
      </c>
      <c r="ED46" s="181" t="s">
        <v>2821</v>
      </c>
      <c r="EE46" s="181" t="s">
        <v>2821</v>
      </c>
      <c r="EF46" s="181" t="s">
        <v>2932</v>
      </c>
      <c r="EG46" s="181" t="s">
        <v>2821</v>
      </c>
      <c r="EH46" s="181" t="s">
        <v>2821</v>
      </c>
      <c r="EI46" s="181" t="s">
        <v>2932</v>
      </c>
      <c r="EJ46" s="181" t="s">
        <v>2821</v>
      </c>
      <c r="EK46" s="181" t="s">
        <v>2821</v>
      </c>
      <c r="EL46" s="181" t="s">
        <v>2932</v>
      </c>
      <c r="EM46" s="181" t="s">
        <v>2821</v>
      </c>
      <c r="EN46" s="181" t="s">
        <v>2821</v>
      </c>
      <c r="EO46" s="181" t="s">
        <v>2932</v>
      </c>
      <c r="EP46" s="181" t="s">
        <v>2821</v>
      </c>
      <c r="EQ46" s="181" t="s">
        <v>2821</v>
      </c>
      <c r="ER46" s="181" t="s">
        <v>2932</v>
      </c>
      <c r="ES46" s="181" t="s">
        <v>2821</v>
      </c>
      <c r="ET46" s="181" t="s">
        <v>2821</v>
      </c>
    </row>
    <row r="47" spans="1:150" x14ac:dyDescent="0.3">
      <c r="A47" s="1"/>
      <c r="B47" s="182" t="s">
        <v>3076</v>
      </c>
      <c r="C47" s="182" t="s">
        <v>153</v>
      </c>
      <c r="D47" s="182" t="s">
        <v>1139</v>
      </c>
      <c r="E47" s="182" t="s">
        <v>3077</v>
      </c>
      <c r="F47" s="182" t="s">
        <v>3078</v>
      </c>
      <c r="G47" s="183" t="s">
        <v>2932</v>
      </c>
      <c r="H47" s="183" t="s">
        <v>2821</v>
      </c>
      <c r="I47" s="183" t="s">
        <v>2821</v>
      </c>
      <c r="J47" s="183" t="s">
        <v>2932</v>
      </c>
      <c r="K47" s="183" t="s">
        <v>2821</v>
      </c>
      <c r="L47" s="183" t="s">
        <v>2821</v>
      </c>
      <c r="M47" s="183" t="s">
        <v>2932</v>
      </c>
      <c r="N47" s="183" t="s">
        <v>2821</v>
      </c>
      <c r="O47" s="183" t="s">
        <v>2821</v>
      </c>
      <c r="P47" s="183" t="s">
        <v>2932</v>
      </c>
      <c r="Q47" s="183" t="s">
        <v>2821</v>
      </c>
      <c r="R47" s="183" t="s">
        <v>2821</v>
      </c>
      <c r="S47" s="183" t="s">
        <v>2932</v>
      </c>
      <c r="T47" s="183" t="s">
        <v>2821</v>
      </c>
      <c r="U47" s="183" t="s">
        <v>2821</v>
      </c>
      <c r="V47" s="183" t="s">
        <v>2932</v>
      </c>
      <c r="W47" s="183" t="s">
        <v>2821</v>
      </c>
      <c r="X47" s="183" t="s">
        <v>2821</v>
      </c>
      <c r="Y47" s="183" t="s">
        <v>2932</v>
      </c>
      <c r="Z47" s="183" t="s">
        <v>2821</v>
      </c>
      <c r="AA47" s="183" t="s">
        <v>2821</v>
      </c>
      <c r="AB47" s="183" t="s">
        <v>2932</v>
      </c>
      <c r="AC47" s="183" t="s">
        <v>2821</v>
      </c>
      <c r="AD47" s="183" t="s">
        <v>2821</v>
      </c>
      <c r="AE47" s="183" t="s">
        <v>2932</v>
      </c>
      <c r="AF47" s="183" t="s">
        <v>2821</v>
      </c>
      <c r="AG47" s="183" t="s">
        <v>2821</v>
      </c>
      <c r="AH47" s="183" t="s">
        <v>2932</v>
      </c>
      <c r="AI47" s="183" t="s">
        <v>2821</v>
      </c>
      <c r="AJ47" s="183" t="s">
        <v>2821</v>
      </c>
      <c r="AK47" s="183" t="s">
        <v>2932</v>
      </c>
      <c r="AL47" s="183" t="s">
        <v>2821</v>
      </c>
      <c r="AM47" s="183" t="s">
        <v>2821</v>
      </c>
      <c r="AN47" s="183" t="s">
        <v>2932</v>
      </c>
      <c r="AO47" s="183" t="s">
        <v>2821</v>
      </c>
      <c r="AP47" s="183" t="s">
        <v>2821</v>
      </c>
      <c r="AQ47" s="183" t="s">
        <v>2932</v>
      </c>
      <c r="AR47" s="183" t="s">
        <v>2821</v>
      </c>
      <c r="AS47" s="183" t="s">
        <v>2821</v>
      </c>
      <c r="AT47" s="183" t="s">
        <v>2932</v>
      </c>
      <c r="AU47" s="183" t="s">
        <v>2821</v>
      </c>
      <c r="AV47" s="183" t="s">
        <v>2821</v>
      </c>
      <c r="AW47" s="183" t="s">
        <v>2932</v>
      </c>
      <c r="AX47" s="183" t="s">
        <v>2821</v>
      </c>
      <c r="AY47" s="183" t="s">
        <v>2821</v>
      </c>
      <c r="AZ47" s="183" t="s">
        <v>2932</v>
      </c>
      <c r="BA47" s="183" t="s">
        <v>2821</v>
      </c>
      <c r="BB47" s="183" t="s">
        <v>2821</v>
      </c>
      <c r="BC47" s="183" t="s">
        <v>2932</v>
      </c>
      <c r="BD47" s="183" t="s">
        <v>2821</v>
      </c>
      <c r="BE47" s="183" t="s">
        <v>2821</v>
      </c>
      <c r="BF47" s="183" t="s">
        <v>2932</v>
      </c>
      <c r="BG47" s="183" t="s">
        <v>2821</v>
      </c>
      <c r="BH47" s="183" t="s">
        <v>2821</v>
      </c>
      <c r="BI47" s="183" t="s">
        <v>2932</v>
      </c>
      <c r="BJ47" s="183" t="s">
        <v>2821</v>
      </c>
      <c r="BK47" s="183" t="s">
        <v>2821</v>
      </c>
      <c r="BL47" s="183" t="s">
        <v>2932</v>
      </c>
      <c r="BM47" s="183" t="s">
        <v>2821</v>
      </c>
      <c r="BN47" s="183" t="s">
        <v>2821</v>
      </c>
      <c r="BO47" s="183" t="s">
        <v>2932</v>
      </c>
      <c r="BP47" s="183" t="s">
        <v>2821</v>
      </c>
      <c r="BQ47" s="183" t="s">
        <v>2821</v>
      </c>
      <c r="BR47" s="183" t="s">
        <v>2932</v>
      </c>
      <c r="BS47" s="183" t="s">
        <v>2821</v>
      </c>
      <c r="BT47" s="183" t="s">
        <v>2821</v>
      </c>
      <c r="BU47" s="183" t="s">
        <v>2932</v>
      </c>
      <c r="BV47" s="183" t="s">
        <v>2821</v>
      </c>
      <c r="BW47" s="183" t="s">
        <v>2821</v>
      </c>
      <c r="BX47" s="183" t="s">
        <v>2932</v>
      </c>
      <c r="BY47" s="183" t="s">
        <v>2821</v>
      </c>
      <c r="BZ47" s="183" t="s">
        <v>2821</v>
      </c>
      <c r="CA47" s="183" t="s">
        <v>2932</v>
      </c>
      <c r="CB47" s="183" t="s">
        <v>2821</v>
      </c>
      <c r="CC47" s="183" t="s">
        <v>2821</v>
      </c>
      <c r="CD47" s="183" t="s">
        <v>2932</v>
      </c>
      <c r="CE47" s="183" t="s">
        <v>2821</v>
      </c>
      <c r="CF47" s="183" t="s">
        <v>2821</v>
      </c>
      <c r="CG47" s="183" t="s">
        <v>2932</v>
      </c>
      <c r="CH47" s="183" t="s">
        <v>2821</v>
      </c>
      <c r="CI47" s="183" t="s">
        <v>2821</v>
      </c>
      <c r="CJ47" s="183" t="s">
        <v>2932</v>
      </c>
      <c r="CK47" s="183" t="s">
        <v>2821</v>
      </c>
      <c r="CL47" s="183" t="s">
        <v>2821</v>
      </c>
      <c r="CM47" s="183" t="s">
        <v>2932</v>
      </c>
      <c r="CN47" s="183" t="s">
        <v>2821</v>
      </c>
      <c r="CO47" s="183" t="s">
        <v>2821</v>
      </c>
      <c r="CP47" s="183" t="s">
        <v>2932</v>
      </c>
      <c r="CQ47" s="183" t="s">
        <v>2821</v>
      </c>
      <c r="CR47" s="183" t="s">
        <v>2821</v>
      </c>
      <c r="CS47" s="183" t="s">
        <v>2932</v>
      </c>
      <c r="CT47" s="183" t="s">
        <v>2821</v>
      </c>
      <c r="CU47" s="183" t="s">
        <v>2821</v>
      </c>
      <c r="CV47" s="183" t="s">
        <v>2932</v>
      </c>
      <c r="CW47" s="183" t="s">
        <v>2821</v>
      </c>
      <c r="CX47" s="183" t="s">
        <v>2821</v>
      </c>
      <c r="CY47" s="183" t="s">
        <v>2932</v>
      </c>
      <c r="CZ47" s="183" t="s">
        <v>2821</v>
      </c>
      <c r="DA47" s="183" t="s">
        <v>2821</v>
      </c>
      <c r="DB47" s="183" t="s">
        <v>2932</v>
      </c>
      <c r="DC47" s="183" t="s">
        <v>2821</v>
      </c>
      <c r="DD47" s="183" t="s">
        <v>2821</v>
      </c>
      <c r="DE47" s="183" t="s">
        <v>2932</v>
      </c>
      <c r="DF47" s="183" t="s">
        <v>2821</v>
      </c>
      <c r="DG47" s="183" t="s">
        <v>2821</v>
      </c>
      <c r="DH47" s="183" t="s">
        <v>2932</v>
      </c>
      <c r="DI47" s="183" t="s">
        <v>2821</v>
      </c>
      <c r="DJ47" s="183" t="s">
        <v>2821</v>
      </c>
      <c r="DK47" s="183" t="s">
        <v>2932</v>
      </c>
      <c r="DL47" s="183" t="s">
        <v>2821</v>
      </c>
      <c r="DM47" s="183" t="s">
        <v>2821</v>
      </c>
      <c r="DN47" s="183" t="s">
        <v>2932</v>
      </c>
      <c r="DO47" s="183" t="s">
        <v>2821</v>
      </c>
      <c r="DP47" s="183" t="s">
        <v>2821</v>
      </c>
      <c r="DQ47" s="183" t="s">
        <v>2932</v>
      </c>
      <c r="DR47" s="183" t="s">
        <v>2821</v>
      </c>
      <c r="DS47" s="183" t="s">
        <v>2821</v>
      </c>
      <c r="DT47" s="183" t="s">
        <v>2932</v>
      </c>
      <c r="DU47" s="183" t="s">
        <v>2821</v>
      </c>
      <c r="DV47" s="183" t="s">
        <v>2821</v>
      </c>
      <c r="DW47" s="183" t="s">
        <v>2932</v>
      </c>
      <c r="DX47" s="183" t="s">
        <v>2821</v>
      </c>
      <c r="DY47" s="183" t="s">
        <v>2821</v>
      </c>
      <c r="DZ47" s="183" t="s">
        <v>2932</v>
      </c>
      <c r="EA47" s="183" t="s">
        <v>2821</v>
      </c>
      <c r="EB47" s="183" t="s">
        <v>2821</v>
      </c>
      <c r="EC47" s="183" t="s">
        <v>2932</v>
      </c>
      <c r="ED47" s="183" t="s">
        <v>2821</v>
      </c>
      <c r="EE47" s="183" t="s">
        <v>2821</v>
      </c>
      <c r="EF47" s="183" t="s">
        <v>2932</v>
      </c>
      <c r="EG47" s="183" t="s">
        <v>2821</v>
      </c>
      <c r="EH47" s="183" t="s">
        <v>2821</v>
      </c>
      <c r="EI47" s="183" t="s">
        <v>2932</v>
      </c>
      <c r="EJ47" s="183" t="s">
        <v>2821</v>
      </c>
      <c r="EK47" s="183" t="s">
        <v>2821</v>
      </c>
      <c r="EL47" s="183" t="s">
        <v>2932</v>
      </c>
      <c r="EM47" s="183" t="s">
        <v>2821</v>
      </c>
      <c r="EN47" s="183" t="s">
        <v>2821</v>
      </c>
      <c r="EO47" s="183" t="s">
        <v>2932</v>
      </c>
      <c r="EP47" s="183" t="s">
        <v>2821</v>
      </c>
      <c r="EQ47" s="183" t="s">
        <v>2821</v>
      </c>
      <c r="ER47" s="183" t="s">
        <v>2932</v>
      </c>
      <c r="ES47" s="183" t="s">
        <v>2821</v>
      </c>
      <c r="ET47" s="183" t="s">
        <v>2821</v>
      </c>
    </row>
    <row r="48" spans="1:150" x14ac:dyDescent="0.3">
      <c r="A48" s="1"/>
      <c r="B48" s="182" t="s">
        <v>3079</v>
      </c>
      <c r="C48" s="182" t="s">
        <v>153</v>
      </c>
      <c r="D48" s="182" t="s">
        <v>1139</v>
      </c>
      <c r="E48" s="182" t="s">
        <v>3080</v>
      </c>
      <c r="F48" s="182" t="s">
        <v>3081</v>
      </c>
      <c r="G48" s="183" t="s">
        <v>2932</v>
      </c>
      <c r="H48" s="183" t="s">
        <v>910</v>
      </c>
      <c r="I48" s="183" t="s">
        <v>910</v>
      </c>
      <c r="J48" s="183" t="s">
        <v>2932</v>
      </c>
      <c r="K48" s="183" t="s">
        <v>910</v>
      </c>
      <c r="L48" s="183" t="s">
        <v>910</v>
      </c>
      <c r="M48" s="183" t="s">
        <v>2932</v>
      </c>
      <c r="N48" s="183" t="s">
        <v>910</v>
      </c>
      <c r="O48" s="183" t="s">
        <v>910</v>
      </c>
      <c r="P48" s="183" t="s">
        <v>2932</v>
      </c>
      <c r="Q48" s="183" t="s">
        <v>910</v>
      </c>
      <c r="R48" s="183" t="s">
        <v>910</v>
      </c>
      <c r="S48" s="183" t="s">
        <v>2932</v>
      </c>
      <c r="T48" s="183" t="s">
        <v>910</v>
      </c>
      <c r="U48" s="183" t="s">
        <v>910</v>
      </c>
      <c r="V48" s="183" t="s">
        <v>2932</v>
      </c>
      <c r="W48" s="183" t="s">
        <v>910</v>
      </c>
      <c r="X48" s="183" t="s">
        <v>910</v>
      </c>
      <c r="Y48" s="183" t="s">
        <v>2932</v>
      </c>
      <c r="Z48" s="183" t="s">
        <v>910</v>
      </c>
      <c r="AA48" s="183" t="s">
        <v>910</v>
      </c>
      <c r="AB48" s="183" t="s">
        <v>2932</v>
      </c>
      <c r="AC48" s="183" t="s">
        <v>910</v>
      </c>
      <c r="AD48" s="183" t="s">
        <v>910</v>
      </c>
      <c r="AE48" s="183" t="s">
        <v>2932</v>
      </c>
      <c r="AF48" s="183" t="s">
        <v>910</v>
      </c>
      <c r="AG48" s="183" t="s">
        <v>910</v>
      </c>
      <c r="AH48" s="183" t="s">
        <v>2932</v>
      </c>
      <c r="AI48" s="183" t="s">
        <v>910</v>
      </c>
      <c r="AJ48" s="183" t="s">
        <v>910</v>
      </c>
      <c r="AK48" s="183" t="s">
        <v>2932</v>
      </c>
      <c r="AL48" s="183" t="s">
        <v>910</v>
      </c>
      <c r="AM48" s="183" t="s">
        <v>910</v>
      </c>
      <c r="AN48" s="183" t="s">
        <v>2932</v>
      </c>
      <c r="AO48" s="183" t="s">
        <v>910</v>
      </c>
      <c r="AP48" s="183" t="s">
        <v>910</v>
      </c>
      <c r="AQ48" s="183" t="s">
        <v>2932</v>
      </c>
      <c r="AR48" s="183" t="s">
        <v>910</v>
      </c>
      <c r="AS48" s="183" t="s">
        <v>910</v>
      </c>
      <c r="AT48" s="183" t="s">
        <v>2932</v>
      </c>
      <c r="AU48" s="183" t="s">
        <v>910</v>
      </c>
      <c r="AV48" s="183" t="s">
        <v>910</v>
      </c>
      <c r="AW48" s="183" t="s">
        <v>2932</v>
      </c>
      <c r="AX48" s="183" t="s">
        <v>910</v>
      </c>
      <c r="AY48" s="183" t="s">
        <v>910</v>
      </c>
      <c r="AZ48" s="183" t="s">
        <v>2932</v>
      </c>
      <c r="BA48" s="183" t="s">
        <v>910</v>
      </c>
      <c r="BB48" s="183" t="s">
        <v>910</v>
      </c>
      <c r="BC48" s="183" t="s">
        <v>2932</v>
      </c>
      <c r="BD48" s="183" t="s">
        <v>910</v>
      </c>
      <c r="BE48" s="183" t="s">
        <v>910</v>
      </c>
      <c r="BF48" s="183" t="s">
        <v>2932</v>
      </c>
      <c r="BG48" s="183" t="s">
        <v>910</v>
      </c>
      <c r="BH48" s="183" t="s">
        <v>910</v>
      </c>
      <c r="BI48" s="183" t="s">
        <v>2932</v>
      </c>
      <c r="BJ48" s="183" t="s">
        <v>910</v>
      </c>
      <c r="BK48" s="183" t="s">
        <v>910</v>
      </c>
      <c r="BL48" s="183" t="s">
        <v>2932</v>
      </c>
      <c r="BM48" s="183" t="s">
        <v>910</v>
      </c>
      <c r="BN48" s="183" t="s">
        <v>910</v>
      </c>
      <c r="BO48" s="183" t="s">
        <v>2932</v>
      </c>
      <c r="BP48" s="183" t="s">
        <v>910</v>
      </c>
      <c r="BQ48" s="183" t="s">
        <v>910</v>
      </c>
      <c r="BR48" s="183" t="s">
        <v>2932</v>
      </c>
      <c r="BS48" s="183" t="s">
        <v>910</v>
      </c>
      <c r="BT48" s="183" t="s">
        <v>910</v>
      </c>
      <c r="BU48" s="183" t="s">
        <v>2932</v>
      </c>
      <c r="BV48" s="183" t="s">
        <v>910</v>
      </c>
      <c r="BW48" s="183" t="s">
        <v>910</v>
      </c>
      <c r="BX48" s="183" t="s">
        <v>2932</v>
      </c>
      <c r="BY48" s="183" t="s">
        <v>910</v>
      </c>
      <c r="BZ48" s="183" t="s">
        <v>910</v>
      </c>
      <c r="CA48" s="183" t="s">
        <v>2932</v>
      </c>
      <c r="CB48" s="183" t="s">
        <v>910</v>
      </c>
      <c r="CC48" s="183" t="s">
        <v>910</v>
      </c>
      <c r="CD48" s="183" t="s">
        <v>2932</v>
      </c>
      <c r="CE48" s="183" t="s">
        <v>910</v>
      </c>
      <c r="CF48" s="183" t="s">
        <v>910</v>
      </c>
      <c r="CG48" s="183" t="s">
        <v>2932</v>
      </c>
      <c r="CH48" s="183" t="s">
        <v>910</v>
      </c>
      <c r="CI48" s="183" t="s">
        <v>910</v>
      </c>
      <c r="CJ48" s="183" t="s">
        <v>2932</v>
      </c>
      <c r="CK48" s="183" t="s">
        <v>910</v>
      </c>
      <c r="CL48" s="183" t="s">
        <v>910</v>
      </c>
      <c r="CM48" s="183" t="s">
        <v>2932</v>
      </c>
      <c r="CN48" s="183" t="s">
        <v>910</v>
      </c>
      <c r="CO48" s="183" t="s">
        <v>910</v>
      </c>
      <c r="CP48" s="183" t="s">
        <v>2932</v>
      </c>
      <c r="CQ48" s="183" t="s">
        <v>910</v>
      </c>
      <c r="CR48" s="183" t="s">
        <v>910</v>
      </c>
      <c r="CS48" s="183" t="s">
        <v>2932</v>
      </c>
      <c r="CT48" s="183" t="s">
        <v>910</v>
      </c>
      <c r="CU48" s="183" t="s">
        <v>910</v>
      </c>
      <c r="CV48" s="183" t="s">
        <v>2932</v>
      </c>
      <c r="CW48" s="183" t="s">
        <v>910</v>
      </c>
      <c r="CX48" s="183" t="s">
        <v>910</v>
      </c>
      <c r="CY48" s="183" t="s">
        <v>2932</v>
      </c>
      <c r="CZ48" s="183" t="s">
        <v>910</v>
      </c>
      <c r="DA48" s="183" t="s">
        <v>910</v>
      </c>
      <c r="DB48" s="183" t="s">
        <v>2932</v>
      </c>
      <c r="DC48" s="183" t="s">
        <v>910</v>
      </c>
      <c r="DD48" s="183" t="s">
        <v>910</v>
      </c>
      <c r="DE48" s="183" t="s">
        <v>2932</v>
      </c>
      <c r="DF48" s="183" t="s">
        <v>910</v>
      </c>
      <c r="DG48" s="183" t="s">
        <v>910</v>
      </c>
      <c r="DH48" s="183" t="s">
        <v>2932</v>
      </c>
      <c r="DI48" s="183" t="s">
        <v>910</v>
      </c>
      <c r="DJ48" s="183" t="s">
        <v>910</v>
      </c>
      <c r="DK48" s="183" t="s">
        <v>2932</v>
      </c>
      <c r="DL48" s="183" t="s">
        <v>910</v>
      </c>
      <c r="DM48" s="183" t="s">
        <v>910</v>
      </c>
      <c r="DN48" s="183" t="s">
        <v>2932</v>
      </c>
      <c r="DO48" s="183" t="s">
        <v>910</v>
      </c>
      <c r="DP48" s="183" t="s">
        <v>910</v>
      </c>
      <c r="DQ48" s="183" t="s">
        <v>2932</v>
      </c>
      <c r="DR48" s="183" t="s">
        <v>910</v>
      </c>
      <c r="DS48" s="183" t="s">
        <v>910</v>
      </c>
      <c r="DT48" s="183" t="s">
        <v>2932</v>
      </c>
      <c r="DU48" s="183" t="s">
        <v>910</v>
      </c>
      <c r="DV48" s="183" t="s">
        <v>910</v>
      </c>
      <c r="DW48" s="183" t="s">
        <v>2932</v>
      </c>
      <c r="DX48" s="183" t="s">
        <v>910</v>
      </c>
      <c r="DY48" s="183" t="s">
        <v>910</v>
      </c>
      <c r="DZ48" s="183" t="s">
        <v>2932</v>
      </c>
      <c r="EA48" s="183" t="s">
        <v>910</v>
      </c>
      <c r="EB48" s="183" t="s">
        <v>910</v>
      </c>
      <c r="EC48" s="183" t="s">
        <v>2932</v>
      </c>
      <c r="ED48" s="183" t="s">
        <v>910</v>
      </c>
      <c r="EE48" s="183" t="s">
        <v>910</v>
      </c>
      <c r="EF48" s="183" t="s">
        <v>2932</v>
      </c>
      <c r="EG48" s="183" t="s">
        <v>910</v>
      </c>
      <c r="EH48" s="183" t="s">
        <v>910</v>
      </c>
      <c r="EI48" s="183" t="s">
        <v>2932</v>
      </c>
      <c r="EJ48" s="183" t="s">
        <v>910</v>
      </c>
      <c r="EK48" s="183" t="s">
        <v>910</v>
      </c>
      <c r="EL48" s="183" t="s">
        <v>2932</v>
      </c>
      <c r="EM48" s="183" t="s">
        <v>910</v>
      </c>
      <c r="EN48" s="183" t="s">
        <v>910</v>
      </c>
      <c r="EO48" s="183" t="s">
        <v>2932</v>
      </c>
      <c r="EP48" s="183" t="s">
        <v>910</v>
      </c>
      <c r="EQ48" s="183" t="s">
        <v>910</v>
      </c>
      <c r="ER48" s="183" t="s">
        <v>2932</v>
      </c>
      <c r="ES48" s="183" t="s">
        <v>910</v>
      </c>
      <c r="ET48" s="183" t="s">
        <v>910</v>
      </c>
    </row>
    <row r="49" spans="1:150" x14ac:dyDescent="0.3">
      <c r="A49" s="1"/>
      <c r="B49" s="181" t="s">
        <v>3082</v>
      </c>
      <c r="C49" s="181" t="s">
        <v>123</v>
      </c>
      <c r="D49" s="181" t="s">
        <v>124</v>
      </c>
      <c r="E49" s="181" t="s">
        <v>3083</v>
      </c>
      <c r="F49" s="181" t="s">
        <v>3084</v>
      </c>
      <c r="G49" s="181" t="s">
        <v>2932</v>
      </c>
      <c r="H49" s="181" t="s">
        <v>2821</v>
      </c>
      <c r="I49" s="181" t="s">
        <v>3085</v>
      </c>
      <c r="J49" s="181" t="s">
        <v>2932</v>
      </c>
      <c r="K49" s="181" t="s">
        <v>2821</v>
      </c>
      <c r="L49" s="181" t="s">
        <v>3086</v>
      </c>
      <c r="M49" s="181" t="s">
        <v>2932</v>
      </c>
      <c r="N49" s="181" t="s">
        <v>2821</v>
      </c>
      <c r="O49" s="181" t="s">
        <v>3087</v>
      </c>
      <c r="P49" s="181" t="s">
        <v>2932</v>
      </c>
      <c r="Q49" s="181" t="s">
        <v>2821</v>
      </c>
      <c r="R49" s="181" t="s">
        <v>3088</v>
      </c>
      <c r="S49" s="181" t="s">
        <v>2932</v>
      </c>
      <c r="T49" s="181" t="s">
        <v>2821</v>
      </c>
      <c r="U49" s="181" t="s">
        <v>3089</v>
      </c>
      <c r="V49" s="181" t="s">
        <v>2932</v>
      </c>
      <c r="W49" s="181" t="s">
        <v>2821</v>
      </c>
      <c r="X49" s="181" t="s">
        <v>3090</v>
      </c>
      <c r="Y49" s="181" t="s">
        <v>2932</v>
      </c>
      <c r="Z49" s="181" t="s">
        <v>2821</v>
      </c>
      <c r="AA49" s="181" t="s">
        <v>3091</v>
      </c>
      <c r="AB49" s="181" t="s">
        <v>2932</v>
      </c>
      <c r="AC49" s="181" t="s">
        <v>2821</v>
      </c>
      <c r="AD49" s="181" t="s">
        <v>3092</v>
      </c>
      <c r="AE49" s="181" t="s">
        <v>2932</v>
      </c>
      <c r="AF49" s="181" t="s">
        <v>2821</v>
      </c>
      <c r="AG49" s="181" t="s">
        <v>3093</v>
      </c>
      <c r="AH49" s="181" t="s">
        <v>2932</v>
      </c>
      <c r="AI49" s="181" t="s">
        <v>2821</v>
      </c>
      <c r="AJ49" s="181" t="s">
        <v>3093</v>
      </c>
      <c r="AK49" s="181" t="s">
        <v>2932</v>
      </c>
      <c r="AL49" s="181" t="s">
        <v>2821</v>
      </c>
      <c r="AM49" s="181" t="s">
        <v>2821</v>
      </c>
      <c r="AN49" s="181" t="s">
        <v>2932</v>
      </c>
      <c r="AO49" s="181" t="s">
        <v>2821</v>
      </c>
      <c r="AP49" s="181" t="s">
        <v>2821</v>
      </c>
      <c r="AQ49" s="181" t="s">
        <v>2932</v>
      </c>
      <c r="AR49" s="181" t="s">
        <v>2821</v>
      </c>
      <c r="AS49" s="181" t="s">
        <v>3094</v>
      </c>
      <c r="AT49" s="181" t="s">
        <v>2932</v>
      </c>
      <c r="AU49" s="181" t="s">
        <v>2821</v>
      </c>
      <c r="AV49" s="181" t="s">
        <v>2821</v>
      </c>
      <c r="AW49" s="181" t="s">
        <v>2932</v>
      </c>
      <c r="AX49" s="181" t="s">
        <v>2821</v>
      </c>
      <c r="AY49" s="181" t="s">
        <v>3095</v>
      </c>
      <c r="AZ49" s="181" t="s">
        <v>2932</v>
      </c>
      <c r="BA49" s="181" t="s">
        <v>2821</v>
      </c>
      <c r="BB49" s="181" t="s">
        <v>2821</v>
      </c>
      <c r="BC49" s="181" t="s">
        <v>2932</v>
      </c>
      <c r="BD49" s="181" t="s">
        <v>2821</v>
      </c>
      <c r="BE49" s="181" t="s">
        <v>2821</v>
      </c>
      <c r="BF49" s="181" t="s">
        <v>2932</v>
      </c>
      <c r="BG49" s="181" t="s">
        <v>2821</v>
      </c>
      <c r="BH49" s="181" t="s">
        <v>3096</v>
      </c>
      <c r="BI49" s="181" t="s">
        <v>2932</v>
      </c>
      <c r="BJ49" s="181" t="s">
        <v>2821</v>
      </c>
      <c r="BK49" s="181" t="s">
        <v>3097</v>
      </c>
      <c r="BL49" s="181" t="s">
        <v>2932</v>
      </c>
      <c r="BM49" s="181" t="s">
        <v>2821</v>
      </c>
      <c r="BN49" s="181" t="s">
        <v>3098</v>
      </c>
      <c r="BO49" s="181" t="s">
        <v>2932</v>
      </c>
      <c r="BP49" s="181" t="s">
        <v>2821</v>
      </c>
      <c r="BQ49" s="181" t="s">
        <v>3099</v>
      </c>
      <c r="BR49" s="181" t="s">
        <v>2932</v>
      </c>
      <c r="BS49" s="181" t="s">
        <v>2821</v>
      </c>
      <c r="BT49" s="181" t="s">
        <v>3100</v>
      </c>
      <c r="BU49" s="181" t="s">
        <v>2932</v>
      </c>
      <c r="BV49" s="181" t="s">
        <v>2821</v>
      </c>
      <c r="BW49" s="181" t="s">
        <v>2821</v>
      </c>
      <c r="BX49" s="181" t="s">
        <v>2932</v>
      </c>
      <c r="BY49" s="181" t="s">
        <v>2821</v>
      </c>
      <c r="BZ49" s="181" t="s">
        <v>2821</v>
      </c>
      <c r="CA49" s="181" t="s">
        <v>2932</v>
      </c>
      <c r="CB49" s="181" t="s">
        <v>2821</v>
      </c>
      <c r="CC49" s="181" t="s">
        <v>2821</v>
      </c>
      <c r="CD49" s="181" t="s">
        <v>2932</v>
      </c>
      <c r="CE49" s="181" t="s">
        <v>2821</v>
      </c>
      <c r="CF49" s="181" t="s">
        <v>3101</v>
      </c>
      <c r="CG49" s="181" t="s">
        <v>2932</v>
      </c>
      <c r="CH49" s="181" t="s">
        <v>2821</v>
      </c>
      <c r="CI49" s="181" t="s">
        <v>2821</v>
      </c>
      <c r="CJ49" s="181" t="s">
        <v>2932</v>
      </c>
      <c r="CK49" s="181" t="s">
        <v>2821</v>
      </c>
      <c r="CL49" s="181" t="s">
        <v>3101</v>
      </c>
      <c r="CM49" s="181" t="s">
        <v>2932</v>
      </c>
      <c r="CN49" s="181" t="s">
        <v>2821</v>
      </c>
      <c r="CO49" s="181" t="s">
        <v>3101</v>
      </c>
      <c r="CP49" s="181" t="s">
        <v>2932</v>
      </c>
      <c r="CQ49" s="181" t="s">
        <v>2821</v>
      </c>
      <c r="CR49" s="181" t="s">
        <v>3102</v>
      </c>
      <c r="CS49" s="181" t="s">
        <v>2932</v>
      </c>
      <c r="CT49" s="181" t="s">
        <v>2821</v>
      </c>
      <c r="CU49" s="181" t="s">
        <v>3101</v>
      </c>
      <c r="CV49" s="181" t="s">
        <v>2932</v>
      </c>
      <c r="CW49" s="181" t="s">
        <v>2821</v>
      </c>
      <c r="CX49" s="181" t="s">
        <v>2821</v>
      </c>
      <c r="CY49" s="181" t="s">
        <v>2932</v>
      </c>
      <c r="CZ49" s="181" t="s">
        <v>2821</v>
      </c>
      <c r="DA49" s="181" t="s">
        <v>3101</v>
      </c>
      <c r="DB49" s="181" t="s">
        <v>2932</v>
      </c>
      <c r="DC49" s="181" t="s">
        <v>2821</v>
      </c>
      <c r="DD49" s="181" t="s">
        <v>2821</v>
      </c>
      <c r="DE49" s="181" t="s">
        <v>2932</v>
      </c>
      <c r="DF49" s="181" t="s">
        <v>2821</v>
      </c>
      <c r="DG49" s="181" t="s">
        <v>2821</v>
      </c>
      <c r="DH49" s="181" t="s">
        <v>2932</v>
      </c>
      <c r="DI49" s="181" t="s">
        <v>2821</v>
      </c>
      <c r="DJ49" s="181" t="s">
        <v>2821</v>
      </c>
      <c r="DK49" s="181" t="s">
        <v>2932</v>
      </c>
      <c r="DL49" s="181" t="s">
        <v>2821</v>
      </c>
      <c r="DM49" s="181" t="s">
        <v>3101</v>
      </c>
      <c r="DN49" s="181" t="s">
        <v>2932</v>
      </c>
      <c r="DO49" s="181" t="s">
        <v>2821</v>
      </c>
      <c r="DP49" s="181" t="s">
        <v>3101</v>
      </c>
      <c r="DQ49" s="181" t="s">
        <v>2932</v>
      </c>
      <c r="DR49" s="181" t="s">
        <v>2821</v>
      </c>
      <c r="DS49" s="181" t="s">
        <v>2821</v>
      </c>
      <c r="DT49" s="181" t="s">
        <v>2932</v>
      </c>
      <c r="DU49" s="181" t="s">
        <v>2821</v>
      </c>
      <c r="DV49" s="181" t="s">
        <v>2821</v>
      </c>
      <c r="DW49" s="181" t="s">
        <v>2932</v>
      </c>
      <c r="DX49" s="181" t="s">
        <v>2821</v>
      </c>
      <c r="DY49" s="181" t="s">
        <v>2821</v>
      </c>
      <c r="DZ49" s="181" t="s">
        <v>2932</v>
      </c>
      <c r="EA49" s="181" t="s">
        <v>2821</v>
      </c>
      <c r="EB49" s="181" t="s">
        <v>2821</v>
      </c>
      <c r="EC49" s="181" t="s">
        <v>2932</v>
      </c>
      <c r="ED49" s="181" t="s">
        <v>2821</v>
      </c>
      <c r="EE49" s="181" t="s">
        <v>2821</v>
      </c>
      <c r="EF49" s="181" t="s">
        <v>2932</v>
      </c>
      <c r="EG49" s="181" t="s">
        <v>2821</v>
      </c>
      <c r="EH49" s="181" t="s">
        <v>2821</v>
      </c>
      <c r="EI49" s="181" t="s">
        <v>2932</v>
      </c>
      <c r="EJ49" s="181" t="s">
        <v>2821</v>
      </c>
      <c r="EK49" s="181" t="s">
        <v>2821</v>
      </c>
      <c r="EL49" s="181" t="s">
        <v>2932</v>
      </c>
      <c r="EM49" s="181" t="s">
        <v>2821</v>
      </c>
      <c r="EN49" s="181" t="s">
        <v>2821</v>
      </c>
      <c r="EO49" s="181" t="s">
        <v>2932</v>
      </c>
      <c r="EP49" s="181" t="s">
        <v>2821</v>
      </c>
      <c r="EQ49" s="181" t="s">
        <v>2821</v>
      </c>
      <c r="ER49" s="181" t="s">
        <v>2932</v>
      </c>
      <c r="ES49" s="181" t="s">
        <v>2821</v>
      </c>
      <c r="ET49" s="181" t="s">
        <v>2821</v>
      </c>
    </row>
    <row r="50" spans="1:150" x14ac:dyDescent="0.3">
      <c r="A50" s="1"/>
      <c r="B50" s="182" t="s">
        <v>3103</v>
      </c>
      <c r="C50" s="182" t="s">
        <v>123</v>
      </c>
      <c r="D50" s="182" t="s">
        <v>124</v>
      </c>
      <c r="E50" s="182" t="s">
        <v>3104</v>
      </c>
      <c r="F50" s="182" t="s">
        <v>3105</v>
      </c>
      <c r="G50" s="183" t="s">
        <v>2932</v>
      </c>
      <c r="H50" s="183" t="s">
        <v>2821</v>
      </c>
      <c r="I50" s="183" t="s">
        <v>2821</v>
      </c>
      <c r="J50" s="183" t="s">
        <v>2932</v>
      </c>
      <c r="K50" s="183" t="s">
        <v>2821</v>
      </c>
      <c r="L50" s="183" t="s">
        <v>2821</v>
      </c>
      <c r="M50" s="183" t="s">
        <v>2932</v>
      </c>
      <c r="N50" s="183" t="s">
        <v>2821</v>
      </c>
      <c r="O50" s="183" t="s">
        <v>2821</v>
      </c>
      <c r="P50" s="183" t="s">
        <v>2932</v>
      </c>
      <c r="Q50" s="183" t="s">
        <v>2821</v>
      </c>
      <c r="R50" s="183" t="s">
        <v>2821</v>
      </c>
      <c r="S50" s="183" t="s">
        <v>2932</v>
      </c>
      <c r="T50" s="183" t="s">
        <v>2821</v>
      </c>
      <c r="U50" s="183" t="s">
        <v>2821</v>
      </c>
      <c r="V50" s="183" t="s">
        <v>2932</v>
      </c>
      <c r="W50" s="183" t="s">
        <v>2821</v>
      </c>
      <c r="X50" s="183" t="s">
        <v>2821</v>
      </c>
      <c r="Y50" s="183" t="s">
        <v>2932</v>
      </c>
      <c r="Z50" s="183" t="s">
        <v>2821</v>
      </c>
      <c r="AA50" s="183" t="s">
        <v>2821</v>
      </c>
      <c r="AB50" s="183" t="s">
        <v>2932</v>
      </c>
      <c r="AC50" s="183" t="s">
        <v>2821</v>
      </c>
      <c r="AD50" s="183" t="s">
        <v>2821</v>
      </c>
      <c r="AE50" s="183" t="s">
        <v>2932</v>
      </c>
      <c r="AF50" s="183" t="s">
        <v>2821</v>
      </c>
      <c r="AG50" s="183" t="s">
        <v>2821</v>
      </c>
      <c r="AH50" s="183" t="s">
        <v>2932</v>
      </c>
      <c r="AI50" s="183" t="s">
        <v>2821</v>
      </c>
      <c r="AJ50" s="183" t="s">
        <v>2821</v>
      </c>
      <c r="AK50" s="183" t="s">
        <v>2932</v>
      </c>
      <c r="AL50" s="183" t="s">
        <v>2821</v>
      </c>
      <c r="AM50" s="183" t="s">
        <v>2821</v>
      </c>
      <c r="AN50" s="183" t="s">
        <v>2932</v>
      </c>
      <c r="AO50" s="183" t="s">
        <v>2821</v>
      </c>
      <c r="AP50" s="183" t="s">
        <v>2821</v>
      </c>
      <c r="AQ50" s="183" t="s">
        <v>2932</v>
      </c>
      <c r="AR50" s="183" t="s">
        <v>2821</v>
      </c>
      <c r="AS50" s="183" t="s">
        <v>2821</v>
      </c>
      <c r="AT50" s="183" t="s">
        <v>2932</v>
      </c>
      <c r="AU50" s="183" t="s">
        <v>2821</v>
      </c>
      <c r="AV50" s="183" t="s">
        <v>2821</v>
      </c>
      <c r="AW50" s="183" t="s">
        <v>2932</v>
      </c>
      <c r="AX50" s="183" t="s">
        <v>2821</v>
      </c>
      <c r="AY50" s="183" t="s">
        <v>2821</v>
      </c>
      <c r="AZ50" s="183" t="s">
        <v>2932</v>
      </c>
      <c r="BA50" s="183" t="s">
        <v>2821</v>
      </c>
      <c r="BB50" s="183" t="s">
        <v>2821</v>
      </c>
      <c r="BC50" s="183" t="s">
        <v>2932</v>
      </c>
      <c r="BD50" s="183" t="s">
        <v>2821</v>
      </c>
      <c r="BE50" s="183" t="s">
        <v>2821</v>
      </c>
      <c r="BF50" s="183" t="s">
        <v>2932</v>
      </c>
      <c r="BG50" s="183" t="s">
        <v>2821</v>
      </c>
      <c r="BH50" s="183" t="s">
        <v>2821</v>
      </c>
      <c r="BI50" s="183" t="s">
        <v>2932</v>
      </c>
      <c r="BJ50" s="183" t="s">
        <v>2821</v>
      </c>
      <c r="BK50" s="183" t="s">
        <v>2821</v>
      </c>
      <c r="BL50" s="183" t="s">
        <v>2932</v>
      </c>
      <c r="BM50" s="183" t="s">
        <v>2821</v>
      </c>
      <c r="BN50" s="183" t="s">
        <v>2821</v>
      </c>
      <c r="BO50" s="183" t="s">
        <v>2932</v>
      </c>
      <c r="BP50" s="183" t="s">
        <v>2821</v>
      </c>
      <c r="BQ50" s="183" t="s">
        <v>2821</v>
      </c>
      <c r="BR50" s="183" t="s">
        <v>2932</v>
      </c>
      <c r="BS50" s="183" t="s">
        <v>2821</v>
      </c>
      <c r="BT50" s="183" t="s">
        <v>2821</v>
      </c>
      <c r="BU50" s="183" t="s">
        <v>2932</v>
      </c>
      <c r="BV50" s="183" t="s">
        <v>2821</v>
      </c>
      <c r="BW50" s="183" t="s">
        <v>2821</v>
      </c>
      <c r="BX50" s="183" t="s">
        <v>2932</v>
      </c>
      <c r="BY50" s="183" t="s">
        <v>2821</v>
      </c>
      <c r="BZ50" s="183" t="s">
        <v>2821</v>
      </c>
      <c r="CA50" s="183" t="s">
        <v>2932</v>
      </c>
      <c r="CB50" s="183" t="s">
        <v>2821</v>
      </c>
      <c r="CC50" s="183" t="s">
        <v>2821</v>
      </c>
      <c r="CD50" s="183" t="s">
        <v>2932</v>
      </c>
      <c r="CE50" s="183" t="s">
        <v>2821</v>
      </c>
      <c r="CF50" s="183" t="s">
        <v>2821</v>
      </c>
      <c r="CG50" s="183" t="s">
        <v>2932</v>
      </c>
      <c r="CH50" s="183" t="s">
        <v>2821</v>
      </c>
      <c r="CI50" s="183" t="s">
        <v>2821</v>
      </c>
      <c r="CJ50" s="183" t="s">
        <v>2932</v>
      </c>
      <c r="CK50" s="183" t="s">
        <v>2821</v>
      </c>
      <c r="CL50" s="183" t="s">
        <v>2821</v>
      </c>
      <c r="CM50" s="183" t="s">
        <v>2932</v>
      </c>
      <c r="CN50" s="183" t="s">
        <v>2821</v>
      </c>
      <c r="CO50" s="183" t="s">
        <v>2821</v>
      </c>
      <c r="CP50" s="183" t="s">
        <v>2932</v>
      </c>
      <c r="CQ50" s="183" t="s">
        <v>2821</v>
      </c>
      <c r="CR50" s="183" t="s">
        <v>2821</v>
      </c>
      <c r="CS50" s="183" t="s">
        <v>2932</v>
      </c>
      <c r="CT50" s="183" t="s">
        <v>2821</v>
      </c>
      <c r="CU50" s="183" t="s">
        <v>2821</v>
      </c>
      <c r="CV50" s="183" t="s">
        <v>2932</v>
      </c>
      <c r="CW50" s="183" t="s">
        <v>2821</v>
      </c>
      <c r="CX50" s="183" t="s">
        <v>2821</v>
      </c>
      <c r="CY50" s="183" t="s">
        <v>2932</v>
      </c>
      <c r="CZ50" s="183" t="s">
        <v>2821</v>
      </c>
      <c r="DA50" s="183" t="s">
        <v>2821</v>
      </c>
      <c r="DB50" s="183" t="s">
        <v>2932</v>
      </c>
      <c r="DC50" s="183" t="s">
        <v>2821</v>
      </c>
      <c r="DD50" s="183" t="s">
        <v>2821</v>
      </c>
      <c r="DE50" s="183" t="s">
        <v>2932</v>
      </c>
      <c r="DF50" s="183" t="s">
        <v>2821</v>
      </c>
      <c r="DG50" s="183" t="s">
        <v>2821</v>
      </c>
      <c r="DH50" s="183" t="s">
        <v>2932</v>
      </c>
      <c r="DI50" s="183" t="s">
        <v>2821</v>
      </c>
      <c r="DJ50" s="183" t="s">
        <v>2821</v>
      </c>
      <c r="DK50" s="183" t="s">
        <v>2932</v>
      </c>
      <c r="DL50" s="183" t="s">
        <v>2821</v>
      </c>
      <c r="DM50" s="183" t="s">
        <v>2821</v>
      </c>
      <c r="DN50" s="183" t="s">
        <v>2932</v>
      </c>
      <c r="DO50" s="183" t="s">
        <v>2821</v>
      </c>
      <c r="DP50" s="183" t="s">
        <v>2821</v>
      </c>
      <c r="DQ50" s="183" t="s">
        <v>2932</v>
      </c>
      <c r="DR50" s="183" t="s">
        <v>2821</v>
      </c>
      <c r="DS50" s="183" t="s">
        <v>2821</v>
      </c>
      <c r="DT50" s="183" t="s">
        <v>2932</v>
      </c>
      <c r="DU50" s="183" t="s">
        <v>2821</v>
      </c>
      <c r="DV50" s="183" t="s">
        <v>2821</v>
      </c>
      <c r="DW50" s="183" t="s">
        <v>2932</v>
      </c>
      <c r="DX50" s="183" t="s">
        <v>2821</v>
      </c>
      <c r="DY50" s="183" t="s">
        <v>2821</v>
      </c>
      <c r="DZ50" s="183" t="s">
        <v>2932</v>
      </c>
      <c r="EA50" s="183" t="s">
        <v>2821</v>
      </c>
      <c r="EB50" s="183" t="s">
        <v>2821</v>
      </c>
      <c r="EC50" s="183" t="s">
        <v>2932</v>
      </c>
      <c r="ED50" s="183" t="s">
        <v>2821</v>
      </c>
      <c r="EE50" s="183" t="s">
        <v>2821</v>
      </c>
      <c r="EF50" s="183" t="s">
        <v>2932</v>
      </c>
      <c r="EG50" s="183" t="s">
        <v>2821</v>
      </c>
      <c r="EH50" s="183" t="s">
        <v>2821</v>
      </c>
      <c r="EI50" s="183" t="s">
        <v>2932</v>
      </c>
      <c r="EJ50" s="183" t="s">
        <v>2821</v>
      </c>
      <c r="EK50" s="183" t="s">
        <v>2821</v>
      </c>
      <c r="EL50" s="183" t="s">
        <v>2932</v>
      </c>
      <c r="EM50" s="183" t="s">
        <v>2821</v>
      </c>
      <c r="EN50" s="183" t="s">
        <v>2821</v>
      </c>
      <c r="EO50" s="183" t="s">
        <v>2932</v>
      </c>
      <c r="EP50" s="183" t="s">
        <v>2821</v>
      </c>
      <c r="EQ50" s="183" t="s">
        <v>2821</v>
      </c>
      <c r="ER50" s="183" t="s">
        <v>2932</v>
      </c>
      <c r="ES50" s="183" t="s">
        <v>2821</v>
      </c>
      <c r="ET50" s="183" t="s">
        <v>2821</v>
      </c>
    </row>
    <row r="51" spans="1:150" x14ac:dyDescent="0.3">
      <c r="A51" s="1"/>
      <c r="B51" s="182" t="s">
        <v>3106</v>
      </c>
      <c r="C51" s="182" t="s">
        <v>123</v>
      </c>
      <c r="D51" s="182" t="s">
        <v>124</v>
      </c>
      <c r="E51" s="182" t="s">
        <v>3107</v>
      </c>
      <c r="F51" s="182" t="s">
        <v>3108</v>
      </c>
      <c r="G51" s="183" t="s">
        <v>2932</v>
      </c>
      <c r="H51" s="183" t="s">
        <v>2821</v>
      </c>
      <c r="I51" s="183" t="s">
        <v>2821</v>
      </c>
      <c r="J51" s="183" t="s">
        <v>2932</v>
      </c>
      <c r="K51" s="183" t="s">
        <v>2821</v>
      </c>
      <c r="L51" s="183" t="s">
        <v>2821</v>
      </c>
      <c r="M51" s="183" t="s">
        <v>2932</v>
      </c>
      <c r="N51" s="183" t="s">
        <v>2821</v>
      </c>
      <c r="O51" s="183" t="s">
        <v>2821</v>
      </c>
      <c r="P51" s="183" t="s">
        <v>2932</v>
      </c>
      <c r="Q51" s="183" t="s">
        <v>2821</v>
      </c>
      <c r="R51" s="183" t="s">
        <v>2821</v>
      </c>
      <c r="S51" s="183" t="s">
        <v>2932</v>
      </c>
      <c r="T51" s="183" t="s">
        <v>2821</v>
      </c>
      <c r="U51" s="183" t="s">
        <v>2821</v>
      </c>
      <c r="V51" s="183" t="s">
        <v>2932</v>
      </c>
      <c r="W51" s="183" t="s">
        <v>2821</v>
      </c>
      <c r="X51" s="183" t="s">
        <v>2821</v>
      </c>
      <c r="Y51" s="183" t="s">
        <v>2932</v>
      </c>
      <c r="Z51" s="183" t="s">
        <v>2821</v>
      </c>
      <c r="AA51" s="183" t="s">
        <v>2821</v>
      </c>
      <c r="AB51" s="183" t="s">
        <v>2932</v>
      </c>
      <c r="AC51" s="183" t="s">
        <v>2821</v>
      </c>
      <c r="AD51" s="183" t="s">
        <v>2821</v>
      </c>
      <c r="AE51" s="183" t="s">
        <v>2932</v>
      </c>
      <c r="AF51" s="183" t="s">
        <v>2821</v>
      </c>
      <c r="AG51" s="183" t="s">
        <v>2821</v>
      </c>
      <c r="AH51" s="183" t="s">
        <v>2932</v>
      </c>
      <c r="AI51" s="183" t="s">
        <v>2821</v>
      </c>
      <c r="AJ51" s="183" t="s">
        <v>2821</v>
      </c>
      <c r="AK51" s="183" t="s">
        <v>2932</v>
      </c>
      <c r="AL51" s="183" t="s">
        <v>2821</v>
      </c>
      <c r="AM51" s="183" t="s">
        <v>2821</v>
      </c>
      <c r="AN51" s="183" t="s">
        <v>2932</v>
      </c>
      <c r="AO51" s="183" t="s">
        <v>2821</v>
      </c>
      <c r="AP51" s="183" t="s">
        <v>2821</v>
      </c>
      <c r="AQ51" s="183" t="s">
        <v>2932</v>
      </c>
      <c r="AR51" s="183" t="s">
        <v>2821</v>
      </c>
      <c r="AS51" s="183" t="s">
        <v>2821</v>
      </c>
      <c r="AT51" s="183" t="s">
        <v>2932</v>
      </c>
      <c r="AU51" s="183" t="s">
        <v>2821</v>
      </c>
      <c r="AV51" s="183" t="s">
        <v>2821</v>
      </c>
      <c r="AW51" s="183" t="s">
        <v>2932</v>
      </c>
      <c r="AX51" s="183" t="s">
        <v>2821</v>
      </c>
      <c r="AY51" s="183" t="s">
        <v>2821</v>
      </c>
      <c r="AZ51" s="183" t="s">
        <v>2932</v>
      </c>
      <c r="BA51" s="183" t="s">
        <v>2821</v>
      </c>
      <c r="BB51" s="183" t="s">
        <v>2821</v>
      </c>
      <c r="BC51" s="183" t="s">
        <v>2932</v>
      </c>
      <c r="BD51" s="183" t="s">
        <v>2821</v>
      </c>
      <c r="BE51" s="183" t="s">
        <v>2821</v>
      </c>
      <c r="BF51" s="183" t="s">
        <v>2932</v>
      </c>
      <c r="BG51" s="183" t="s">
        <v>2821</v>
      </c>
      <c r="BH51" s="183" t="s">
        <v>2821</v>
      </c>
      <c r="BI51" s="183" t="s">
        <v>2932</v>
      </c>
      <c r="BJ51" s="183" t="s">
        <v>2821</v>
      </c>
      <c r="BK51" s="183" t="s">
        <v>2821</v>
      </c>
      <c r="BL51" s="183" t="s">
        <v>2932</v>
      </c>
      <c r="BM51" s="183" t="s">
        <v>2821</v>
      </c>
      <c r="BN51" s="183" t="s">
        <v>2821</v>
      </c>
      <c r="BO51" s="183" t="s">
        <v>2932</v>
      </c>
      <c r="BP51" s="183" t="s">
        <v>2821</v>
      </c>
      <c r="BQ51" s="183" t="s">
        <v>2821</v>
      </c>
      <c r="BR51" s="183" t="s">
        <v>2932</v>
      </c>
      <c r="BS51" s="183" t="s">
        <v>2821</v>
      </c>
      <c r="BT51" s="183" t="s">
        <v>2821</v>
      </c>
      <c r="BU51" s="183" t="s">
        <v>2932</v>
      </c>
      <c r="BV51" s="183" t="s">
        <v>2821</v>
      </c>
      <c r="BW51" s="183" t="s">
        <v>2821</v>
      </c>
      <c r="BX51" s="183" t="s">
        <v>2932</v>
      </c>
      <c r="BY51" s="183" t="s">
        <v>2821</v>
      </c>
      <c r="BZ51" s="183" t="s">
        <v>2821</v>
      </c>
      <c r="CA51" s="183" t="s">
        <v>2932</v>
      </c>
      <c r="CB51" s="183" t="s">
        <v>2821</v>
      </c>
      <c r="CC51" s="183" t="s">
        <v>2821</v>
      </c>
      <c r="CD51" s="183" t="s">
        <v>2932</v>
      </c>
      <c r="CE51" s="183" t="s">
        <v>2821</v>
      </c>
      <c r="CF51" s="183" t="s">
        <v>2821</v>
      </c>
      <c r="CG51" s="183" t="s">
        <v>2932</v>
      </c>
      <c r="CH51" s="183" t="s">
        <v>2821</v>
      </c>
      <c r="CI51" s="183" t="s">
        <v>2821</v>
      </c>
      <c r="CJ51" s="183" t="s">
        <v>2932</v>
      </c>
      <c r="CK51" s="183" t="s">
        <v>2821</v>
      </c>
      <c r="CL51" s="183" t="s">
        <v>2821</v>
      </c>
      <c r="CM51" s="183" t="s">
        <v>2932</v>
      </c>
      <c r="CN51" s="183" t="s">
        <v>2821</v>
      </c>
      <c r="CO51" s="183" t="s">
        <v>2821</v>
      </c>
      <c r="CP51" s="183" t="s">
        <v>2932</v>
      </c>
      <c r="CQ51" s="183" t="s">
        <v>2821</v>
      </c>
      <c r="CR51" s="183" t="s">
        <v>2821</v>
      </c>
      <c r="CS51" s="183" t="s">
        <v>2932</v>
      </c>
      <c r="CT51" s="183" t="s">
        <v>2821</v>
      </c>
      <c r="CU51" s="183" t="s">
        <v>2821</v>
      </c>
      <c r="CV51" s="183" t="s">
        <v>2932</v>
      </c>
      <c r="CW51" s="183" t="s">
        <v>2821</v>
      </c>
      <c r="CX51" s="183" t="s">
        <v>2821</v>
      </c>
      <c r="CY51" s="183" t="s">
        <v>2932</v>
      </c>
      <c r="CZ51" s="183" t="s">
        <v>2821</v>
      </c>
      <c r="DA51" s="183" t="s">
        <v>2821</v>
      </c>
      <c r="DB51" s="183" t="s">
        <v>2932</v>
      </c>
      <c r="DC51" s="183" t="s">
        <v>2821</v>
      </c>
      <c r="DD51" s="183" t="s">
        <v>2821</v>
      </c>
      <c r="DE51" s="183" t="s">
        <v>2932</v>
      </c>
      <c r="DF51" s="183" t="s">
        <v>2821</v>
      </c>
      <c r="DG51" s="183" t="s">
        <v>2821</v>
      </c>
      <c r="DH51" s="183" t="s">
        <v>2932</v>
      </c>
      <c r="DI51" s="183" t="s">
        <v>2821</v>
      </c>
      <c r="DJ51" s="183" t="s">
        <v>2821</v>
      </c>
      <c r="DK51" s="183" t="s">
        <v>2932</v>
      </c>
      <c r="DL51" s="183" t="s">
        <v>2821</v>
      </c>
      <c r="DM51" s="183" t="s">
        <v>2821</v>
      </c>
      <c r="DN51" s="183" t="s">
        <v>2932</v>
      </c>
      <c r="DO51" s="183" t="s">
        <v>2821</v>
      </c>
      <c r="DP51" s="183" t="s">
        <v>2821</v>
      </c>
      <c r="DQ51" s="183" t="s">
        <v>2932</v>
      </c>
      <c r="DR51" s="183" t="s">
        <v>2821</v>
      </c>
      <c r="DS51" s="183" t="s">
        <v>2821</v>
      </c>
      <c r="DT51" s="183" t="s">
        <v>2932</v>
      </c>
      <c r="DU51" s="183" t="s">
        <v>2821</v>
      </c>
      <c r="DV51" s="183" t="s">
        <v>2821</v>
      </c>
      <c r="DW51" s="183" t="s">
        <v>2932</v>
      </c>
      <c r="DX51" s="183" t="s">
        <v>2821</v>
      </c>
      <c r="DY51" s="183" t="s">
        <v>2821</v>
      </c>
      <c r="DZ51" s="183" t="s">
        <v>2932</v>
      </c>
      <c r="EA51" s="183" t="s">
        <v>2821</v>
      </c>
      <c r="EB51" s="183" t="s">
        <v>2821</v>
      </c>
      <c r="EC51" s="183" t="s">
        <v>2932</v>
      </c>
      <c r="ED51" s="183" t="s">
        <v>2821</v>
      </c>
      <c r="EE51" s="183" t="s">
        <v>2821</v>
      </c>
      <c r="EF51" s="183" t="s">
        <v>2932</v>
      </c>
      <c r="EG51" s="183" t="s">
        <v>2821</v>
      </c>
      <c r="EH51" s="183" t="s">
        <v>2821</v>
      </c>
      <c r="EI51" s="183" t="s">
        <v>2932</v>
      </c>
      <c r="EJ51" s="183" t="s">
        <v>2821</v>
      </c>
      <c r="EK51" s="183" t="s">
        <v>2821</v>
      </c>
      <c r="EL51" s="183" t="s">
        <v>2932</v>
      </c>
      <c r="EM51" s="183" t="s">
        <v>2821</v>
      </c>
      <c r="EN51" s="183" t="s">
        <v>2821</v>
      </c>
      <c r="EO51" s="183" t="s">
        <v>2932</v>
      </c>
      <c r="EP51" s="183" t="s">
        <v>2821</v>
      </c>
      <c r="EQ51" s="183" t="s">
        <v>2821</v>
      </c>
      <c r="ER51" s="183" t="s">
        <v>2932</v>
      </c>
      <c r="ES51" s="183" t="s">
        <v>2821</v>
      </c>
      <c r="ET51" s="183" t="s">
        <v>2821</v>
      </c>
    </row>
    <row r="52" spans="1:150" x14ac:dyDescent="0.3">
      <c r="A52" s="1"/>
      <c r="B52" s="182" t="s">
        <v>3109</v>
      </c>
      <c r="C52" s="182" t="s">
        <v>123</v>
      </c>
      <c r="D52" s="182" t="s">
        <v>124</v>
      </c>
      <c r="E52" s="182" t="s">
        <v>3110</v>
      </c>
      <c r="F52" s="182" t="s">
        <v>3111</v>
      </c>
      <c r="G52" s="183" t="s">
        <v>2932</v>
      </c>
      <c r="H52" s="183" t="s">
        <v>2821</v>
      </c>
      <c r="I52" s="183" t="s">
        <v>2821</v>
      </c>
      <c r="J52" s="183" t="s">
        <v>2932</v>
      </c>
      <c r="K52" s="183" t="s">
        <v>2821</v>
      </c>
      <c r="L52" s="183" t="s">
        <v>2821</v>
      </c>
      <c r="M52" s="183" t="s">
        <v>2932</v>
      </c>
      <c r="N52" s="183" t="s">
        <v>2821</v>
      </c>
      <c r="O52" s="183" t="s">
        <v>2821</v>
      </c>
      <c r="P52" s="183" t="s">
        <v>2932</v>
      </c>
      <c r="Q52" s="183" t="s">
        <v>2821</v>
      </c>
      <c r="R52" s="183" t="s">
        <v>2821</v>
      </c>
      <c r="S52" s="183" t="s">
        <v>2932</v>
      </c>
      <c r="T52" s="183" t="s">
        <v>2821</v>
      </c>
      <c r="U52" s="183" t="s">
        <v>2821</v>
      </c>
      <c r="V52" s="183" t="s">
        <v>2932</v>
      </c>
      <c r="W52" s="183" t="s">
        <v>2821</v>
      </c>
      <c r="X52" s="183" t="s">
        <v>2821</v>
      </c>
      <c r="Y52" s="183" t="s">
        <v>2932</v>
      </c>
      <c r="Z52" s="183" t="s">
        <v>2821</v>
      </c>
      <c r="AA52" s="183" t="s">
        <v>2821</v>
      </c>
      <c r="AB52" s="183" t="s">
        <v>2932</v>
      </c>
      <c r="AC52" s="183" t="s">
        <v>2821</v>
      </c>
      <c r="AD52" s="183" t="s">
        <v>2821</v>
      </c>
      <c r="AE52" s="183" t="s">
        <v>2932</v>
      </c>
      <c r="AF52" s="183" t="s">
        <v>2821</v>
      </c>
      <c r="AG52" s="183" t="s">
        <v>2821</v>
      </c>
      <c r="AH52" s="183" t="s">
        <v>2932</v>
      </c>
      <c r="AI52" s="183" t="s">
        <v>2821</v>
      </c>
      <c r="AJ52" s="183" t="s">
        <v>2821</v>
      </c>
      <c r="AK52" s="183" t="s">
        <v>2932</v>
      </c>
      <c r="AL52" s="183" t="s">
        <v>2821</v>
      </c>
      <c r="AM52" s="183" t="s">
        <v>2821</v>
      </c>
      <c r="AN52" s="183" t="s">
        <v>2932</v>
      </c>
      <c r="AO52" s="183" t="s">
        <v>2821</v>
      </c>
      <c r="AP52" s="183" t="s">
        <v>2821</v>
      </c>
      <c r="AQ52" s="183" t="s">
        <v>2932</v>
      </c>
      <c r="AR52" s="183" t="s">
        <v>2821</v>
      </c>
      <c r="AS52" s="183" t="s">
        <v>2821</v>
      </c>
      <c r="AT52" s="183" t="s">
        <v>2932</v>
      </c>
      <c r="AU52" s="183" t="s">
        <v>2821</v>
      </c>
      <c r="AV52" s="183" t="s">
        <v>2821</v>
      </c>
      <c r="AW52" s="183" t="s">
        <v>2932</v>
      </c>
      <c r="AX52" s="183" t="s">
        <v>2821</v>
      </c>
      <c r="AY52" s="183" t="s">
        <v>2821</v>
      </c>
      <c r="AZ52" s="183" t="s">
        <v>2932</v>
      </c>
      <c r="BA52" s="183" t="s">
        <v>2821</v>
      </c>
      <c r="BB52" s="183" t="s">
        <v>2821</v>
      </c>
      <c r="BC52" s="183" t="s">
        <v>2932</v>
      </c>
      <c r="BD52" s="183" t="s">
        <v>2821</v>
      </c>
      <c r="BE52" s="183" t="s">
        <v>2821</v>
      </c>
      <c r="BF52" s="183" t="s">
        <v>2932</v>
      </c>
      <c r="BG52" s="183" t="s">
        <v>2821</v>
      </c>
      <c r="BH52" s="183" t="s">
        <v>2821</v>
      </c>
      <c r="BI52" s="183" t="s">
        <v>2932</v>
      </c>
      <c r="BJ52" s="183" t="s">
        <v>2821</v>
      </c>
      <c r="BK52" s="183" t="s">
        <v>2821</v>
      </c>
      <c r="BL52" s="183" t="s">
        <v>2932</v>
      </c>
      <c r="BM52" s="183" t="s">
        <v>2821</v>
      </c>
      <c r="BN52" s="183" t="s">
        <v>2821</v>
      </c>
      <c r="BO52" s="183" t="s">
        <v>2932</v>
      </c>
      <c r="BP52" s="183" t="s">
        <v>2821</v>
      </c>
      <c r="BQ52" s="183" t="s">
        <v>2821</v>
      </c>
      <c r="BR52" s="183" t="s">
        <v>2932</v>
      </c>
      <c r="BS52" s="183" t="s">
        <v>2821</v>
      </c>
      <c r="BT52" s="183" t="s">
        <v>2821</v>
      </c>
      <c r="BU52" s="183" t="s">
        <v>2932</v>
      </c>
      <c r="BV52" s="183" t="s">
        <v>2821</v>
      </c>
      <c r="BW52" s="183" t="s">
        <v>2821</v>
      </c>
      <c r="BX52" s="183" t="s">
        <v>2932</v>
      </c>
      <c r="BY52" s="183" t="s">
        <v>2821</v>
      </c>
      <c r="BZ52" s="183" t="s">
        <v>2821</v>
      </c>
      <c r="CA52" s="183" t="s">
        <v>2932</v>
      </c>
      <c r="CB52" s="183" t="s">
        <v>2821</v>
      </c>
      <c r="CC52" s="183" t="s">
        <v>2821</v>
      </c>
      <c r="CD52" s="183" t="s">
        <v>2932</v>
      </c>
      <c r="CE52" s="183" t="s">
        <v>2821</v>
      </c>
      <c r="CF52" s="183" t="s">
        <v>2821</v>
      </c>
      <c r="CG52" s="183" t="s">
        <v>2932</v>
      </c>
      <c r="CH52" s="183" t="s">
        <v>2821</v>
      </c>
      <c r="CI52" s="183" t="s">
        <v>2821</v>
      </c>
      <c r="CJ52" s="183" t="s">
        <v>2932</v>
      </c>
      <c r="CK52" s="183" t="s">
        <v>2821</v>
      </c>
      <c r="CL52" s="183" t="s">
        <v>2821</v>
      </c>
      <c r="CM52" s="183" t="s">
        <v>2932</v>
      </c>
      <c r="CN52" s="183" t="s">
        <v>2821</v>
      </c>
      <c r="CO52" s="183" t="s">
        <v>2821</v>
      </c>
      <c r="CP52" s="183" t="s">
        <v>2932</v>
      </c>
      <c r="CQ52" s="183" t="s">
        <v>2821</v>
      </c>
      <c r="CR52" s="183" t="s">
        <v>2821</v>
      </c>
      <c r="CS52" s="183" t="s">
        <v>2932</v>
      </c>
      <c r="CT52" s="183" t="s">
        <v>2821</v>
      </c>
      <c r="CU52" s="183" t="s">
        <v>2821</v>
      </c>
      <c r="CV52" s="183" t="s">
        <v>2932</v>
      </c>
      <c r="CW52" s="183" t="s">
        <v>2821</v>
      </c>
      <c r="CX52" s="183" t="s">
        <v>2821</v>
      </c>
      <c r="CY52" s="183" t="s">
        <v>2932</v>
      </c>
      <c r="CZ52" s="183" t="s">
        <v>2821</v>
      </c>
      <c r="DA52" s="183" t="s">
        <v>2821</v>
      </c>
      <c r="DB52" s="183" t="s">
        <v>2932</v>
      </c>
      <c r="DC52" s="183" t="s">
        <v>2821</v>
      </c>
      <c r="DD52" s="183" t="s">
        <v>2821</v>
      </c>
      <c r="DE52" s="183" t="s">
        <v>2932</v>
      </c>
      <c r="DF52" s="183" t="s">
        <v>2821</v>
      </c>
      <c r="DG52" s="183" t="s">
        <v>2821</v>
      </c>
      <c r="DH52" s="183" t="s">
        <v>2932</v>
      </c>
      <c r="DI52" s="183" t="s">
        <v>2821</v>
      </c>
      <c r="DJ52" s="183" t="s">
        <v>2821</v>
      </c>
      <c r="DK52" s="183" t="s">
        <v>2932</v>
      </c>
      <c r="DL52" s="183" t="s">
        <v>2821</v>
      </c>
      <c r="DM52" s="183" t="s">
        <v>2821</v>
      </c>
      <c r="DN52" s="183" t="s">
        <v>2932</v>
      </c>
      <c r="DO52" s="183" t="s">
        <v>2821</v>
      </c>
      <c r="DP52" s="183" t="s">
        <v>2821</v>
      </c>
      <c r="DQ52" s="183" t="s">
        <v>2932</v>
      </c>
      <c r="DR52" s="183" t="s">
        <v>2821</v>
      </c>
      <c r="DS52" s="183" t="s">
        <v>2821</v>
      </c>
      <c r="DT52" s="183" t="s">
        <v>2932</v>
      </c>
      <c r="DU52" s="183" t="s">
        <v>2821</v>
      </c>
      <c r="DV52" s="183" t="s">
        <v>2821</v>
      </c>
      <c r="DW52" s="183" t="s">
        <v>2932</v>
      </c>
      <c r="DX52" s="183" t="s">
        <v>2821</v>
      </c>
      <c r="DY52" s="183" t="s">
        <v>2821</v>
      </c>
      <c r="DZ52" s="183" t="s">
        <v>2932</v>
      </c>
      <c r="EA52" s="183" t="s">
        <v>2821</v>
      </c>
      <c r="EB52" s="183" t="s">
        <v>2821</v>
      </c>
      <c r="EC52" s="183" t="s">
        <v>2932</v>
      </c>
      <c r="ED52" s="183" t="s">
        <v>2821</v>
      </c>
      <c r="EE52" s="183" t="s">
        <v>2821</v>
      </c>
      <c r="EF52" s="183" t="s">
        <v>2932</v>
      </c>
      <c r="EG52" s="183" t="s">
        <v>2821</v>
      </c>
      <c r="EH52" s="183" t="s">
        <v>2821</v>
      </c>
      <c r="EI52" s="183" t="s">
        <v>2932</v>
      </c>
      <c r="EJ52" s="183" t="s">
        <v>2821</v>
      </c>
      <c r="EK52" s="183" t="s">
        <v>2821</v>
      </c>
      <c r="EL52" s="183" t="s">
        <v>2932</v>
      </c>
      <c r="EM52" s="183" t="s">
        <v>2821</v>
      </c>
      <c r="EN52" s="183" t="s">
        <v>2821</v>
      </c>
      <c r="EO52" s="183" t="s">
        <v>2932</v>
      </c>
      <c r="EP52" s="183" t="s">
        <v>2821</v>
      </c>
      <c r="EQ52" s="183" t="s">
        <v>2821</v>
      </c>
      <c r="ER52" s="183" t="s">
        <v>2932</v>
      </c>
      <c r="ES52" s="183" t="s">
        <v>2821</v>
      </c>
      <c r="ET52" s="183" t="s">
        <v>2821</v>
      </c>
    </row>
    <row r="53" spans="1:150" x14ac:dyDescent="0.3">
      <c r="A53" s="1"/>
      <c r="B53" s="182" t="s">
        <v>3112</v>
      </c>
      <c r="C53" s="182" t="s">
        <v>123</v>
      </c>
      <c r="D53" s="182" t="s">
        <v>124</v>
      </c>
      <c r="E53" s="182" t="s">
        <v>3113</v>
      </c>
      <c r="F53" s="182" t="s">
        <v>3114</v>
      </c>
      <c r="G53" s="183" t="s">
        <v>2932</v>
      </c>
      <c r="H53" s="183" t="s">
        <v>2821</v>
      </c>
      <c r="I53" s="183" t="s">
        <v>3085</v>
      </c>
      <c r="J53" s="183" t="s">
        <v>2932</v>
      </c>
      <c r="K53" s="183" t="s">
        <v>2821</v>
      </c>
      <c r="L53" s="183" t="s">
        <v>3086</v>
      </c>
      <c r="M53" s="183" t="s">
        <v>2932</v>
      </c>
      <c r="N53" s="183" t="s">
        <v>2821</v>
      </c>
      <c r="O53" s="183" t="s">
        <v>3087</v>
      </c>
      <c r="P53" s="183" t="s">
        <v>2932</v>
      </c>
      <c r="Q53" s="183" t="s">
        <v>2821</v>
      </c>
      <c r="R53" s="183" t="s">
        <v>3088</v>
      </c>
      <c r="S53" s="183" t="s">
        <v>2932</v>
      </c>
      <c r="T53" s="183" t="s">
        <v>2821</v>
      </c>
      <c r="U53" s="183" t="s">
        <v>3089</v>
      </c>
      <c r="V53" s="183" t="s">
        <v>2932</v>
      </c>
      <c r="W53" s="183" t="s">
        <v>2821</v>
      </c>
      <c r="X53" s="183" t="s">
        <v>3090</v>
      </c>
      <c r="Y53" s="183" t="s">
        <v>2932</v>
      </c>
      <c r="Z53" s="183" t="s">
        <v>2821</v>
      </c>
      <c r="AA53" s="183" t="s">
        <v>3091</v>
      </c>
      <c r="AB53" s="183" t="s">
        <v>2932</v>
      </c>
      <c r="AC53" s="183" t="s">
        <v>2821</v>
      </c>
      <c r="AD53" s="183" t="s">
        <v>3092</v>
      </c>
      <c r="AE53" s="183" t="s">
        <v>2932</v>
      </c>
      <c r="AF53" s="183" t="s">
        <v>2821</v>
      </c>
      <c r="AG53" s="183" t="s">
        <v>3093</v>
      </c>
      <c r="AH53" s="183" t="s">
        <v>2932</v>
      </c>
      <c r="AI53" s="183" t="s">
        <v>2821</v>
      </c>
      <c r="AJ53" s="183" t="s">
        <v>3093</v>
      </c>
      <c r="AK53" s="183" t="s">
        <v>2932</v>
      </c>
      <c r="AL53" s="183" t="s">
        <v>2821</v>
      </c>
      <c r="AM53" s="183" t="s">
        <v>2821</v>
      </c>
      <c r="AN53" s="183" t="s">
        <v>2932</v>
      </c>
      <c r="AO53" s="183" t="s">
        <v>2821</v>
      </c>
      <c r="AP53" s="183" t="s">
        <v>2821</v>
      </c>
      <c r="AQ53" s="183" t="s">
        <v>2932</v>
      </c>
      <c r="AR53" s="183" t="s">
        <v>2821</v>
      </c>
      <c r="AS53" s="183" t="s">
        <v>3094</v>
      </c>
      <c r="AT53" s="183" t="s">
        <v>2932</v>
      </c>
      <c r="AU53" s="183" t="s">
        <v>2821</v>
      </c>
      <c r="AV53" s="183" t="s">
        <v>2821</v>
      </c>
      <c r="AW53" s="183" t="s">
        <v>2932</v>
      </c>
      <c r="AX53" s="183" t="s">
        <v>2821</v>
      </c>
      <c r="AY53" s="183" t="s">
        <v>3095</v>
      </c>
      <c r="AZ53" s="183" t="s">
        <v>2932</v>
      </c>
      <c r="BA53" s="183" t="s">
        <v>2821</v>
      </c>
      <c r="BB53" s="183" t="s">
        <v>2821</v>
      </c>
      <c r="BC53" s="183" t="s">
        <v>2932</v>
      </c>
      <c r="BD53" s="183" t="s">
        <v>2821</v>
      </c>
      <c r="BE53" s="183" t="s">
        <v>2821</v>
      </c>
      <c r="BF53" s="183" t="s">
        <v>2932</v>
      </c>
      <c r="BG53" s="183" t="s">
        <v>2821</v>
      </c>
      <c r="BH53" s="183" t="s">
        <v>3096</v>
      </c>
      <c r="BI53" s="183" t="s">
        <v>2932</v>
      </c>
      <c r="BJ53" s="183" t="s">
        <v>2821</v>
      </c>
      <c r="BK53" s="183" t="s">
        <v>3097</v>
      </c>
      <c r="BL53" s="183" t="s">
        <v>2932</v>
      </c>
      <c r="BM53" s="183" t="s">
        <v>2821</v>
      </c>
      <c r="BN53" s="183" t="s">
        <v>3098</v>
      </c>
      <c r="BO53" s="183" t="s">
        <v>2932</v>
      </c>
      <c r="BP53" s="183" t="s">
        <v>2821</v>
      </c>
      <c r="BQ53" s="183" t="s">
        <v>3099</v>
      </c>
      <c r="BR53" s="183" t="s">
        <v>2932</v>
      </c>
      <c r="BS53" s="183" t="s">
        <v>2821</v>
      </c>
      <c r="BT53" s="183" t="s">
        <v>3100</v>
      </c>
      <c r="BU53" s="183" t="s">
        <v>2932</v>
      </c>
      <c r="BV53" s="183" t="s">
        <v>2821</v>
      </c>
      <c r="BW53" s="183" t="s">
        <v>2821</v>
      </c>
      <c r="BX53" s="183" t="s">
        <v>2932</v>
      </c>
      <c r="BY53" s="183" t="s">
        <v>2821</v>
      </c>
      <c r="BZ53" s="183" t="s">
        <v>2821</v>
      </c>
      <c r="CA53" s="183" t="s">
        <v>2932</v>
      </c>
      <c r="CB53" s="183" t="s">
        <v>2821</v>
      </c>
      <c r="CC53" s="183" t="s">
        <v>2821</v>
      </c>
      <c r="CD53" s="183" t="s">
        <v>2932</v>
      </c>
      <c r="CE53" s="183" t="s">
        <v>2821</v>
      </c>
      <c r="CF53" s="183" t="s">
        <v>3101</v>
      </c>
      <c r="CG53" s="183" t="s">
        <v>2932</v>
      </c>
      <c r="CH53" s="183" t="s">
        <v>2821</v>
      </c>
      <c r="CI53" s="183" t="s">
        <v>2821</v>
      </c>
      <c r="CJ53" s="183" t="s">
        <v>2932</v>
      </c>
      <c r="CK53" s="183" t="s">
        <v>2821</v>
      </c>
      <c r="CL53" s="183" t="s">
        <v>3101</v>
      </c>
      <c r="CM53" s="183" t="s">
        <v>2932</v>
      </c>
      <c r="CN53" s="183" t="s">
        <v>2821</v>
      </c>
      <c r="CO53" s="183" t="s">
        <v>3101</v>
      </c>
      <c r="CP53" s="183" t="s">
        <v>2932</v>
      </c>
      <c r="CQ53" s="183" t="s">
        <v>2821</v>
      </c>
      <c r="CR53" s="183" t="s">
        <v>3102</v>
      </c>
      <c r="CS53" s="183" t="s">
        <v>2932</v>
      </c>
      <c r="CT53" s="183" t="s">
        <v>2821</v>
      </c>
      <c r="CU53" s="183" t="s">
        <v>3101</v>
      </c>
      <c r="CV53" s="183" t="s">
        <v>2932</v>
      </c>
      <c r="CW53" s="183" t="s">
        <v>2821</v>
      </c>
      <c r="CX53" s="183" t="s">
        <v>2821</v>
      </c>
      <c r="CY53" s="183" t="s">
        <v>2932</v>
      </c>
      <c r="CZ53" s="183" t="s">
        <v>2821</v>
      </c>
      <c r="DA53" s="183" t="s">
        <v>3101</v>
      </c>
      <c r="DB53" s="183" t="s">
        <v>2932</v>
      </c>
      <c r="DC53" s="183" t="s">
        <v>2821</v>
      </c>
      <c r="DD53" s="183" t="s">
        <v>2821</v>
      </c>
      <c r="DE53" s="183" t="s">
        <v>2932</v>
      </c>
      <c r="DF53" s="183" t="s">
        <v>2821</v>
      </c>
      <c r="DG53" s="183" t="s">
        <v>2821</v>
      </c>
      <c r="DH53" s="183" t="s">
        <v>2932</v>
      </c>
      <c r="DI53" s="183" t="s">
        <v>2821</v>
      </c>
      <c r="DJ53" s="183" t="s">
        <v>2821</v>
      </c>
      <c r="DK53" s="183" t="s">
        <v>2932</v>
      </c>
      <c r="DL53" s="183" t="s">
        <v>2821</v>
      </c>
      <c r="DM53" s="183" t="s">
        <v>3101</v>
      </c>
      <c r="DN53" s="183" t="s">
        <v>2932</v>
      </c>
      <c r="DO53" s="183" t="s">
        <v>2821</v>
      </c>
      <c r="DP53" s="183" t="s">
        <v>3101</v>
      </c>
      <c r="DQ53" s="183" t="s">
        <v>2932</v>
      </c>
      <c r="DR53" s="183" t="s">
        <v>2821</v>
      </c>
      <c r="DS53" s="183" t="s">
        <v>2821</v>
      </c>
      <c r="DT53" s="183" t="s">
        <v>2932</v>
      </c>
      <c r="DU53" s="183" t="s">
        <v>2821</v>
      </c>
      <c r="DV53" s="183" t="s">
        <v>2821</v>
      </c>
      <c r="DW53" s="183" t="s">
        <v>2932</v>
      </c>
      <c r="DX53" s="183" t="s">
        <v>2821</v>
      </c>
      <c r="DY53" s="183" t="s">
        <v>2821</v>
      </c>
      <c r="DZ53" s="183" t="s">
        <v>2932</v>
      </c>
      <c r="EA53" s="183" t="s">
        <v>2821</v>
      </c>
      <c r="EB53" s="183" t="s">
        <v>2821</v>
      </c>
      <c r="EC53" s="183" t="s">
        <v>2932</v>
      </c>
      <c r="ED53" s="183" t="s">
        <v>2821</v>
      </c>
      <c r="EE53" s="183" t="s">
        <v>2821</v>
      </c>
      <c r="EF53" s="183" t="s">
        <v>2932</v>
      </c>
      <c r="EG53" s="183" t="s">
        <v>2821</v>
      </c>
      <c r="EH53" s="183" t="s">
        <v>2821</v>
      </c>
      <c r="EI53" s="183" t="s">
        <v>2932</v>
      </c>
      <c r="EJ53" s="183" t="s">
        <v>2821</v>
      </c>
      <c r="EK53" s="183" t="s">
        <v>2821</v>
      </c>
      <c r="EL53" s="183" t="s">
        <v>2932</v>
      </c>
      <c r="EM53" s="183" t="s">
        <v>2821</v>
      </c>
      <c r="EN53" s="183" t="s">
        <v>2821</v>
      </c>
      <c r="EO53" s="183" t="s">
        <v>2932</v>
      </c>
      <c r="EP53" s="183" t="s">
        <v>2821</v>
      </c>
      <c r="EQ53" s="183" t="s">
        <v>2821</v>
      </c>
      <c r="ER53" s="183" t="s">
        <v>2932</v>
      </c>
      <c r="ES53" s="183" t="s">
        <v>2821</v>
      </c>
      <c r="ET53" s="183" t="s">
        <v>2821</v>
      </c>
    </row>
    <row r="54" spans="1:150" x14ac:dyDescent="0.3">
      <c r="A54" s="1"/>
      <c r="B54" s="181" t="s">
        <v>3115</v>
      </c>
      <c r="C54" s="181" t="s">
        <v>123</v>
      </c>
      <c r="D54" s="181" t="s">
        <v>128</v>
      </c>
      <c r="E54" s="181" t="s">
        <v>3116</v>
      </c>
      <c r="F54" s="181" t="s">
        <v>3117</v>
      </c>
      <c r="G54" s="181" t="s">
        <v>2932</v>
      </c>
      <c r="H54" s="181" t="s">
        <v>2821</v>
      </c>
      <c r="I54" s="181" t="s">
        <v>2821</v>
      </c>
      <c r="J54" s="181" t="s">
        <v>2932</v>
      </c>
      <c r="K54" s="181" t="s">
        <v>2821</v>
      </c>
      <c r="L54" s="181" t="s">
        <v>3118</v>
      </c>
      <c r="M54" s="181" t="s">
        <v>2932</v>
      </c>
      <c r="N54" s="181" t="s">
        <v>2821</v>
      </c>
      <c r="O54" s="181" t="s">
        <v>3119</v>
      </c>
      <c r="P54" s="181" t="s">
        <v>2932</v>
      </c>
      <c r="Q54" s="181" t="s">
        <v>2821</v>
      </c>
      <c r="R54" s="181" t="s">
        <v>3120</v>
      </c>
      <c r="S54" s="181" t="s">
        <v>2932</v>
      </c>
      <c r="T54" s="181" t="s">
        <v>2821</v>
      </c>
      <c r="U54" s="181" t="s">
        <v>3121</v>
      </c>
      <c r="V54" s="181" t="s">
        <v>2932</v>
      </c>
      <c r="W54" s="181" t="s">
        <v>2821</v>
      </c>
      <c r="X54" s="181" t="s">
        <v>3122</v>
      </c>
      <c r="Y54" s="181" t="s">
        <v>2932</v>
      </c>
      <c r="Z54" s="181" t="s">
        <v>2821</v>
      </c>
      <c r="AA54" s="181" t="s">
        <v>3123</v>
      </c>
      <c r="AB54" s="181" t="s">
        <v>2932</v>
      </c>
      <c r="AC54" s="181" t="s">
        <v>2821</v>
      </c>
      <c r="AD54" s="181" t="s">
        <v>2821</v>
      </c>
      <c r="AE54" s="181" t="s">
        <v>2932</v>
      </c>
      <c r="AF54" s="181" t="s">
        <v>2821</v>
      </c>
      <c r="AG54" s="181" t="s">
        <v>3124</v>
      </c>
      <c r="AH54" s="181" t="s">
        <v>2932</v>
      </c>
      <c r="AI54" s="181" t="s">
        <v>2821</v>
      </c>
      <c r="AJ54" s="181" t="s">
        <v>3124</v>
      </c>
      <c r="AK54" s="181" t="s">
        <v>2932</v>
      </c>
      <c r="AL54" s="181" t="s">
        <v>2821</v>
      </c>
      <c r="AM54" s="181" t="s">
        <v>3125</v>
      </c>
      <c r="AN54" s="181" t="s">
        <v>2932</v>
      </c>
      <c r="AO54" s="181" t="s">
        <v>2821</v>
      </c>
      <c r="AP54" s="181" t="s">
        <v>2821</v>
      </c>
      <c r="AQ54" s="181" t="s">
        <v>2932</v>
      </c>
      <c r="AR54" s="181" t="s">
        <v>2821</v>
      </c>
      <c r="AS54" s="181" t="s">
        <v>2821</v>
      </c>
      <c r="AT54" s="181" t="s">
        <v>2932</v>
      </c>
      <c r="AU54" s="181" t="s">
        <v>2821</v>
      </c>
      <c r="AV54" s="181" t="s">
        <v>3126</v>
      </c>
      <c r="AW54" s="181" t="s">
        <v>2932</v>
      </c>
      <c r="AX54" s="181" t="s">
        <v>2821</v>
      </c>
      <c r="AY54" s="181" t="s">
        <v>2821</v>
      </c>
      <c r="AZ54" s="181" t="s">
        <v>2932</v>
      </c>
      <c r="BA54" s="181" t="s">
        <v>2821</v>
      </c>
      <c r="BB54" s="181" t="s">
        <v>2821</v>
      </c>
      <c r="BC54" s="181" t="s">
        <v>2932</v>
      </c>
      <c r="BD54" s="181" t="s">
        <v>2821</v>
      </c>
      <c r="BE54" s="181" t="s">
        <v>3127</v>
      </c>
      <c r="BF54" s="181" t="s">
        <v>2932</v>
      </c>
      <c r="BG54" s="181" t="s">
        <v>2821</v>
      </c>
      <c r="BH54" s="181" t="s">
        <v>3128</v>
      </c>
      <c r="BI54" s="181" t="s">
        <v>2932</v>
      </c>
      <c r="BJ54" s="181" t="s">
        <v>2821</v>
      </c>
      <c r="BK54" s="181" t="s">
        <v>3129</v>
      </c>
      <c r="BL54" s="181" t="s">
        <v>2932</v>
      </c>
      <c r="BM54" s="181" t="s">
        <v>2821</v>
      </c>
      <c r="BN54" s="181" t="s">
        <v>3130</v>
      </c>
      <c r="BO54" s="181" t="s">
        <v>2932</v>
      </c>
      <c r="BP54" s="181" t="s">
        <v>2821</v>
      </c>
      <c r="BQ54" s="181" t="s">
        <v>3131</v>
      </c>
      <c r="BR54" s="181" t="s">
        <v>2932</v>
      </c>
      <c r="BS54" s="181" t="s">
        <v>2821</v>
      </c>
      <c r="BT54" s="181" t="s">
        <v>3132</v>
      </c>
      <c r="BU54" s="181" t="s">
        <v>2932</v>
      </c>
      <c r="BV54" s="181" t="s">
        <v>2821</v>
      </c>
      <c r="BW54" s="181" t="s">
        <v>2821</v>
      </c>
      <c r="BX54" s="181" t="s">
        <v>2932</v>
      </c>
      <c r="BY54" s="181" t="s">
        <v>2821</v>
      </c>
      <c r="BZ54" s="181" t="s">
        <v>2821</v>
      </c>
      <c r="CA54" s="181" t="s">
        <v>2932</v>
      </c>
      <c r="CB54" s="181" t="s">
        <v>2821</v>
      </c>
      <c r="CC54" s="181" t="s">
        <v>2821</v>
      </c>
      <c r="CD54" s="181" t="s">
        <v>2932</v>
      </c>
      <c r="CE54" s="181" t="s">
        <v>2821</v>
      </c>
      <c r="CF54" s="181" t="s">
        <v>2821</v>
      </c>
      <c r="CG54" s="181" t="s">
        <v>2932</v>
      </c>
      <c r="CH54" s="181" t="s">
        <v>2821</v>
      </c>
      <c r="CI54" s="181" t="s">
        <v>3101</v>
      </c>
      <c r="CJ54" s="181" t="s">
        <v>2932</v>
      </c>
      <c r="CK54" s="181" t="s">
        <v>2821</v>
      </c>
      <c r="CL54" s="181" t="s">
        <v>2821</v>
      </c>
      <c r="CM54" s="181" t="s">
        <v>2932</v>
      </c>
      <c r="CN54" s="181" t="s">
        <v>2821</v>
      </c>
      <c r="CO54" s="181" t="s">
        <v>2821</v>
      </c>
      <c r="CP54" s="181" t="s">
        <v>2932</v>
      </c>
      <c r="CQ54" s="181" t="s">
        <v>2821</v>
      </c>
      <c r="CR54" s="181" t="s">
        <v>3133</v>
      </c>
      <c r="CS54" s="181" t="s">
        <v>2932</v>
      </c>
      <c r="CT54" s="181" t="s">
        <v>2821</v>
      </c>
      <c r="CU54" s="181" t="s">
        <v>2821</v>
      </c>
      <c r="CV54" s="181" t="s">
        <v>2932</v>
      </c>
      <c r="CW54" s="181" t="s">
        <v>2821</v>
      </c>
      <c r="CX54" s="181" t="s">
        <v>3101</v>
      </c>
      <c r="CY54" s="181" t="s">
        <v>2932</v>
      </c>
      <c r="CZ54" s="181" t="s">
        <v>2821</v>
      </c>
      <c r="DA54" s="181" t="s">
        <v>2821</v>
      </c>
      <c r="DB54" s="181" t="s">
        <v>2932</v>
      </c>
      <c r="DC54" s="181" t="s">
        <v>2821</v>
      </c>
      <c r="DD54" s="181" t="s">
        <v>3101</v>
      </c>
      <c r="DE54" s="181" t="s">
        <v>2932</v>
      </c>
      <c r="DF54" s="181" t="s">
        <v>2821</v>
      </c>
      <c r="DG54" s="181" t="s">
        <v>3101</v>
      </c>
      <c r="DH54" s="181" t="s">
        <v>2932</v>
      </c>
      <c r="DI54" s="181" t="s">
        <v>2821</v>
      </c>
      <c r="DJ54" s="181" t="s">
        <v>3101</v>
      </c>
      <c r="DK54" s="181" t="s">
        <v>2932</v>
      </c>
      <c r="DL54" s="181" t="s">
        <v>2821</v>
      </c>
      <c r="DM54" s="181" t="s">
        <v>2821</v>
      </c>
      <c r="DN54" s="181" t="s">
        <v>2932</v>
      </c>
      <c r="DO54" s="181" t="s">
        <v>2821</v>
      </c>
      <c r="DP54" s="181" t="s">
        <v>2821</v>
      </c>
      <c r="DQ54" s="181" t="s">
        <v>2932</v>
      </c>
      <c r="DR54" s="181" t="s">
        <v>2821</v>
      </c>
      <c r="DS54" s="181" t="s">
        <v>2821</v>
      </c>
      <c r="DT54" s="181" t="s">
        <v>2932</v>
      </c>
      <c r="DU54" s="181" t="s">
        <v>2821</v>
      </c>
      <c r="DV54" s="181" t="s">
        <v>2821</v>
      </c>
      <c r="DW54" s="181" t="s">
        <v>2932</v>
      </c>
      <c r="DX54" s="181" t="s">
        <v>2821</v>
      </c>
      <c r="DY54" s="181" t="s">
        <v>2821</v>
      </c>
      <c r="DZ54" s="181" t="s">
        <v>2932</v>
      </c>
      <c r="EA54" s="181" t="s">
        <v>2821</v>
      </c>
      <c r="EB54" s="181" t="s">
        <v>2821</v>
      </c>
      <c r="EC54" s="181" t="s">
        <v>2932</v>
      </c>
      <c r="ED54" s="181" t="s">
        <v>2821</v>
      </c>
      <c r="EE54" s="181" t="s">
        <v>2821</v>
      </c>
      <c r="EF54" s="181" t="s">
        <v>2932</v>
      </c>
      <c r="EG54" s="181" t="s">
        <v>2821</v>
      </c>
      <c r="EH54" s="181" t="s">
        <v>2821</v>
      </c>
      <c r="EI54" s="181" t="s">
        <v>2932</v>
      </c>
      <c r="EJ54" s="181" t="s">
        <v>2821</v>
      </c>
      <c r="EK54" s="181" t="s">
        <v>2821</v>
      </c>
      <c r="EL54" s="181" t="s">
        <v>2932</v>
      </c>
      <c r="EM54" s="181" t="s">
        <v>2821</v>
      </c>
      <c r="EN54" s="181" t="s">
        <v>2821</v>
      </c>
      <c r="EO54" s="181" t="s">
        <v>2932</v>
      </c>
      <c r="EP54" s="181" t="s">
        <v>2821</v>
      </c>
      <c r="EQ54" s="181" t="s">
        <v>2821</v>
      </c>
      <c r="ER54" s="181" t="s">
        <v>2932</v>
      </c>
      <c r="ES54" s="181" t="s">
        <v>2821</v>
      </c>
      <c r="ET54" s="181" t="s">
        <v>2821</v>
      </c>
    </row>
    <row r="55" spans="1:150" x14ac:dyDescent="0.3">
      <c r="A55" s="1"/>
      <c r="B55" s="182" t="s">
        <v>3134</v>
      </c>
      <c r="C55" s="182" t="s">
        <v>123</v>
      </c>
      <c r="D55" s="182" t="s">
        <v>128</v>
      </c>
      <c r="E55" s="182" t="s">
        <v>3135</v>
      </c>
      <c r="F55" s="182" t="s">
        <v>3136</v>
      </c>
      <c r="G55" s="183" t="s">
        <v>2932</v>
      </c>
      <c r="H55" s="183" t="s">
        <v>2821</v>
      </c>
      <c r="I55" s="183" t="s">
        <v>2821</v>
      </c>
      <c r="J55" s="183" t="s">
        <v>2932</v>
      </c>
      <c r="K55" s="183" t="s">
        <v>2821</v>
      </c>
      <c r="L55" s="183" t="s">
        <v>3118</v>
      </c>
      <c r="M55" s="183" t="s">
        <v>2932</v>
      </c>
      <c r="N55" s="183" t="s">
        <v>2821</v>
      </c>
      <c r="O55" s="183" t="s">
        <v>3119</v>
      </c>
      <c r="P55" s="183" t="s">
        <v>2932</v>
      </c>
      <c r="Q55" s="183" t="s">
        <v>2821</v>
      </c>
      <c r="R55" s="183" t="s">
        <v>3120</v>
      </c>
      <c r="S55" s="183" t="s">
        <v>2932</v>
      </c>
      <c r="T55" s="183" t="s">
        <v>2821</v>
      </c>
      <c r="U55" s="183" t="s">
        <v>3121</v>
      </c>
      <c r="V55" s="183" t="s">
        <v>2932</v>
      </c>
      <c r="W55" s="183" t="s">
        <v>2821</v>
      </c>
      <c r="X55" s="183" t="s">
        <v>3122</v>
      </c>
      <c r="Y55" s="183" t="s">
        <v>2932</v>
      </c>
      <c r="Z55" s="183" t="s">
        <v>2821</v>
      </c>
      <c r="AA55" s="183" t="s">
        <v>3123</v>
      </c>
      <c r="AB55" s="183" t="s">
        <v>2932</v>
      </c>
      <c r="AC55" s="183" t="s">
        <v>2821</v>
      </c>
      <c r="AD55" s="183" t="s">
        <v>2821</v>
      </c>
      <c r="AE55" s="183" t="s">
        <v>2932</v>
      </c>
      <c r="AF55" s="183" t="s">
        <v>2821</v>
      </c>
      <c r="AG55" s="183" t="s">
        <v>3124</v>
      </c>
      <c r="AH55" s="183" t="s">
        <v>2932</v>
      </c>
      <c r="AI55" s="183" t="s">
        <v>2821</v>
      </c>
      <c r="AJ55" s="183" t="s">
        <v>3124</v>
      </c>
      <c r="AK55" s="183" t="s">
        <v>2932</v>
      </c>
      <c r="AL55" s="183" t="s">
        <v>2821</v>
      </c>
      <c r="AM55" s="183" t="s">
        <v>3125</v>
      </c>
      <c r="AN55" s="183" t="s">
        <v>2932</v>
      </c>
      <c r="AO55" s="183" t="s">
        <v>2821</v>
      </c>
      <c r="AP55" s="183" t="s">
        <v>2821</v>
      </c>
      <c r="AQ55" s="183" t="s">
        <v>2932</v>
      </c>
      <c r="AR55" s="183" t="s">
        <v>2821</v>
      </c>
      <c r="AS55" s="183" t="s">
        <v>2821</v>
      </c>
      <c r="AT55" s="183" t="s">
        <v>2932</v>
      </c>
      <c r="AU55" s="183" t="s">
        <v>2821</v>
      </c>
      <c r="AV55" s="183" t="s">
        <v>3126</v>
      </c>
      <c r="AW55" s="183" t="s">
        <v>2932</v>
      </c>
      <c r="AX55" s="183" t="s">
        <v>2821</v>
      </c>
      <c r="AY55" s="183" t="s">
        <v>2821</v>
      </c>
      <c r="AZ55" s="183" t="s">
        <v>2932</v>
      </c>
      <c r="BA55" s="183" t="s">
        <v>2821</v>
      </c>
      <c r="BB55" s="183" t="s">
        <v>2821</v>
      </c>
      <c r="BC55" s="183" t="s">
        <v>2932</v>
      </c>
      <c r="BD55" s="183" t="s">
        <v>2821</v>
      </c>
      <c r="BE55" s="183" t="s">
        <v>3127</v>
      </c>
      <c r="BF55" s="183" t="s">
        <v>2932</v>
      </c>
      <c r="BG55" s="183" t="s">
        <v>2821</v>
      </c>
      <c r="BH55" s="183" t="s">
        <v>3128</v>
      </c>
      <c r="BI55" s="183" t="s">
        <v>2932</v>
      </c>
      <c r="BJ55" s="183" t="s">
        <v>2821</v>
      </c>
      <c r="BK55" s="183" t="s">
        <v>3129</v>
      </c>
      <c r="BL55" s="183" t="s">
        <v>2932</v>
      </c>
      <c r="BM55" s="183" t="s">
        <v>2821</v>
      </c>
      <c r="BN55" s="183" t="s">
        <v>3130</v>
      </c>
      <c r="BO55" s="183" t="s">
        <v>2932</v>
      </c>
      <c r="BP55" s="183" t="s">
        <v>2821</v>
      </c>
      <c r="BQ55" s="183" t="s">
        <v>3131</v>
      </c>
      <c r="BR55" s="183" t="s">
        <v>2932</v>
      </c>
      <c r="BS55" s="183" t="s">
        <v>2821</v>
      </c>
      <c r="BT55" s="183" t="s">
        <v>3132</v>
      </c>
      <c r="BU55" s="183" t="s">
        <v>2932</v>
      </c>
      <c r="BV55" s="183" t="s">
        <v>2821</v>
      </c>
      <c r="BW55" s="183" t="s">
        <v>2821</v>
      </c>
      <c r="BX55" s="183" t="s">
        <v>2932</v>
      </c>
      <c r="BY55" s="183" t="s">
        <v>2821</v>
      </c>
      <c r="BZ55" s="183" t="s">
        <v>2821</v>
      </c>
      <c r="CA55" s="183" t="s">
        <v>2932</v>
      </c>
      <c r="CB55" s="183" t="s">
        <v>2821</v>
      </c>
      <c r="CC55" s="183" t="s">
        <v>2821</v>
      </c>
      <c r="CD55" s="183" t="s">
        <v>2932</v>
      </c>
      <c r="CE55" s="183" t="s">
        <v>2821</v>
      </c>
      <c r="CF55" s="183" t="s">
        <v>2821</v>
      </c>
      <c r="CG55" s="183" t="s">
        <v>2932</v>
      </c>
      <c r="CH55" s="183" t="s">
        <v>2821</v>
      </c>
      <c r="CI55" s="183" t="s">
        <v>3101</v>
      </c>
      <c r="CJ55" s="183" t="s">
        <v>2932</v>
      </c>
      <c r="CK55" s="183" t="s">
        <v>2821</v>
      </c>
      <c r="CL55" s="183" t="s">
        <v>2821</v>
      </c>
      <c r="CM55" s="183" t="s">
        <v>2932</v>
      </c>
      <c r="CN55" s="183" t="s">
        <v>2821</v>
      </c>
      <c r="CO55" s="183" t="s">
        <v>2821</v>
      </c>
      <c r="CP55" s="183" t="s">
        <v>2932</v>
      </c>
      <c r="CQ55" s="183" t="s">
        <v>2821</v>
      </c>
      <c r="CR55" s="183" t="s">
        <v>3133</v>
      </c>
      <c r="CS55" s="183" t="s">
        <v>2932</v>
      </c>
      <c r="CT55" s="183" t="s">
        <v>2821</v>
      </c>
      <c r="CU55" s="183" t="s">
        <v>2821</v>
      </c>
      <c r="CV55" s="183" t="s">
        <v>2932</v>
      </c>
      <c r="CW55" s="183" t="s">
        <v>2821</v>
      </c>
      <c r="CX55" s="183" t="s">
        <v>3101</v>
      </c>
      <c r="CY55" s="183" t="s">
        <v>2932</v>
      </c>
      <c r="CZ55" s="183" t="s">
        <v>2821</v>
      </c>
      <c r="DA55" s="183" t="s">
        <v>2821</v>
      </c>
      <c r="DB55" s="183" t="s">
        <v>2932</v>
      </c>
      <c r="DC55" s="183" t="s">
        <v>2821</v>
      </c>
      <c r="DD55" s="183" t="s">
        <v>3101</v>
      </c>
      <c r="DE55" s="183" t="s">
        <v>2932</v>
      </c>
      <c r="DF55" s="183" t="s">
        <v>2821</v>
      </c>
      <c r="DG55" s="183" t="s">
        <v>3101</v>
      </c>
      <c r="DH55" s="183" t="s">
        <v>2932</v>
      </c>
      <c r="DI55" s="183" t="s">
        <v>2821</v>
      </c>
      <c r="DJ55" s="183" t="s">
        <v>3101</v>
      </c>
      <c r="DK55" s="183" t="s">
        <v>2932</v>
      </c>
      <c r="DL55" s="183" t="s">
        <v>2821</v>
      </c>
      <c r="DM55" s="183" t="s">
        <v>2821</v>
      </c>
      <c r="DN55" s="183" t="s">
        <v>2932</v>
      </c>
      <c r="DO55" s="183" t="s">
        <v>2821</v>
      </c>
      <c r="DP55" s="183" t="s">
        <v>2821</v>
      </c>
      <c r="DQ55" s="183" t="s">
        <v>2932</v>
      </c>
      <c r="DR55" s="183" t="s">
        <v>2821</v>
      </c>
      <c r="DS55" s="183" t="s">
        <v>2821</v>
      </c>
      <c r="DT55" s="183" t="s">
        <v>2932</v>
      </c>
      <c r="DU55" s="183" t="s">
        <v>2821</v>
      </c>
      <c r="DV55" s="183" t="s">
        <v>2821</v>
      </c>
      <c r="DW55" s="183" t="s">
        <v>2932</v>
      </c>
      <c r="DX55" s="183" t="s">
        <v>2821</v>
      </c>
      <c r="DY55" s="183" t="s">
        <v>2821</v>
      </c>
      <c r="DZ55" s="183" t="s">
        <v>2932</v>
      </c>
      <c r="EA55" s="183" t="s">
        <v>2821</v>
      </c>
      <c r="EB55" s="183" t="s">
        <v>2821</v>
      </c>
      <c r="EC55" s="183" t="s">
        <v>2932</v>
      </c>
      <c r="ED55" s="183" t="s">
        <v>2821</v>
      </c>
      <c r="EE55" s="183" t="s">
        <v>2821</v>
      </c>
      <c r="EF55" s="183" t="s">
        <v>2932</v>
      </c>
      <c r="EG55" s="183" t="s">
        <v>2821</v>
      </c>
      <c r="EH55" s="183" t="s">
        <v>2821</v>
      </c>
      <c r="EI55" s="183" t="s">
        <v>2932</v>
      </c>
      <c r="EJ55" s="183" t="s">
        <v>2821</v>
      </c>
      <c r="EK55" s="183" t="s">
        <v>2821</v>
      </c>
      <c r="EL55" s="183" t="s">
        <v>2932</v>
      </c>
      <c r="EM55" s="183" t="s">
        <v>2821</v>
      </c>
      <c r="EN55" s="183" t="s">
        <v>2821</v>
      </c>
      <c r="EO55" s="183" t="s">
        <v>2932</v>
      </c>
      <c r="EP55" s="183" t="s">
        <v>2821</v>
      </c>
      <c r="EQ55" s="183" t="s">
        <v>2821</v>
      </c>
      <c r="ER55" s="183" t="s">
        <v>2932</v>
      </c>
      <c r="ES55" s="183" t="s">
        <v>2821</v>
      </c>
      <c r="ET55" s="183" t="s">
        <v>2821</v>
      </c>
    </row>
    <row r="56" spans="1:150" x14ac:dyDescent="0.3">
      <c r="A56" s="1"/>
      <c r="B56" s="182" t="s">
        <v>3137</v>
      </c>
      <c r="C56" s="182" t="s">
        <v>123</v>
      </c>
      <c r="D56" s="182" t="s">
        <v>128</v>
      </c>
      <c r="E56" s="182" t="s">
        <v>3138</v>
      </c>
      <c r="F56" s="182" t="s">
        <v>3139</v>
      </c>
      <c r="G56" s="183" t="s">
        <v>2932</v>
      </c>
      <c r="H56" s="183" t="s">
        <v>2821</v>
      </c>
      <c r="I56" s="183" t="s">
        <v>2821</v>
      </c>
      <c r="J56" s="183" t="s">
        <v>2932</v>
      </c>
      <c r="K56" s="183" t="s">
        <v>2821</v>
      </c>
      <c r="L56" s="183" t="s">
        <v>2821</v>
      </c>
      <c r="M56" s="183" t="s">
        <v>2932</v>
      </c>
      <c r="N56" s="183" t="s">
        <v>2821</v>
      </c>
      <c r="O56" s="183" t="s">
        <v>2821</v>
      </c>
      <c r="P56" s="183" t="s">
        <v>2932</v>
      </c>
      <c r="Q56" s="183" t="s">
        <v>2821</v>
      </c>
      <c r="R56" s="183" t="s">
        <v>2821</v>
      </c>
      <c r="S56" s="183" t="s">
        <v>2932</v>
      </c>
      <c r="T56" s="183" t="s">
        <v>2821</v>
      </c>
      <c r="U56" s="183" t="s">
        <v>2821</v>
      </c>
      <c r="V56" s="183" t="s">
        <v>2932</v>
      </c>
      <c r="W56" s="183" t="s">
        <v>2821</v>
      </c>
      <c r="X56" s="183" t="s">
        <v>2821</v>
      </c>
      <c r="Y56" s="183" t="s">
        <v>2932</v>
      </c>
      <c r="Z56" s="183" t="s">
        <v>2821</v>
      </c>
      <c r="AA56" s="183" t="s">
        <v>2821</v>
      </c>
      <c r="AB56" s="183" t="s">
        <v>2932</v>
      </c>
      <c r="AC56" s="183" t="s">
        <v>2821</v>
      </c>
      <c r="AD56" s="183" t="s">
        <v>2821</v>
      </c>
      <c r="AE56" s="183" t="s">
        <v>2932</v>
      </c>
      <c r="AF56" s="183" t="s">
        <v>2821</v>
      </c>
      <c r="AG56" s="183" t="s">
        <v>2821</v>
      </c>
      <c r="AH56" s="183" t="s">
        <v>2932</v>
      </c>
      <c r="AI56" s="183" t="s">
        <v>2821</v>
      </c>
      <c r="AJ56" s="183" t="s">
        <v>2821</v>
      </c>
      <c r="AK56" s="183" t="s">
        <v>2932</v>
      </c>
      <c r="AL56" s="183" t="s">
        <v>2821</v>
      </c>
      <c r="AM56" s="183" t="s">
        <v>2821</v>
      </c>
      <c r="AN56" s="183" t="s">
        <v>2932</v>
      </c>
      <c r="AO56" s="183" t="s">
        <v>2821</v>
      </c>
      <c r="AP56" s="183" t="s">
        <v>2821</v>
      </c>
      <c r="AQ56" s="183" t="s">
        <v>2932</v>
      </c>
      <c r="AR56" s="183" t="s">
        <v>2821</v>
      </c>
      <c r="AS56" s="183" t="s">
        <v>2821</v>
      </c>
      <c r="AT56" s="183" t="s">
        <v>2932</v>
      </c>
      <c r="AU56" s="183" t="s">
        <v>2821</v>
      </c>
      <c r="AV56" s="183" t="s">
        <v>2821</v>
      </c>
      <c r="AW56" s="183" t="s">
        <v>2932</v>
      </c>
      <c r="AX56" s="183" t="s">
        <v>2821</v>
      </c>
      <c r="AY56" s="183" t="s">
        <v>2821</v>
      </c>
      <c r="AZ56" s="183" t="s">
        <v>2932</v>
      </c>
      <c r="BA56" s="183" t="s">
        <v>2821</v>
      </c>
      <c r="BB56" s="183" t="s">
        <v>2821</v>
      </c>
      <c r="BC56" s="183" t="s">
        <v>2932</v>
      </c>
      <c r="BD56" s="183" t="s">
        <v>2821</v>
      </c>
      <c r="BE56" s="183" t="s">
        <v>2821</v>
      </c>
      <c r="BF56" s="183" t="s">
        <v>2932</v>
      </c>
      <c r="BG56" s="183" t="s">
        <v>2821</v>
      </c>
      <c r="BH56" s="183" t="s">
        <v>2821</v>
      </c>
      <c r="BI56" s="183" t="s">
        <v>2932</v>
      </c>
      <c r="BJ56" s="183" t="s">
        <v>2821</v>
      </c>
      <c r="BK56" s="183" t="s">
        <v>2821</v>
      </c>
      <c r="BL56" s="183" t="s">
        <v>2932</v>
      </c>
      <c r="BM56" s="183" t="s">
        <v>2821</v>
      </c>
      <c r="BN56" s="183" t="s">
        <v>2821</v>
      </c>
      <c r="BO56" s="183" t="s">
        <v>2932</v>
      </c>
      <c r="BP56" s="183" t="s">
        <v>2821</v>
      </c>
      <c r="BQ56" s="183" t="s">
        <v>2821</v>
      </c>
      <c r="BR56" s="183" t="s">
        <v>2932</v>
      </c>
      <c r="BS56" s="183" t="s">
        <v>2821</v>
      </c>
      <c r="BT56" s="183" t="s">
        <v>2821</v>
      </c>
      <c r="BU56" s="183" t="s">
        <v>2932</v>
      </c>
      <c r="BV56" s="183" t="s">
        <v>2821</v>
      </c>
      <c r="BW56" s="183" t="s">
        <v>2821</v>
      </c>
      <c r="BX56" s="183" t="s">
        <v>2932</v>
      </c>
      <c r="BY56" s="183" t="s">
        <v>2821</v>
      </c>
      <c r="BZ56" s="183" t="s">
        <v>2821</v>
      </c>
      <c r="CA56" s="183" t="s">
        <v>2932</v>
      </c>
      <c r="CB56" s="183" t="s">
        <v>2821</v>
      </c>
      <c r="CC56" s="183" t="s">
        <v>2821</v>
      </c>
      <c r="CD56" s="183" t="s">
        <v>2932</v>
      </c>
      <c r="CE56" s="183" t="s">
        <v>2821</v>
      </c>
      <c r="CF56" s="183" t="s">
        <v>2821</v>
      </c>
      <c r="CG56" s="183" t="s">
        <v>2932</v>
      </c>
      <c r="CH56" s="183" t="s">
        <v>2821</v>
      </c>
      <c r="CI56" s="183" t="s">
        <v>2821</v>
      </c>
      <c r="CJ56" s="183" t="s">
        <v>2932</v>
      </c>
      <c r="CK56" s="183" t="s">
        <v>2821</v>
      </c>
      <c r="CL56" s="183" t="s">
        <v>2821</v>
      </c>
      <c r="CM56" s="183" t="s">
        <v>2932</v>
      </c>
      <c r="CN56" s="183" t="s">
        <v>2821</v>
      </c>
      <c r="CO56" s="183" t="s">
        <v>2821</v>
      </c>
      <c r="CP56" s="183" t="s">
        <v>2932</v>
      </c>
      <c r="CQ56" s="183" t="s">
        <v>2821</v>
      </c>
      <c r="CR56" s="183" t="s">
        <v>2821</v>
      </c>
      <c r="CS56" s="183" t="s">
        <v>2932</v>
      </c>
      <c r="CT56" s="183" t="s">
        <v>2821</v>
      </c>
      <c r="CU56" s="183" t="s">
        <v>2821</v>
      </c>
      <c r="CV56" s="183" t="s">
        <v>2932</v>
      </c>
      <c r="CW56" s="183" t="s">
        <v>2821</v>
      </c>
      <c r="CX56" s="183" t="s">
        <v>2821</v>
      </c>
      <c r="CY56" s="183" t="s">
        <v>2932</v>
      </c>
      <c r="CZ56" s="183" t="s">
        <v>2821</v>
      </c>
      <c r="DA56" s="183" t="s">
        <v>2821</v>
      </c>
      <c r="DB56" s="183" t="s">
        <v>2932</v>
      </c>
      <c r="DC56" s="183" t="s">
        <v>2821</v>
      </c>
      <c r="DD56" s="183" t="s">
        <v>2821</v>
      </c>
      <c r="DE56" s="183" t="s">
        <v>2932</v>
      </c>
      <c r="DF56" s="183" t="s">
        <v>2821</v>
      </c>
      <c r="DG56" s="183" t="s">
        <v>2821</v>
      </c>
      <c r="DH56" s="183" t="s">
        <v>2932</v>
      </c>
      <c r="DI56" s="183" t="s">
        <v>2821</v>
      </c>
      <c r="DJ56" s="183" t="s">
        <v>2821</v>
      </c>
      <c r="DK56" s="183" t="s">
        <v>2932</v>
      </c>
      <c r="DL56" s="183" t="s">
        <v>2821</v>
      </c>
      <c r="DM56" s="183" t="s">
        <v>2821</v>
      </c>
      <c r="DN56" s="183" t="s">
        <v>2932</v>
      </c>
      <c r="DO56" s="183" t="s">
        <v>2821</v>
      </c>
      <c r="DP56" s="183" t="s">
        <v>2821</v>
      </c>
      <c r="DQ56" s="183" t="s">
        <v>2932</v>
      </c>
      <c r="DR56" s="183" t="s">
        <v>2821</v>
      </c>
      <c r="DS56" s="183" t="s">
        <v>2821</v>
      </c>
      <c r="DT56" s="183" t="s">
        <v>2932</v>
      </c>
      <c r="DU56" s="183" t="s">
        <v>2821</v>
      </c>
      <c r="DV56" s="183" t="s">
        <v>2821</v>
      </c>
      <c r="DW56" s="183" t="s">
        <v>2932</v>
      </c>
      <c r="DX56" s="183" t="s">
        <v>2821</v>
      </c>
      <c r="DY56" s="183" t="s">
        <v>2821</v>
      </c>
      <c r="DZ56" s="183" t="s">
        <v>2932</v>
      </c>
      <c r="EA56" s="183" t="s">
        <v>2821</v>
      </c>
      <c r="EB56" s="183" t="s">
        <v>2821</v>
      </c>
      <c r="EC56" s="183" t="s">
        <v>2932</v>
      </c>
      <c r="ED56" s="183" t="s">
        <v>2821</v>
      </c>
      <c r="EE56" s="183" t="s">
        <v>2821</v>
      </c>
      <c r="EF56" s="183" t="s">
        <v>2932</v>
      </c>
      <c r="EG56" s="183" t="s">
        <v>2821</v>
      </c>
      <c r="EH56" s="183" t="s">
        <v>2821</v>
      </c>
      <c r="EI56" s="183" t="s">
        <v>2932</v>
      </c>
      <c r="EJ56" s="183" t="s">
        <v>2821</v>
      </c>
      <c r="EK56" s="183" t="s">
        <v>2821</v>
      </c>
      <c r="EL56" s="183" t="s">
        <v>2932</v>
      </c>
      <c r="EM56" s="183" t="s">
        <v>2821</v>
      </c>
      <c r="EN56" s="183" t="s">
        <v>2821</v>
      </c>
      <c r="EO56" s="183" t="s">
        <v>2932</v>
      </c>
      <c r="EP56" s="183" t="s">
        <v>2821</v>
      </c>
      <c r="EQ56" s="183" t="s">
        <v>2821</v>
      </c>
      <c r="ER56" s="183" t="s">
        <v>2932</v>
      </c>
      <c r="ES56" s="183" t="s">
        <v>2821</v>
      </c>
      <c r="ET56" s="183" t="s">
        <v>2821</v>
      </c>
    </row>
    <row r="57" spans="1:150" x14ac:dyDescent="0.3">
      <c r="A57" s="1"/>
      <c r="B57" s="181" t="s">
        <v>3140</v>
      </c>
      <c r="C57" s="181" t="s">
        <v>88</v>
      </c>
      <c r="D57" s="181" t="s">
        <v>3141</v>
      </c>
      <c r="E57" s="181" t="s">
        <v>3142</v>
      </c>
      <c r="F57" s="181" t="s">
        <v>3143</v>
      </c>
      <c r="G57" s="181" t="s">
        <v>2932</v>
      </c>
      <c r="H57" s="181" t="s">
        <v>2821</v>
      </c>
      <c r="I57" s="181" t="s">
        <v>2821</v>
      </c>
      <c r="J57" s="181" t="s">
        <v>2932</v>
      </c>
      <c r="K57" s="181" t="s">
        <v>2821</v>
      </c>
      <c r="L57" s="181" t="s">
        <v>2821</v>
      </c>
      <c r="M57" s="181" t="s">
        <v>2932</v>
      </c>
      <c r="N57" s="181" t="s">
        <v>2821</v>
      </c>
      <c r="O57" s="181" t="s">
        <v>2821</v>
      </c>
      <c r="P57" s="181" t="s">
        <v>2932</v>
      </c>
      <c r="Q57" s="181" t="s">
        <v>2821</v>
      </c>
      <c r="R57" s="181" t="s">
        <v>2821</v>
      </c>
      <c r="S57" s="181" t="s">
        <v>2932</v>
      </c>
      <c r="T57" s="181" t="s">
        <v>2821</v>
      </c>
      <c r="U57" s="181" t="s">
        <v>2821</v>
      </c>
      <c r="V57" s="181" t="s">
        <v>2932</v>
      </c>
      <c r="W57" s="181" t="s">
        <v>2821</v>
      </c>
      <c r="X57" s="181" t="s">
        <v>2821</v>
      </c>
      <c r="Y57" s="181" t="s">
        <v>2932</v>
      </c>
      <c r="Z57" s="181" t="s">
        <v>2821</v>
      </c>
      <c r="AA57" s="181" t="s">
        <v>2821</v>
      </c>
      <c r="AB57" s="181" t="s">
        <v>2932</v>
      </c>
      <c r="AC57" s="181" t="s">
        <v>2821</v>
      </c>
      <c r="AD57" s="181" t="s">
        <v>2821</v>
      </c>
      <c r="AE57" s="181" t="s">
        <v>2932</v>
      </c>
      <c r="AF57" s="181" t="s">
        <v>2821</v>
      </c>
      <c r="AG57" s="181" t="s">
        <v>2821</v>
      </c>
      <c r="AH57" s="181" t="s">
        <v>2932</v>
      </c>
      <c r="AI57" s="181" t="s">
        <v>2821</v>
      </c>
      <c r="AJ57" s="181" t="s">
        <v>2821</v>
      </c>
      <c r="AK57" s="181" t="s">
        <v>2932</v>
      </c>
      <c r="AL57" s="181" t="s">
        <v>2821</v>
      </c>
      <c r="AM57" s="181" t="s">
        <v>2821</v>
      </c>
      <c r="AN57" s="181" t="s">
        <v>2932</v>
      </c>
      <c r="AO57" s="181" t="s">
        <v>2821</v>
      </c>
      <c r="AP57" s="181" t="s">
        <v>2821</v>
      </c>
      <c r="AQ57" s="181" t="s">
        <v>2932</v>
      </c>
      <c r="AR57" s="181" t="s">
        <v>2821</v>
      </c>
      <c r="AS57" s="181" t="s">
        <v>2821</v>
      </c>
      <c r="AT57" s="181" t="s">
        <v>2932</v>
      </c>
      <c r="AU57" s="181" t="s">
        <v>2821</v>
      </c>
      <c r="AV57" s="181" t="s">
        <v>3144</v>
      </c>
      <c r="AW57" s="181" t="s">
        <v>2932</v>
      </c>
      <c r="AX57" s="181" t="s">
        <v>2821</v>
      </c>
      <c r="AY57" s="181" t="s">
        <v>2821</v>
      </c>
      <c r="AZ57" s="181" t="s">
        <v>2932</v>
      </c>
      <c r="BA57" s="181" t="s">
        <v>2821</v>
      </c>
      <c r="BB57" s="181" t="s">
        <v>2821</v>
      </c>
      <c r="BC57" s="181" t="s">
        <v>2932</v>
      </c>
      <c r="BD57" s="181" t="s">
        <v>2821</v>
      </c>
      <c r="BE57" s="181" t="s">
        <v>3145</v>
      </c>
      <c r="BF57" s="181" t="s">
        <v>2932</v>
      </c>
      <c r="BG57" s="181" t="s">
        <v>2821</v>
      </c>
      <c r="BH57" s="181" t="s">
        <v>2821</v>
      </c>
      <c r="BI57" s="181" t="s">
        <v>2932</v>
      </c>
      <c r="BJ57" s="181" t="s">
        <v>2821</v>
      </c>
      <c r="BK57" s="181" t="s">
        <v>2821</v>
      </c>
      <c r="BL57" s="181" t="s">
        <v>2932</v>
      </c>
      <c r="BM57" s="181" t="s">
        <v>2821</v>
      </c>
      <c r="BN57" s="181" t="s">
        <v>2821</v>
      </c>
      <c r="BO57" s="181" t="s">
        <v>2932</v>
      </c>
      <c r="BP57" s="181" t="s">
        <v>2821</v>
      </c>
      <c r="BQ57" s="181" t="s">
        <v>2821</v>
      </c>
      <c r="BR57" s="181" t="s">
        <v>2932</v>
      </c>
      <c r="BS57" s="181" t="s">
        <v>2821</v>
      </c>
      <c r="BT57" s="181" t="s">
        <v>2821</v>
      </c>
      <c r="BU57" s="181" t="s">
        <v>2932</v>
      </c>
      <c r="BV57" s="181" t="s">
        <v>3146</v>
      </c>
      <c r="BW57" s="181" t="s">
        <v>2821</v>
      </c>
      <c r="BX57" s="181" t="s">
        <v>2932</v>
      </c>
      <c r="BY57" s="181" t="s">
        <v>3146</v>
      </c>
      <c r="BZ57" s="181" t="s">
        <v>2821</v>
      </c>
      <c r="CA57" s="181" t="s">
        <v>2932</v>
      </c>
      <c r="CB57" s="181" t="s">
        <v>3146</v>
      </c>
      <c r="CC57" s="181" t="s">
        <v>2821</v>
      </c>
      <c r="CD57" s="181" t="s">
        <v>2932</v>
      </c>
      <c r="CE57" s="181" t="s">
        <v>2821</v>
      </c>
      <c r="CF57" s="181" t="s">
        <v>2821</v>
      </c>
      <c r="CG57" s="181" t="s">
        <v>2932</v>
      </c>
      <c r="CH57" s="181" t="s">
        <v>2821</v>
      </c>
      <c r="CI57" s="181" t="s">
        <v>2821</v>
      </c>
      <c r="CJ57" s="181" t="s">
        <v>2932</v>
      </c>
      <c r="CK57" s="181" t="s">
        <v>2821</v>
      </c>
      <c r="CL57" s="181" t="s">
        <v>2821</v>
      </c>
      <c r="CM57" s="181" t="s">
        <v>2932</v>
      </c>
      <c r="CN57" s="181" t="s">
        <v>2821</v>
      </c>
      <c r="CO57" s="181" t="s">
        <v>2821</v>
      </c>
      <c r="CP57" s="181" t="s">
        <v>2932</v>
      </c>
      <c r="CQ57" s="181" t="s">
        <v>2821</v>
      </c>
      <c r="CR57" s="181" t="s">
        <v>2821</v>
      </c>
      <c r="CS57" s="181" t="s">
        <v>2932</v>
      </c>
      <c r="CT57" s="181" t="s">
        <v>2821</v>
      </c>
      <c r="CU57" s="181" t="s">
        <v>2821</v>
      </c>
      <c r="CV57" s="181" t="s">
        <v>2932</v>
      </c>
      <c r="CW57" s="181" t="s">
        <v>2821</v>
      </c>
      <c r="CX57" s="181" t="s">
        <v>2821</v>
      </c>
      <c r="CY57" s="181" t="s">
        <v>2932</v>
      </c>
      <c r="CZ57" s="181" t="s">
        <v>2821</v>
      </c>
      <c r="DA57" s="181" t="s">
        <v>2821</v>
      </c>
      <c r="DB57" s="181" t="s">
        <v>2932</v>
      </c>
      <c r="DC57" s="181" t="s">
        <v>2821</v>
      </c>
      <c r="DD57" s="181" t="s">
        <v>2821</v>
      </c>
      <c r="DE57" s="181" t="s">
        <v>2932</v>
      </c>
      <c r="DF57" s="181" t="s">
        <v>2821</v>
      </c>
      <c r="DG57" s="181" t="s">
        <v>2821</v>
      </c>
      <c r="DH57" s="181" t="s">
        <v>2932</v>
      </c>
      <c r="DI57" s="181" t="s">
        <v>2821</v>
      </c>
      <c r="DJ57" s="181" t="s">
        <v>2821</v>
      </c>
      <c r="DK57" s="181" t="s">
        <v>2932</v>
      </c>
      <c r="DL57" s="181" t="s">
        <v>2821</v>
      </c>
      <c r="DM57" s="181" t="s">
        <v>2821</v>
      </c>
      <c r="DN57" s="181" t="s">
        <v>2932</v>
      </c>
      <c r="DO57" s="181" t="s">
        <v>2821</v>
      </c>
      <c r="DP57" s="181" t="s">
        <v>2821</v>
      </c>
      <c r="DQ57" s="181" t="s">
        <v>2932</v>
      </c>
      <c r="DR57" s="181" t="s">
        <v>2821</v>
      </c>
      <c r="DS57" s="181" t="s">
        <v>2821</v>
      </c>
      <c r="DT57" s="181" t="s">
        <v>2932</v>
      </c>
      <c r="DU57" s="181" t="s">
        <v>2821</v>
      </c>
      <c r="DV57" s="181" t="s">
        <v>2821</v>
      </c>
      <c r="DW57" s="181" t="s">
        <v>2932</v>
      </c>
      <c r="DX57" s="181" t="s">
        <v>2821</v>
      </c>
      <c r="DY57" s="181" t="s">
        <v>2821</v>
      </c>
      <c r="DZ57" s="181" t="s">
        <v>2932</v>
      </c>
      <c r="EA57" s="181" t="s">
        <v>2821</v>
      </c>
      <c r="EB57" s="181" t="s">
        <v>2821</v>
      </c>
      <c r="EC57" s="181" t="s">
        <v>2932</v>
      </c>
      <c r="ED57" s="181" t="s">
        <v>2821</v>
      </c>
      <c r="EE57" s="181" t="s">
        <v>2821</v>
      </c>
      <c r="EF57" s="181" t="s">
        <v>2932</v>
      </c>
      <c r="EG57" s="181" t="s">
        <v>2821</v>
      </c>
      <c r="EH57" s="181" t="s">
        <v>2821</v>
      </c>
      <c r="EI57" s="181" t="s">
        <v>2932</v>
      </c>
      <c r="EJ57" s="181" t="s">
        <v>2821</v>
      </c>
      <c r="EK57" s="181" t="s">
        <v>2821</v>
      </c>
      <c r="EL57" s="181" t="s">
        <v>2932</v>
      </c>
      <c r="EM57" s="181" t="s">
        <v>2821</v>
      </c>
      <c r="EN57" s="181" t="s">
        <v>2821</v>
      </c>
      <c r="EO57" s="181" t="s">
        <v>2932</v>
      </c>
      <c r="EP57" s="181" t="s">
        <v>2821</v>
      </c>
      <c r="EQ57" s="181" t="s">
        <v>2821</v>
      </c>
      <c r="ER57" s="181" t="s">
        <v>2932</v>
      </c>
      <c r="ES57" s="181" t="s">
        <v>2821</v>
      </c>
      <c r="ET57" s="181" t="s">
        <v>2821</v>
      </c>
    </row>
    <row r="58" spans="1:150" x14ac:dyDescent="0.3">
      <c r="A58" s="1"/>
      <c r="B58" s="182" t="s">
        <v>3147</v>
      </c>
      <c r="C58" s="182" t="s">
        <v>88</v>
      </c>
      <c r="D58" s="182" t="s">
        <v>3141</v>
      </c>
      <c r="E58" s="182" t="s">
        <v>3148</v>
      </c>
      <c r="F58" s="182" t="s">
        <v>3149</v>
      </c>
      <c r="G58" s="183" t="s">
        <v>2932</v>
      </c>
      <c r="H58" s="183" t="s">
        <v>910</v>
      </c>
      <c r="I58" s="183" t="s">
        <v>910</v>
      </c>
      <c r="J58" s="183" t="s">
        <v>2932</v>
      </c>
      <c r="K58" s="183" t="s">
        <v>910</v>
      </c>
      <c r="L58" s="183" t="s">
        <v>910</v>
      </c>
      <c r="M58" s="183" t="s">
        <v>2932</v>
      </c>
      <c r="N58" s="183" t="s">
        <v>910</v>
      </c>
      <c r="O58" s="183" t="s">
        <v>910</v>
      </c>
      <c r="P58" s="183" t="s">
        <v>2932</v>
      </c>
      <c r="Q58" s="183" t="s">
        <v>910</v>
      </c>
      <c r="R58" s="183" t="s">
        <v>910</v>
      </c>
      <c r="S58" s="183" t="s">
        <v>2932</v>
      </c>
      <c r="T58" s="183" t="s">
        <v>910</v>
      </c>
      <c r="U58" s="183" t="s">
        <v>910</v>
      </c>
      <c r="V58" s="183" t="s">
        <v>2932</v>
      </c>
      <c r="W58" s="183" t="s">
        <v>910</v>
      </c>
      <c r="X58" s="183" t="s">
        <v>910</v>
      </c>
      <c r="Y58" s="183" t="s">
        <v>2932</v>
      </c>
      <c r="Z58" s="183" t="s">
        <v>910</v>
      </c>
      <c r="AA58" s="183" t="s">
        <v>910</v>
      </c>
      <c r="AB58" s="183" t="s">
        <v>2932</v>
      </c>
      <c r="AC58" s="183" t="s">
        <v>910</v>
      </c>
      <c r="AD58" s="183" t="s">
        <v>910</v>
      </c>
      <c r="AE58" s="183" t="s">
        <v>2932</v>
      </c>
      <c r="AF58" s="183" t="s">
        <v>910</v>
      </c>
      <c r="AG58" s="183" t="s">
        <v>910</v>
      </c>
      <c r="AH58" s="183" t="s">
        <v>2932</v>
      </c>
      <c r="AI58" s="183" t="s">
        <v>910</v>
      </c>
      <c r="AJ58" s="183" t="s">
        <v>910</v>
      </c>
      <c r="AK58" s="183" t="s">
        <v>2932</v>
      </c>
      <c r="AL58" s="183" t="s">
        <v>910</v>
      </c>
      <c r="AM58" s="183" t="s">
        <v>910</v>
      </c>
      <c r="AN58" s="183" t="s">
        <v>2932</v>
      </c>
      <c r="AO58" s="183" t="s">
        <v>910</v>
      </c>
      <c r="AP58" s="183" t="s">
        <v>910</v>
      </c>
      <c r="AQ58" s="183" t="s">
        <v>2932</v>
      </c>
      <c r="AR58" s="183" t="s">
        <v>910</v>
      </c>
      <c r="AS58" s="183" t="s">
        <v>910</v>
      </c>
      <c r="AT58" s="183" t="s">
        <v>2932</v>
      </c>
      <c r="AU58" s="183" t="s">
        <v>910</v>
      </c>
      <c r="AV58" s="183" t="s">
        <v>910</v>
      </c>
      <c r="AW58" s="183" t="s">
        <v>2932</v>
      </c>
      <c r="AX58" s="183" t="s">
        <v>910</v>
      </c>
      <c r="AY58" s="183" t="s">
        <v>910</v>
      </c>
      <c r="AZ58" s="183" t="s">
        <v>2932</v>
      </c>
      <c r="BA58" s="183" t="s">
        <v>910</v>
      </c>
      <c r="BB58" s="183" t="s">
        <v>910</v>
      </c>
      <c r="BC58" s="183" t="s">
        <v>2932</v>
      </c>
      <c r="BD58" s="183" t="s">
        <v>910</v>
      </c>
      <c r="BE58" s="183" t="s">
        <v>910</v>
      </c>
      <c r="BF58" s="183" t="s">
        <v>2932</v>
      </c>
      <c r="BG58" s="183" t="s">
        <v>910</v>
      </c>
      <c r="BH58" s="183" t="s">
        <v>910</v>
      </c>
      <c r="BI58" s="183" t="s">
        <v>2932</v>
      </c>
      <c r="BJ58" s="183" t="s">
        <v>910</v>
      </c>
      <c r="BK58" s="183" t="s">
        <v>910</v>
      </c>
      <c r="BL58" s="183" t="s">
        <v>2932</v>
      </c>
      <c r="BM58" s="183" t="s">
        <v>910</v>
      </c>
      <c r="BN58" s="183" t="s">
        <v>910</v>
      </c>
      <c r="BO58" s="183" t="s">
        <v>2932</v>
      </c>
      <c r="BP58" s="183" t="s">
        <v>910</v>
      </c>
      <c r="BQ58" s="183" t="s">
        <v>910</v>
      </c>
      <c r="BR58" s="183" t="s">
        <v>2932</v>
      </c>
      <c r="BS58" s="183" t="s">
        <v>910</v>
      </c>
      <c r="BT58" s="183" t="s">
        <v>910</v>
      </c>
      <c r="BU58" s="183" t="s">
        <v>2932</v>
      </c>
      <c r="BV58" s="183" t="s">
        <v>910</v>
      </c>
      <c r="BW58" s="183" t="s">
        <v>910</v>
      </c>
      <c r="BX58" s="183" t="s">
        <v>2932</v>
      </c>
      <c r="BY58" s="183" t="s">
        <v>910</v>
      </c>
      <c r="BZ58" s="183" t="s">
        <v>910</v>
      </c>
      <c r="CA58" s="183" t="s">
        <v>2932</v>
      </c>
      <c r="CB58" s="183" t="s">
        <v>910</v>
      </c>
      <c r="CC58" s="183" t="s">
        <v>910</v>
      </c>
      <c r="CD58" s="183" t="s">
        <v>2932</v>
      </c>
      <c r="CE58" s="183" t="s">
        <v>910</v>
      </c>
      <c r="CF58" s="183" t="s">
        <v>910</v>
      </c>
      <c r="CG58" s="183" t="s">
        <v>2932</v>
      </c>
      <c r="CH58" s="183" t="s">
        <v>910</v>
      </c>
      <c r="CI58" s="183" t="s">
        <v>910</v>
      </c>
      <c r="CJ58" s="183" t="s">
        <v>2932</v>
      </c>
      <c r="CK58" s="183" t="s">
        <v>910</v>
      </c>
      <c r="CL58" s="183" t="s">
        <v>910</v>
      </c>
      <c r="CM58" s="183" t="s">
        <v>2932</v>
      </c>
      <c r="CN58" s="183" t="s">
        <v>910</v>
      </c>
      <c r="CO58" s="183" t="s">
        <v>910</v>
      </c>
      <c r="CP58" s="183" t="s">
        <v>2932</v>
      </c>
      <c r="CQ58" s="183" t="s">
        <v>910</v>
      </c>
      <c r="CR58" s="183" t="s">
        <v>910</v>
      </c>
      <c r="CS58" s="183" t="s">
        <v>2932</v>
      </c>
      <c r="CT58" s="183" t="s">
        <v>910</v>
      </c>
      <c r="CU58" s="183" t="s">
        <v>910</v>
      </c>
      <c r="CV58" s="183" t="s">
        <v>2932</v>
      </c>
      <c r="CW58" s="183" t="s">
        <v>910</v>
      </c>
      <c r="CX58" s="183" t="s">
        <v>910</v>
      </c>
      <c r="CY58" s="183" t="s">
        <v>2932</v>
      </c>
      <c r="CZ58" s="183" t="s">
        <v>910</v>
      </c>
      <c r="DA58" s="183" t="s">
        <v>910</v>
      </c>
      <c r="DB58" s="183" t="s">
        <v>2932</v>
      </c>
      <c r="DC58" s="183" t="s">
        <v>910</v>
      </c>
      <c r="DD58" s="183" t="s">
        <v>910</v>
      </c>
      <c r="DE58" s="183" t="s">
        <v>2932</v>
      </c>
      <c r="DF58" s="183" t="s">
        <v>910</v>
      </c>
      <c r="DG58" s="183" t="s">
        <v>910</v>
      </c>
      <c r="DH58" s="183" t="s">
        <v>2932</v>
      </c>
      <c r="DI58" s="183" t="s">
        <v>910</v>
      </c>
      <c r="DJ58" s="183" t="s">
        <v>910</v>
      </c>
      <c r="DK58" s="183" t="s">
        <v>2932</v>
      </c>
      <c r="DL58" s="183" t="s">
        <v>910</v>
      </c>
      <c r="DM58" s="183" t="s">
        <v>910</v>
      </c>
      <c r="DN58" s="183" t="s">
        <v>2932</v>
      </c>
      <c r="DO58" s="183" t="s">
        <v>910</v>
      </c>
      <c r="DP58" s="183" t="s">
        <v>910</v>
      </c>
      <c r="DQ58" s="183" t="s">
        <v>2932</v>
      </c>
      <c r="DR58" s="183" t="s">
        <v>910</v>
      </c>
      <c r="DS58" s="183" t="s">
        <v>910</v>
      </c>
      <c r="DT58" s="183" t="s">
        <v>2932</v>
      </c>
      <c r="DU58" s="183" t="s">
        <v>910</v>
      </c>
      <c r="DV58" s="183" t="s">
        <v>910</v>
      </c>
      <c r="DW58" s="183" t="s">
        <v>2932</v>
      </c>
      <c r="DX58" s="183" t="s">
        <v>910</v>
      </c>
      <c r="DY58" s="183" t="s">
        <v>910</v>
      </c>
      <c r="DZ58" s="183" t="s">
        <v>2932</v>
      </c>
      <c r="EA58" s="183" t="s">
        <v>910</v>
      </c>
      <c r="EB58" s="183" t="s">
        <v>910</v>
      </c>
      <c r="EC58" s="183" t="s">
        <v>2932</v>
      </c>
      <c r="ED58" s="183" t="s">
        <v>910</v>
      </c>
      <c r="EE58" s="183" t="s">
        <v>910</v>
      </c>
      <c r="EF58" s="183" t="s">
        <v>2932</v>
      </c>
      <c r="EG58" s="183" t="s">
        <v>910</v>
      </c>
      <c r="EH58" s="183" t="s">
        <v>910</v>
      </c>
      <c r="EI58" s="183" t="s">
        <v>2932</v>
      </c>
      <c r="EJ58" s="183" t="s">
        <v>910</v>
      </c>
      <c r="EK58" s="183" t="s">
        <v>910</v>
      </c>
      <c r="EL58" s="183" t="s">
        <v>2932</v>
      </c>
      <c r="EM58" s="183" t="s">
        <v>910</v>
      </c>
      <c r="EN58" s="183" t="s">
        <v>910</v>
      </c>
      <c r="EO58" s="183" t="s">
        <v>2932</v>
      </c>
      <c r="EP58" s="183" t="s">
        <v>910</v>
      </c>
      <c r="EQ58" s="183" t="s">
        <v>910</v>
      </c>
      <c r="ER58" s="183" t="s">
        <v>2932</v>
      </c>
      <c r="ES58" s="183" t="s">
        <v>910</v>
      </c>
      <c r="ET58" s="183" t="s">
        <v>910</v>
      </c>
    </row>
    <row r="59" spans="1:150" x14ac:dyDescent="0.3">
      <c r="A59" s="1"/>
      <c r="B59" s="182" t="s">
        <v>3150</v>
      </c>
      <c r="C59" s="182" t="s">
        <v>88</v>
      </c>
      <c r="D59" s="182" t="s">
        <v>3141</v>
      </c>
      <c r="E59" s="182" t="s">
        <v>3151</v>
      </c>
      <c r="F59" s="182" t="s">
        <v>3152</v>
      </c>
      <c r="G59" s="183" t="s">
        <v>2932</v>
      </c>
      <c r="H59" s="183" t="s">
        <v>910</v>
      </c>
      <c r="I59" s="183" t="s">
        <v>910</v>
      </c>
      <c r="J59" s="183" t="s">
        <v>2932</v>
      </c>
      <c r="K59" s="183" t="s">
        <v>910</v>
      </c>
      <c r="L59" s="183" t="s">
        <v>910</v>
      </c>
      <c r="M59" s="183" t="s">
        <v>2932</v>
      </c>
      <c r="N59" s="183" t="s">
        <v>910</v>
      </c>
      <c r="O59" s="183" t="s">
        <v>910</v>
      </c>
      <c r="P59" s="183" t="s">
        <v>2932</v>
      </c>
      <c r="Q59" s="183" t="s">
        <v>910</v>
      </c>
      <c r="R59" s="183" t="s">
        <v>910</v>
      </c>
      <c r="S59" s="183" t="s">
        <v>2932</v>
      </c>
      <c r="T59" s="183" t="s">
        <v>910</v>
      </c>
      <c r="U59" s="183" t="s">
        <v>910</v>
      </c>
      <c r="V59" s="183" t="s">
        <v>2932</v>
      </c>
      <c r="W59" s="183" t="s">
        <v>910</v>
      </c>
      <c r="X59" s="183" t="s">
        <v>910</v>
      </c>
      <c r="Y59" s="183" t="s">
        <v>2932</v>
      </c>
      <c r="Z59" s="183" t="s">
        <v>910</v>
      </c>
      <c r="AA59" s="183" t="s">
        <v>910</v>
      </c>
      <c r="AB59" s="183" t="s">
        <v>2932</v>
      </c>
      <c r="AC59" s="183" t="s">
        <v>910</v>
      </c>
      <c r="AD59" s="183" t="s">
        <v>910</v>
      </c>
      <c r="AE59" s="183" t="s">
        <v>2932</v>
      </c>
      <c r="AF59" s="183" t="s">
        <v>910</v>
      </c>
      <c r="AG59" s="183" t="s">
        <v>910</v>
      </c>
      <c r="AH59" s="183" t="s">
        <v>2932</v>
      </c>
      <c r="AI59" s="183" t="s">
        <v>910</v>
      </c>
      <c r="AJ59" s="183" t="s">
        <v>910</v>
      </c>
      <c r="AK59" s="183" t="s">
        <v>2932</v>
      </c>
      <c r="AL59" s="183" t="s">
        <v>910</v>
      </c>
      <c r="AM59" s="183" t="s">
        <v>910</v>
      </c>
      <c r="AN59" s="183" t="s">
        <v>2932</v>
      </c>
      <c r="AO59" s="183" t="s">
        <v>910</v>
      </c>
      <c r="AP59" s="183" t="s">
        <v>910</v>
      </c>
      <c r="AQ59" s="183" t="s">
        <v>2932</v>
      </c>
      <c r="AR59" s="183" t="s">
        <v>910</v>
      </c>
      <c r="AS59" s="183" t="s">
        <v>910</v>
      </c>
      <c r="AT59" s="183" t="s">
        <v>2932</v>
      </c>
      <c r="AU59" s="183" t="s">
        <v>910</v>
      </c>
      <c r="AV59" s="183" t="s">
        <v>910</v>
      </c>
      <c r="AW59" s="183" t="s">
        <v>2932</v>
      </c>
      <c r="AX59" s="183" t="s">
        <v>910</v>
      </c>
      <c r="AY59" s="183" t="s">
        <v>910</v>
      </c>
      <c r="AZ59" s="183" t="s">
        <v>2932</v>
      </c>
      <c r="BA59" s="183" t="s">
        <v>910</v>
      </c>
      <c r="BB59" s="183" t="s">
        <v>910</v>
      </c>
      <c r="BC59" s="183" t="s">
        <v>2932</v>
      </c>
      <c r="BD59" s="183" t="s">
        <v>910</v>
      </c>
      <c r="BE59" s="183" t="s">
        <v>910</v>
      </c>
      <c r="BF59" s="183" t="s">
        <v>2932</v>
      </c>
      <c r="BG59" s="183" t="s">
        <v>910</v>
      </c>
      <c r="BH59" s="183" t="s">
        <v>910</v>
      </c>
      <c r="BI59" s="183" t="s">
        <v>2932</v>
      </c>
      <c r="BJ59" s="183" t="s">
        <v>910</v>
      </c>
      <c r="BK59" s="183" t="s">
        <v>910</v>
      </c>
      <c r="BL59" s="183" t="s">
        <v>2932</v>
      </c>
      <c r="BM59" s="183" t="s">
        <v>910</v>
      </c>
      <c r="BN59" s="183" t="s">
        <v>910</v>
      </c>
      <c r="BO59" s="183" t="s">
        <v>2932</v>
      </c>
      <c r="BP59" s="183" t="s">
        <v>910</v>
      </c>
      <c r="BQ59" s="183" t="s">
        <v>910</v>
      </c>
      <c r="BR59" s="183" t="s">
        <v>2932</v>
      </c>
      <c r="BS59" s="183" t="s">
        <v>910</v>
      </c>
      <c r="BT59" s="183" t="s">
        <v>910</v>
      </c>
      <c r="BU59" s="183" t="s">
        <v>2932</v>
      </c>
      <c r="BV59" s="183" t="s">
        <v>910</v>
      </c>
      <c r="BW59" s="183" t="s">
        <v>910</v>
      </c>
      <c r="BX59" s="183" t="s">
        <v>2932</v>
      </c>
      <c r="BY59" s="183" t="s">
        <v>910</v>
      </c>
      <c r="BZ59" s="183" t="s">
        <v>910</v>
      </c>
      <c r="CA59" s="183" t="s">
        <v>2932</v>
      </c>
      <c r="CB59" s="183" t="s">
        <v>910</v>
      </c>
      <c r="CC59" s="183" t="s">
        <v>910</v>
      </c>
      <c r="CD59" s="183" t="s">
        <v>2932</v>
      </c>
      <c r="CE59" s="183" t="s">
        <v>910</v>
      </c>
      <c r="CF59" s="183" t="s">
        <v>910</v>
      </c>
      <c r="CG59" s="183" t="s">
        <v>2932</v>
      </c>
      <c r="CH59" s="183" t="s">
        <v>910</v>
      </c>
      <c r="CI59" s="183" t="s">
        <v>910</v>
      </c>
      <c r="CJ59" s="183" t="s">
        <v>2932</v>
      </c>
      <c r="CK59" s="183" t="s">
        <v>910</v>
      </c>
      <c r="CL59" s="183" t="s">
        <v>910</v>
      </c>
      <c r="CM59" s="183" t="s">
        <v>2932</v>
      </c>
      <c r="CN59" s="183" t="s">
        <v>910</v>
      </c>
      <c r="CO59" s="183" t="s">
        <v>910</v>
      </c>
      <c r="CP59" s="183" t="s">
        <v>2932</v>
      </c>
      <c r="CQ59" s="183" t="s">
        <v>910</v>
      </c>
      <c r="CR59" s="183" t="s">
        <v>910</v>
      </c>
      <c r="CS59" s="183" t="s">
        <v>2932</v>
      </c>
      <c r="CT59" s="183" t="s">
        <v>910</v>
      </c>
      <c r="CU59" s="183" t="s">
        <v>910</v>
      </c>
      <c r="CV59" s="183" t="s">
        <v>2932</v>
      </c>
      <c r="CW59" s="183" t="s">
        <v>910</v>
      </c>
      <c r="CX59" s="183" t="s">
        <v>910</v>
      </c>
      <c r="CY59" s="183" t="s">
        <v>2932</v>
      </c>
      <c r="CZ59" s="183" t="s">
        <v>910</v>
      </c>
      <c r="DA59" s="183" t="s">
        <v>910</v>
      </c>
      <c r="DB59" s="183" t="s">
        <v>2932</v>
      </c>
      <c r="DC59" s="183" t="s">
        <v>910</v>
      </c>
      <c r="DD59" s="183" t="s">
        <v>910</v>
      </c>
      <c r="DE59" s="183" t="s">
        <v>2932</v>
      </c>
      <c r="DF59" s="183" t="s">
        <v>910</v>
      </c>
      <c r="DG59" s="183" t="s">
        <v>910</v>
      </c>
      <c r="DH59" s="183" t="s">
        <v>2932</v>
      </c>
      <c r="DI59" s="183" t="s">
        <v>910</v>
      </c>
      <c r="DJ59" s="183" t="s">
        <v>910</v>
      </c>
      <c r="DK59" s="183" t="s">
        <v>2932</v>
      </c>
      <c r="DL59" s="183" t="s">
        <v>910</v>
      </c>
      <c r="DM59" s="183" t="s">
        <v>910</v>
      </c>
      <c r="DN59" s="183" t="s">
        <v>2932</v>
      </c>
      <c r="DO59" s="183" t="s">
        <v>910</v>
      </c>
      <c r="DP59" s="183" t="s">
        <v>910</v>
      </c>
      <c r="DQ59" s="183" t="s">
        <v>2932</v>
      </c>
      <c r="DR59" s="183" t="s">
        <v>910</v>
      </c>
      <c r="DS59" s="183" t="s">
        <v>910</v>
      </c>
      <c r="DT59" s="183" t="s">
        <v>2932</v>
      </c>
      <c r="DU59" s="183" t="s">
        <v>910</v>
      </c>
      <c r="DV59" s="183" t="s">
        <v>910</v>
      </c>
      <c r="DW59" s="183" t="s">
        <v>2932</v>
      </c>
      <c r="DX59" s="183" t="s">
        <v>910</v>
      </c>
      <c r="DY59" s="183" t="s">
        <v>910</v>
      </c>
      <c r="DZ59" s="183" t="s">
        <v>2932</v>
      </c>
      <c r="EA59" s="183" t="s">
        <v>910</v>
      </c>
      <c r="EB59" s="183" t="s">
        <v>910</v>
      </c>
      <c r="EC59" s="183" t="s">
        <v>2932</v>
      </c>
      <c r="ED59" s="183" t="s">
        <v>910</v>
      </c>
      <c r="EE59" s="183" t="s">
        <v>910</v>
      </c>
      <c r="EF59" s="183" t="s">
        <v>2932</v>
      </c>
      <c r="EG59" s="183" t="s">
        <v>910</v>
      </c>
      <c r="EH59" s="183" t="s">
        <v>910</v>
      </c>
      <c r="EI59" s="183" t="s">
        <v>2932</v>
      </c>
      <c r="EJ59" s="183" t="s">
        <v>910</v>
      </c>
      <c r="EK59" s="183" t="s">
        <v>910</v>
      </c>
      <c r="EL59" s="183" t="s">
        <v>2932</v>
      </c>
      <c r="EM59" s="183" t="s">
        <v>910</v>
      </c>
      <c r="EN59" s="183" t="s">
        <v>910</v>
      </c>
      <c r="EO59" s="183" t="s">
        <v>2932</v>
      </c>
      <c r="EP59" s="183" t="s">
        <v>910</v>
      </c>
      <c r="EQ59" s="183" t="s">
        <v>910</v>
      </c>
      <c r="ER59" s="183" t="s">
        <v>2932</v>
      </c>
      <c r="ES59" s="183" t="s">
        <v>910</v>
      </c>
      <c r="ET59" s="183" t="s">
        <v>910</v>
      </c>
    </row>
    <row r="60" spans="1:150" x14ac:dyDescent="0.3">
      <c r="A60" s="1"/>
      <c r="B60" s="182" t="s">
        <v>3153</v>
      </c>
      <c r="C60" s="182" t="s">
        <v>88</v>
      </c>
      <c r="D60" s="182" t="s">
        <v>3141</v>
      </c>
      <c r="E60" s="182" t="s">
        <v>3154</v>
      </c>
      <c r="F60" s="182" t="s">
        <v>3155</v>
      </c>
      <c r="G60" s="183" t="s">
        <v>2932</v>
      </c>
      <c r="H60" s="183" t="s">
        <v>910</v>
      </c>
      <c r="I60" s="183" t="s">
        <v>910</v>
      </c>
      <c r="J60" s="183" t="s">
        <v>2932</v>
      </c>
      <c r="K60" s="183" t="s">
        <v>910</v>
      </c>
      <c r="L60" s="183" t="s">
        <v>910</v>
      </c>
      <c r="M60" s="183" t="s">
        <v>2932</v>
      </c>
      <c r="N60" s="183" t="s">
        <v>910</v>
      </c>
      <c r="O60" s="183" t="s">
        <v>910</v>
      </c>
      <c r="P60" s="183" t="s">
        <v>2932</v>
      </c>
      <c r="Q60" s="183" t="s">
        <v>910</v>
      </c>
      <c r="R60" s="183" t="s">
        <v>910</v>
      </c>
      <c r="S60" s="183" t="s">
        <v>2932</v>
      </c>
      <c r="T60" s="183" t="s">
        <v>910</v>
      </c>
      <c r="U60" s="183" t="s">
        <v>910</v>
      </c>
      <c r="V60" s="183" t="s">
        <v>2932</v>
      </c>
      <c r="W60" s="183" t="s">
        <v>910</v>
      </c>
      <c r="X60" s="183" t="s">
        <v>910</v>
      </c>
      <c r="Y60" s="183" t="s">
        <v>2932</v>
      </c>
      <c r="Z60" s="183" t="s">
        <v>910</v>
      </c>
      <c r="AA60" s="183" t="s">
        <v>910</v>
      </c>
      <c r="AB60" s="183" t="s">
        <v>2932</v>
      </c>
      <c r="AC60" s="183" t="s">
        <v>910</v>
      </c>
      <c r="AD60" s="183" t="s">
        <v>910</v>
      </c>
      <c r="AE60" s="183" t="s">
        <v>2932</v>
      </c>
      <c r="AF60" s="183" t="s">
        <v>910</v>
      </c>
      <c r="AG60" s="183" t="s">
        <v>910</v>
      </c>
      <c r="AH60" s="183" t="s">
        <v>2932</v>
      </c>
      <c r="AI60" s="183" t="s">
        <v>910</v>
      </c>
      <c r="AJ60" s="183" t="s">
        <v>910</v>
      </c>
      <c r="AK60" s="183" t="s">
        <v>2932</v>
      </c>
      <c r="AL60" s="183" t="s">
        <v>910</v>
      </c>
      <c r="AM60" s="183" t="s">
        <v>910</v>
      </c>
      <c r="AN60" s="183" t="s">
        <v>2932</v>
      </c>
      <c r="AO60" s="183" t="s">
        <v>910</v>
      </c>
      <c r="AP60" s="183" t="s">
        <v>910</v>
      </c>
      <c r="AQ60" s="183" t="s">
        <v>2932</v>
      </c>
      <c r="AR60" s="183" t="s">
        <v>910</v>
      </c>
      <c r="AS60" s="183" t="s">
        <v>910</v>
      </c>
      <c r="AT60" s="183" t="s">
        <v>2932</v>
      </c>
      <c r="AU60" s="183" t="s">
        <v>910</v>
      </c>
      <c r="AV60" s="183" t="s">
        <v>910</v>
      </c>
      <c r="AW60" s="183" t="s">
        <v>2932</v>
      </c>
      <c r="AX60" s="183" t="s">
        <v>910</v>
      </c>
      <c r="AY60" s="183" t="s">
        <v>910</v>
      </c>
      <c r="AZ60" s="183" t="s">
        <v>2932</v>
      </c>
      <c r="BA60" s="183" t="s">
        <v>910</v>
      </c>
      <c r="BB60" s="183" t="s">
        <v>910</v>
      </c>
      <c r="BC60" s="183" t="s">
        <v>2932</v>
      </c>
      <c r="BD60" s="183" t="s">
        <v>910</v>
      </c>
      <c r="BE60" s="183" t="s">
        <v>910</v>
      </c>
      <c r="BF60" s="183" t="s">
        <v>2932</v>
      </c>
      <c r="BG60" s="183" t="s">
        <v>910</v>
      </c>
      <c r="BH60" s="183" t="s">
        <v>910</v>
      </c>
      <c r="BI60" s="183" t="s">
        <v>2932</v>
      </c>
      <c r="BJ60" s="183" t="s">
        <v>910</v>
      </c>
      <c r="BK60" s="183" t="s">
        <v>910</v>
      </c>
      <c r="BL60" s="183" t="s">
        <v>2932</v>
      </c>
      <c r="BM60" s="183" t="s">
        <v>910</v>
      </c>
      <c r="BN60" s="183" t="s">
        <v>910</v>
      </c>
      <c r="BO60" s="183" t="s">
        <v>2932</v>
      </c>
      <c r="BP60" s="183" t="s">
        <v>910</v>
      </c>
      <c r="BQ60" s="183" t="s">
        <v>910</v>
      </c>
      <c r="BR60" s="183" t="s">
        <v>2932</v>
      </c>
      <c r="BS60" s="183" t="s">
        <v>910</v>
      </c>
      <c r="BT60" s="183" t="s">
        <v>910</v>
      </c>
      <c r="BU60" s="183" t="s">
        <v>2932</v>
      </c>
      <c r="BV60" s="183" t="s">
        <v>910</v>
      </c>
      <c r="BW60" s="183" t="s">
        <v>910</v>
      </c>
      <c r="BX60" s="183" t="s">
        <v>2932</v>
      </c>
      <c r="BY60" s="183" t="s">
        <v>910</v>
      </c>
      <c r="BZ60" s="183" t="s">
        <v>910</v>
      </c>
      <c r="CA60" s="183" t="s">
        <v>2932</v>
      </c>
      <c r="CB60" s="183" t="s">
        <v>910</v>
      </c>
      <c r="CC60" s="183" t="s">
        <v>910</v>
      </c>
      <c r="CD60" s="183" t="s">
        <v>2932</v>
      </c>
      <c r="CE60" s="183" t="s">
        <v>910</v>
      </c>
      <c r="CF60" s="183" t="s">
        <v>910</v>
      </c>
      <c r="CG60" s="183" t="s">
        <v>2932</v>
      </c>
      <c r="CH60" s="183" t="s">
        <v>910</v>
      </c>
      <c r="CI60" s="183" t="s">
        <v>910</v>
      </c>
      <c r="CJ60" s="183" t="s">
        <v>2932</v>
      </c>
      <c r="CK60" s="183" t="s">
        <v>910</v>
      </c>
      <c r="CL60" s="183" t="s">
        <v>910</v>
      </c>
      <c r="CM60" s="183" t="s">
        <v>2932</v>
      </c>
      <c r="CN60" s="183" t="s">
        <v>910</v>
      </c>
      <c r="CO60" s="183" t="s">
        <v>910</v>
      </c>
      <c r="CP60" s="183" t="s">
        <v>2932</v>
      </c>
      <c r="CQ60" s="183" t="s">
        <v>910</v>
      </c>
      <c r="CR60" s="183" t="s">
        <v>910</v>
      </c>
      <c r="CS60" s="183" t="s">
        <v>2932</v>
      </c>
      <c r="CT60" s="183" t="s">
        <v>910</v>
      </c>
      <c r="CU60" s="183" t="s">
        <v>910</v>
      </c>
      <c r="CV60" s="183" t="s">
        <v>2932</v>
      </c>
      <c r="CW60" s="183" t="s">
        <v>910</v>
      </c>
      <c r="CX60" s="183" t="s">
        <v>910</v>
      </c>
      <c r="CY60" s="183" t="s">
        <v>2932</v>
      </c>
      <c r="CZ60" s="183" t="s">
        <v>910</v>
      </c>
      <c r="DA60" s="183" t="s">
        <v>910</v>
      </c>
      <c r="DB60" s="183" t="s">
        <v>2932</v>
      </c>
      <c r="DC60" s="183" t="s">
        <v>910</v>
      </c>
      <c r="DD60" s="183" t="s">
        <v>910</v>
      </c>
      <c r="DE60" s="183" t="s">
        <v>2932</v>
      </c>
      <c r="DF60" s="183" t="s">
        <v>910</v>
      </c>
      <c r="DG60" s="183" t="s">
        <v>910</v>
      </c>
      <c r="DH60" s="183" t="s">
        <v>2932</v>
      </c>
      <c r="DI60" s="183" t="s">
        <v>910</v>
      </c>
      <c r="DJ60" s="183" t="s">
        <v>910</v>
      </c>
      <c r="DK60" s="183" t="s">
        <v>2932</v>
      </c>
      <c r="DL60" s="183" t="s">
        <v>910</v>
      </c>
      <c r="DM60" s="183" t="s">
        <v>910</v>
      </c>
      <c r="DN60" s="183" t="s">
        <v>2932</v>
      </c>
      <c r="DO60" s="183" t="s">
        <v>910</v>
      </c>
      <c r="DP60" s="183" t="s">
        <v>910</v>
      </c>
      <c r="DQ60" s="183" t="s">
        <v>2932</v>
      </c>
      <c r="DR60" s="183" t="s">
        <v>910</v>
      </c>
      <c r="DS60" s="183" t="s">
        <v>910</v>
      </c>
      <c r="DT60" s="183" t="s">
        <v>2932</v>
      </c>
      <c r="DU60" s="183" t="s">
        <v>910</v>
      </c>
      <c r="DV60" s="183" t="s">
        <v>910</v>
      </c>
      <c r="DW60" s="183" t="s">
        <v>2932</v>
      </c>
      <c r="DX60" s="183" t="s">
        <v>910</v>
      </c>
      <c r="DY60" s="183" t="s">
        <v>910</v>
      </c>
      <c r="DZ60" s="183" t="s">
        <v>2932</v>
      </c>
      <c r="EA60" s="183" t="s">
        <v>910</v>
      </c>
      <c r="EB60" s="183" t="s">
        <v>910</v>
      </c>
      <c r="EC60" s="183" t="s">
        <v>2932</v>
      </c>
      <c r="ED60" s="183" t="s">
        <v>910</v>
      </c>
      <c r="EE60" s="183" t="s">
        <v>910</v>
      </c>
      <c r="EF60" s="183" t="s">
        <v>2932</v>
      </c>
      <c r="EG60" s="183" t="s">
        <v>910</v>
      </c>
      <c r="EH60" s="183" t="s">
        <v>910</v>
      </c>
      <c r="EI60" s="183" t="s">
        <v>2932</v>
      </c>
      <c r="EJ60" s="183" t="s">
        <v>910</v>
      </c>
      <c r="EK60" s="183" t="s">
        <v>910</v>
      </c>
      <c r="EL60" s="183" t="s">
        <v>2932</v>
      </c>
      <c r="EM60" s="183" t="s">
        <v>910</v>
      </c>
      <c r="EN60" s="183" t="s">
        <v>910</v>
      </c>
      <c r="EO60" s="183" t="s">
        <v>2932</v>
      </c>
      <c r="EP60" s="183" t="s">
        <v>910</v>
      </c>
      <c r="EQ60" s="183" t="s">
        <v>910</v>
      </c>
      <c r="ER60" s="183" t="s">
        <v>2932</v>
      </c>
      <c r="ES60" s="183" t="s">
        <v>910</v>
      </c>
      <c r="ET60" s="183" t="s">
        <v>910</v>
      </c>
    </row>
    <row r="61" spans="1:150" x14ac:dyDescent="0.3">
      <c r="A61" s="1"/>
      <c r="B61" s="182" t="s">
        <v>3156</v>
      </c>
      <c r="C61" s="182" t="s">
        <v>88</v>
      </c>
      <c r="D61" s="182" t="s">
        <v>3141</v>
      </c>
      <c r="E61" s="182" t="s">
        <v>3157</v>
      </c>
      <c r="F61" s="182" t="s">
        <v>3158</v>
      </c>
      <c r="G61" s="183" t="s">
        <v>2932</v>
      </c>
      <c r="H61" s="183" t="s">
        <v>2821</v>
      </c>
      <c r="I61" s="183" t="s">
        <v>2821</v>
      </c>
      <c r="J61" s="183" t="s">
        <v>2932</v>
      </c>
      <c r="K61" s="183" t="s">
        <v>2821</v>
      </c>
      <c r="L61" s="183" t="s">
        <v>2821</v>
      </c>
      <c r="M61" s="183" t="s">
        <v>2932</v>
      </c>
      <c r="N61" s="183" t="s">
        <v>2821</v>
      </c>
      <c r="O61" s="183" t="s">
        <v>2821</v>
      </c>
      <c r="P61" s="183" t="s">
        <v>2932</v>
      </c>
      <c r="Q61" s="183" t="s">
        <v>2821</v>
      </c>
      <c r="R61" s="183" t="s">
        <v>2821</v>
      </c>
      <c r="S61" s="183" t="s">
        <v>2932</v>
      </c>
      <c r="T61" s="183" t="s">
        <v>2821</v>
      </c>
      <c r="U61" s="183" t="s">
        <v>2821</v>
      </c>
      <c r="V61" s="183" t="s">
        <v>2932</v>
      </c>
      <c r="W61" s="183" t="s">
        <v>2821</v>
      </c>
      <c r="X61" s="183" t="s">
        <v>2821</v>
      </c>
      <c r="Y61" s="183" t="s">
        <v>2932</v>
      </c>
      <c r="Z61" s="183" t="s">
        <v>2821</v>
      </c>
      <c r="AA61" s="183" t="s">
        <v>2821</v>
      </c>
      <c r="AB61" s="183" t="s">
        <v>2932</v>
      </c>
      <c r="AC61" s="183" t="s">
        <v>2821</v>
      </c>
      <c r="AD61" s="183" t="s">
        <v>2821</v>
      </c>
      <c r="AE61" s="183" t="s">
        <v>2932</v>
      </c>
      <c r="AF61" s="183" t="s">
        <v>2821</v>
      </c>
      <c r="AG61" s="183" t="s">
        <v>2821</v>
      </c>
      <c r="AH61" s="183" t="s">
        <v>2932</v>
      </c>
      <c r="AI61" s="183" t="s">
        <v>2821</v>
      </c>
      <c r="AJ61" s="183" t="s">
        <v>2821</v>
      </c>
      <c r="AK61" s="183" t="s">
        <v>2932</v>
      </c>
      <c r="AL61" s="183" t="s">
        <v>2821</v>
      </c>
      <c r="AM61" s="183" t="s">
        <v>2821</v>
      </c>
      <c r="AN61" s="183" t="s">
        <v>2932</v>
      </c>
      <c r="AO61" s="183" t="s">
        <v>2821</v>
      </c>
      <c r="AP61" s="183" t="s">
        <v>2821</v>
      </c>
      <c r="AQ61" s="183" t="s">
        <v>2932</v>
      </c>
      <c r="AR61" s="183" t="s">
        <v>2821</v>
      </c>
      <c r="AS61" s="183" t="s">
        <v>2821</v>
      </c>
      <c r="AT61" s="183" t="s">
        <v>2932</v>
      </c>
      <c r="AU61" s="183" t="s">
        <v>2821</v>
      </c>
      <c r="AV61" s="183" t="s">
        <v>3144</v>
      </c>
      <c r="AW61" s="183" t="s">
        <v>2932</v>
      </c>
      <c r="AX61" s="183" t="s">
        <v>2821</v>
      </c>
      <c r="AY61" s="183" t="s">
        <v>2821</v>
      </c>
      <c r="AZ61" s="183" t="s">
        <v>2932</v>
      </c>
      <c r="BA61" s="183" t="s">
        <v>2821</v>
      </c>
      <c r="BB61" s="183" t="s">
        <v>2821</v>
      </c>
      <c r="BC61" s="183" t="s">
        <v>2932</v>
      </c>
      <c r="BD61" s="183" t="s">
        <v>2821</v>
      </c>
      <c r="BE61" s="183" t="s">
        <v>3145</v>
      </c>
      <c r="BF61" s="183" t="s">
        <v>2932</v>
      </c>
      <c r="BG61" s="183" t="s">
        <v>2821</v>
      </c>
      <c r="BH61" s="183" t="s">
        <v>2821</v>
      </c>
      <c r="BI61" s="183" t="s">
        <v>2932</v>
      </c>
      <c r="BJ61" s="183" t="s">
        <v>2821</v>
      </c>
      <c r="BK61" s="183" t="s">
        <v>2821</v>
      </c>
      <c r="BL61" s="183" t="s">
        <v>2932</v>
      </c>
      <c r="BM61" s="183" t="s">
        <v>2821</v>
      </c>
      <c r="BN61" s="183" t="s">
        <v>2821</v>
      </c>
      <c r="BO61" s="183" t="s">
        <v>2932</v>
      </c>
      <c r="BP61" s="183" t="s">
        <v>2821</v>
      </c>
      <c r="BQ61" s="183" t="s">
        <v>2821</v>
      </c>
      <c r="BR61" s="183" t="s">
        <v>2932</v>
      </c>
      <c r="BS61" s="183" t="s">
        <v>2821</v>
      </c>
      <c r="BT61" s="183" t="s">
        <v>2821</v>
      </c>
      <c r="BU61" s="183" t="s">
        <v>2932</v>
      </c>
      <c r="BV61" s="183" t="s">
        <v>3146</v>
      </c>
      <c r="BW61" s="183" t="s">
        <v>2821</v>
      </c>
      <c r="BX61" s="183" t="s">
        <v>2932</v>
      </c>
      <c r="BY61" s="183" t="s">
        <v>3146</v>
      </c>
      <c r="BZ61" s="183" t="s">
        <v>2821</v>
      </c>
      <c r="CA61" s="183" t="s">
        <v>2932</v>
      </c>
      <c r="CB61" s="183" t="s">
        <v>3146</v>
      </c>
      <c r="CC61" s="183" t="s">
        <v>2821</v>
      </c>
      <c r="CD61" s="183" t="s">
        <v>2932</v>
      </c>
      <c r="CE61" s="183" t="s">
        <v>2821</v>
      </c>
      <c r="CF61" s="183" t="s">
        <v>2821</v>
      </c>
      <c r="CG61" s="183" t="s">
        <v>2932</v>
      </c>
      <c r="CH61" s="183" t="s">
        <v>2821</v>
      </c>
      <c r="CI61" s="183" t="s">
        <v>2821</v>
      </c>
      <c r="CJ61" s="183" t="s">
        <v>2932</v>
      </c>
      <c r="CK61" s="183" t="s">
        <v>2821</v>
      </c>
      <c r="CL61" s="183" t="s">
        <v>2821</v>
      </c>
      <c r="CM61" s="183" t="s">
        <v>2932</v>
      </c>
      <c r="CN61" s="183" t="s">
        <v>2821</v>
      </c>
      <c r="CO61" s="183" t="s">
        <v>2821</v>
      </c>
      <c r="CP61" s="183" t="s">
        <v>2932</v>
      </c>
      <c r="CQ61" s="183" t="s">
        <v>2821</v>
      </c>
      <c r="CR61" s="183" t="s">
        <v>2821</v>
      </c>
      <c r="CS61" s="183" t="s">
        <v>2932</v>
      </c>
      <c r="CT61" s="183" t="s">
        <v>2821</v>
      </c>
      <c r="CU61" s="183" t="s">
        <v>2821</v>
      </c>
      <c r="CV61" s="183" t="s">
        <v>2932</v>
      </c>
      <c r="CW61" s="183" t="s">
        <v>2821</v>
      </c>
      <c r="CX61" s="183" t="s">
        <v>2821</v>
      </c>
      <c r="CY61" s="183" t="s">
        <v>2932</v>
      </c>
      <c r="CZ61" s="183" t="s">
        <v>2821</v>
      </c>
      <c r="DA61" s="183" t="s">
        <v>2821</v>
      </c>
      <c r="DB61" s="183" t="s">
        <v>2932</v>
      </c>
      <c r="DC61" s="183" t="s">
        <v>2821</v>
      </c>
      <c r="DD61" s="183" t="s">
        <v>2821</v>
      </c>
      <c r="DE61" s="183" t="s">
        <v>2932</v>
      </c>
      <c r="DF61" s="183" t="s">
        <v>2821</v>
      </c>
      <c r="DG61" s="183" t="s">
        <v>2821</v>
      </c>
      <c r="DH61" s="183" t="s">
        <v>2932</v>
      </c>
      <c r="DI61" s="183" t="s">
        <v>2821</v>
      </c>
      <c r="DJ61" s="183" t="s">
        <v>2821</v>
      </c>
      <c r="DK61" s="183" t="s">
        <v>2932</v>
      </c>
      <c r="DL61" s="183" t="s">
        <v>2821</v>
      </c>
      <c r="DM61" s="183" t="s">
        <v>2821</v>
      </c>
      <c r="DN61" s="183" t="s">
        <v>2932</v>
      </c>
      <c r="DO61" s="183" t="s">
        <v>2821</v>
      </c>
      <c r="DP61" s="183" t="s">
        <v>2821</v>
      </c>
      <c r="DQ61" s="183" t="s">
        <v>2932</v>
      </c>
      <c r="DR61" s="183" t="s">
        <v>2821</v>
      </c>
      <c r="DS61" s="183" t="s">
        <v>2821</v>
      </c>
      <c r="DT61" s="183" t="s">
        <v>2932</v>
      </c>
      <c r="DU61" s="183" t="s">
        <v>2821</v>
      </c>
      <c r="DV61" s="183" t="s">
        <v>2821</v>
      </c>
      <c r="DW61" s="183" t="s">
        <v>2932</v>
      </c>
      <c r="DX61" s="183" t="s">
        <v>2821</v>
      </c>
      <c r="DY61" s="183" t="s">
        <v>2821</v>
      </c>
      <c r="DZ61" s="183" t="s">
        <v>2932</v>
      </c>
      <c r="EA61" s="183" t="s">
        <v>2821</v>
      </c>
      <c r="EB61" s="183" t="s">
        <v>2821</v>
      </c>
      <c r="EC61" s="183" t="s">
        <v>2932</v>
      </c>
      <c r="ED61" s="183" t="s">
        <v>2821</v>
      </c>
      <c r="EE61" s="183" t="s">
        <v>2821</v>
      </c>
      <c r="EF61" s="183" t="s">
        <v>2932</v>
      </c>
      <c r="EG61" s="183" t="s">
        <v>2821</v>
      </c>
      <c r="EH61" s="183" t="s">
        <v>2821</v>
      </c>
      <c r="EI61" s="183" t="s">
        <v>2932</v>
      </c>
      <c r="EJ61" s="183" t="s">
        <v>2821</v>
      </c>
      <c r="EK61" s="183" t="s">
        <v>2821</v>
      </c>
      <c r="EL61" s="183" t="s">
        <v>2932</v>
      </c>
      <c r="EM61" s="183" t="s">
        <v>2821</v>
      </c>
      <c r="EN61" s="183" t="s">
        <v>2821</v>
      </c>
      <c r="EO61" s="183" t="s">
        <v>2932</v>
      </c>
      <c r="EP61" s="183" t="s">
        <v>2821</v>
      </c>
      <c r="EQ61" s="183" t="s">
        <v>2821</v>
      </c>
      <c r="ER61" s="183" t="s">
        <v>2932</v>
      </c>
      <c r="ES61" s="183" t="s">
        <v>2821</v>
      </c>
      <c r="ET61" s="183" t="s">
        <v>2821</v>
      </c>
    </row>
    <row r="62" spans="1:150" x14ac:dyDescent="0.3">
      <c r="A62" s="1"/>
      <c r="B62" s="181" t="s">
        <v>3159</v>
      </c>
      <c r="C62" s="181" t="s">
        <v>102</v>
      </c>
      <c r="D62" s="181" t="s">
        <v>103</v>
      </c>
      <c r="E62" s="181" t="s">
        <v>3160</v>
      </c>
      <c r="F62" s="181" t="s">
        <v>3161</v>
      </c>
      <c r="G62" s="181" t="s">
        <v>2932</v>
      </c>
      <c r="H62" s="181" t="s">
        <v>2821</v>
      </c>
      <c r="I62" s="181" t="s">
        <v>2821</v>
      </c>
      <c r="J62" s="181" t="s">
        <v>2932</v>
      </c>
      <c r="K62" s="181" t="s">
        <v>2821</v>
      </c>
      <c r="L62" s="181" t="s">
        <v>2821</v>
      </c>
      <c r="M62" s="181" t="s">
        <v>2932</v>
      </c>
      <c r="N62" s="181" t="s">
        <v>2821</v>
      </c>
      <c r="O62" s="181" t="s">
        <v>2821</v>
      </c>
      <c r="P62" s="181" t="s">
        <v>2932</v>
      </c>
      <c r="Q62" s="181" t="s">
        <v>2821</v>
      </c>
      <c r="R62" s="181" t="s">
        <v>2821</v>
      </c>
      <c r="S62" s="181" t="s">
        <v>2932</v>
      </c>
      <c r="T62" s="181" t="s">
        <v>2821</v>
      </c>
      <c r="U62" s="181" t="s">
        <v>2821</v>
      </c>
      <c r="V62" s="181" t="s">
        <v>2932</v>
      </c>
      <c r="W62" s="181" t="s">
        <v>2821</v>
      </c>
      <c r="X62" s="181" t="s">
        <v>2821</v>
      </c>
      <c r="Y62" s="181" t="s">
        <v>2932</v>
      </c>
      <c r="Z62" s="181" t="s">
        <v>2821</v>
      </c>
      <c r="AA62" s="181" t="s">
        <v>2821</v>
      </c>
      <c r="AB62" s="181" t="s">
        <v>2932</v>
      </c>
      <c r="AC62" s="181" t="s">
        <v>2821</v>
      </c>
      <c r="AD62" s="181" t="s">
        <v>2821</v>
      </c>
      <c r="AE62" s="181" t="s">
        <v>2932</v>
      </c>
      <c r="AF62" s="181" t="s">
        <v>2821</v>
      </c>
      <c r="AG62" s="181" t="s">
        <v>2821</v>
      </c>
      <c r="AH62" s="181" t="s">
        <v>2932</v>
      </c>
      <c r="AI62" s="181" t="s">
        <v>2821</v>
      </c>
      <c r="AJ62" s="181" t="s">
        <v>2821</v>
      </c>
      <c r="AK62" s="181" t="s">
        <v>2932</v>
      </c>
      <c r="AL62" s="181" t="s">
        <v>2821</v>
      </c>
      <c r="AM62" s="181" t="s">
        <v>2821</v>
      </c>
      <c r="AN62" s="181" t="s">
        <v>2932</v>
      </c>
      <c r="AO62" s="181" t="s">
        <v>2821</v>
      </c>
      <c r="AP62" s="181" t="s">
        <v>2821</v>
      </c>
      <c r="AQ62" s="181" t="s">
        <v>2932</v>
      </c>
      <c r="AR62" s="181" t="s">
        <v>2821</v>
      </c>
      <c r="AS62" s="181" t="s">
        <v>2821</v>
      </c>
      <c r="AT62" s="181" t="s">
        <v>2932</v>
      </c>
      <c r="AU62" s="181" t="s">
        <v>2821</v>
      </c>
      <c r="AV62" s="181" t="s">
        <v>2821</v>
      </c>
      <c r="AW62" s="181" t="s">
        <v>2932</v>
      </c>
      <c r="AX62" s="181" t="s">
        <v>2821</v>
      </c>
      <c r="AY62" s="181" t="s">
        <v>2821</v>
      </c>
      <c r="AZ62" s="181" t="s">
        <v>2932</v>
      </c>
      <c r="BA62" s="181" t="s">
        <v>2821</v>
      </c>
      <c r="BB62" s="181" t="s">
        <v>2821</v>
      </c>
      <c r="BC62" s="181" t="s">
        <v>2932</v>
      </c>
      <c r="BD62" s="181" t="s">
        <v>2821</v>
      </c>
      <c r="BE62" s="181" t="s">
        <v>2821</v>
      </c>
      <c r="BF62" s="181" t="s">
        <v>2932</v>
      </c>
      <c r="BG62" s="181" t="s">
        <v>2821</v>
      </c>
      <c r="BH62" s="181" t="s">
        <v>2821</v>
      </c>
      <c r="BI62" s="181" t="s">
        <v>2932</v>
      </c>
      <c r="BJ62" s="181" t="s">
        <v>2821</v>
      </c>
      <c r="BK62" s="181" t="s">
        <v>2821</v>
      </c>
      <c r="BL62" s="181" t="s">
        <v>2932</v>
      </c>
      <c r="BM62" s="181" t="s">
        <v>2821</v>
      </c>
      <c r="BN62" s="181" t="s">
        <v>2821</v>
      </c>
      <c r="BO62" s="181" t="s">
        <v>2932</v>
      </c>
      <c r="BP62" s="181" t="s">
        <v>2821</v>
      </c>
      <c r="BQ62" s="181" t="s">
        <v>2821</v>
      </c>
      <c r="BR62" s="181" t="s">
        <v>2932</v>
      </c>
      <c r="BS62" s="181" t="s">
        <v>2821</v>
      </c>
      <c r="BT62" s="181" t="s">
        <v>2821</v>
      </c>
      <c r="BU62" s="181" t="s">
        <v>2932</v>
      </c>
      <c r="BV62" s="181" t="s">
        <v>2821</v>
      </c>
      <c r="BW62" s="181" t="s">
        <v>2821</v>
      </c>
      <c r="BX62" s="181" t="s">
        <v>2932</v>
      </c>
      <c r="BY62" s="181" t="s">
        <v>2821</v>
      </c>
      <c r="BZ62" s="181" t="s">
        <v>2821</v>
      </c>
      <c r="CA62" s="181" t="s">
        <v>2932</v>
      </c>
      <c r="CB62" s="181" t="s">
        <v>2821</v>
      </c>
      <c r="CC62" s="181" t="s">
        <v>2821</v>
      </c>
      <c r="CD62" s="181" t="s">
        <v>2932</v>
      </c>
      <c r="CE62" s="181" t="s">
        <v>2821</v>
      </c>
      <c r="CF62" s="181" t="s">
        <v>2821</v>
      </c>
      <c r="CG62" s="181" t="s">
        <v>2932</v>
      </c>
      <c r="CH62" s="181" t="s">
        <v>2821</v>
      </c>
      <c r="CI62" s="181" t="s">
        <v>2821</v>
      </c>
      <c r="CJ62" s="181" t="s">
        <v>2932</v>
      </c>
      <c r="CK62" s="181" t="s">
        <v>2821</v>
      </c>
      <c r="CL62" s="181" t="s">
        <v>2821</v>
      </c>
      <c r="CM62" s="181" t="s">
        <v>2932</v>
      </c>
      <c r="CN62" s="181" t="s">
        <v>2821</v>
      </c>
      <c r="CO62" s="181" t="s">
        <v>2821</v>
      </c>
      <c r="CP62" s="181" t="s">
        <v>2932</v>
      </c>
      <c r="CQ62" s="181" t="s">
        <v>2821</v>
      </c>
      <c r="CR62" s="181" t="s">
        <v>2821</v>
      </c>
      <c r="CS62" s="181" t="s">
        <v>2932</v>
      </c>
      <c r="CT62" s="181" t="s">
        <v>2821</v>
      </c>
      <c r="CU62" s="181" t="s">
        <v>2821</v>
      </c>
      <c r="CV62" s="181" t="s">
        <v>2932</v>
      </c>
      <c r="CW62" s="181" t="s">
        <v>2821</v>
      </c>
      <c r="CX62" s="181" t="s">
        <v>2821</v>
      </c>
      <c r="CY62" s="181" t="s">
        <v>2932</v>
      </c>
      <c r="CZ62" s="181" t="s">
        <v>2821</v>
      </c>
      <c r="DA62" s="181" t="s">
        <v>2821</v>
      </c>
      <c r="DB62" s="181" t="s">
        <v>2932</v>
      </c>
      <c r="DC62" s="181" t="s">
        <v>2821</v>
      </c>
      <c r="DD62" s="181" t="s">
        <v>2821</v>
      </c>
      <c r="DE62" s="181" t="s">
        <v>2932</v>
      </c>
      <c r="DF62" s="181" t="s">
        <v>2821</v>
      </c>
      <c r="DG62" s="181" t="s">
        <v>2821</v>
      </c>
      <c r="DH62" s="181" t="s">
        <v>2932</v>
      </c>
      <c r="DI62" s="181" t="s">
        <v>2821</v>
      </c>
      <c r="DJ62" s="181" t="s">
        <v>2821</v>
      </c>
      <c r="DK62" s="181" t="s">
        <v>2932</v>
      </c>
      <c r="DL62" s="181" t="s">
        <v>2821</v>
      </c>
      <c r="DM62" s="181" t="s">
        <v>2821</v>
      </c>
      <c r="DN62" s="181" t="s">
        <v>2932</v>
      </c>
      <c r="DO62" s="181" t="s">
        <v>2821</v>
      </c>
      <c r="DP62" s="181" t="s">
        <v>2821</v>
      </c>
      <c r="DQ62" s="181" t="s">
        <v>2932</v>
      </c>
      <c r="DR62" s="181" t="s">
        <v>2821</v>
      </c>
      <c r="DS62" s="181" t="s">
        <v>2821</v>
      </c>
      <c r="DT62" s="181" t="s">
        <v>2932</v>
      </c>
      <c r="DU62" s="181" t="s">
        <v>2821</v>
      </c>
      <c r="DV62" s="181" t="s">
        <v>2821</v>
      </c>
      <c r="DW62" s="181" t="s">
        <v>2932</v>
      </c>
      <c r="DX62" s="181" t="s">
        <v>2821</v>
      </c>
      <c r="DY62" s="181" t="s">
        <v>2821</v>
      </c>
      <c r="DZ62" s="181" t="s">
        <v>2932</v>
      </c>
      <c r="EA62" s="181" t="s">
        <v>2821</v>
      </c>
      <c r="EB62" s="181" t="s">
        <v>2821</v>
      </c>
      <c r="EC62" s="181" t="s">
        <v>2932</v>
      </c>
      <c r="ED62" s="181" t="s">
        <v>2821</v>
      </c>
      <c r="EE62" s="181" t="s">
        <v>2821</v>
      </c>
      <c r="EF62" s="181" t="s">
        <v>2932</v>
      </c>
      <c r="EG62" s="181" t="s">
        <v>2821</v>
      </c>
      <c r="EH62" s="181" t="s">
        <v>2821</v>
      </c>
      <c r="EI62" s="181" t="s">
        <v>2932</v>
      </c>
      <c r="EJ62" s="181" t="s">
        <v>2821</v>
      </c>
      <c r="EK62" s="181" t="s">
        <v>2821</v>
      </c>
      <c r="EL62" s="181" t="s">
        <v>2932</v>
      </c>
      <c r="EM62" s="181" t="s">
        <v>2821</v>
      </c>
      <c r="EN62" s="181" t="s">
        <v>2821</v>
      </c>
      <c r="EO62" s="181" t="s">
        <v>2932</v>
      </c>
      <c r="EP62" s="181" t="s">
        <v>2821</v>
      </c>
      <c r="EQ62" s="181" t="s">
        <v>2821</v>
      </c>
      <c r="ER62" s="181" t="s">
        <v>2932</v>
      </c>
      <c r="ES62" s="181" t="s">
        <v>2821</v>
      </c>
      <c r="ET62" s="181" t="s">
        <v>2821</v>
      </c>
    </row>
    <row r="63" spans="1:150" x14ac:dyDescent="0.3">
      <c r="A63" s="1"/>
      <c r="B63" s="182" t="s">
        <v>3162</v>
      </c>
      <c r="C63" s="182" t="s">
        <v>102</v>
      </c>
      <c r="D63" s="182" t="s">
        <v>103</v>
      </c>
      <c r="E63" s="182" t="s">
        <v>3163</v>
      </c>
      <c r="F63" s="182" t="s">
        <v>3164</v>
      </c>
      <c r="G63" s="183" t="s">
        <v>2932</v>
      </c>
      <c r="H63" s="183" t="s">
        <v>2821</v>
      </c>
      <c r="I63" s="183" t="s">
        <v>2821</v>
      </c>
      <c r="J63" s="183" t="s">
        <v>2932</v>
      </c>
      <c r="K63" s="183" t="s">
        <v>2821</v>
      </c>
      <c r="L63" s="183" t="s">
        <v>2821</v>
      </c>
      <c r="M63" s="183" t="s">
        <v>2932</v>
      </c>
      <c r="N63" s="183" t="s">
        <v>2821</v>
      </c>
      <c r="O63" s="183" t="s">
        <v>2821</v>
      </c>
      <c r="P63" s="183" t="s">
        <v>2932</v>
      </c>
      <c r="Q63" s="183" t="s">
        <v>2821</v>
      </c>
      <c r="R63" s="183" t="s">
        <v>2821</v>
      </c>
      <c r="S63" s="183" t="s">
        <v>2932</v>
      </c>
      <c r="T63" s="183" t="s">
        <v>2821</v>
      </c>
      <c r="U63" s="183" t="s">
        <v>2821</v>
      </c>
      <c r="V63" s="183" t="s">
        <v>2932</v>
      </c>
      <c r="W63" s="183" t="s">
        <v>2821</v>
      </c>
      <c r="X63" s="183" t="s">
        <v>2821</v>
      </c>
      <c r="Y63" s="183" t="s">
        <v>2932</v>
      </c>
      <c r="Z63" s="183" t="s">
        <v>2821</v>
      </c>
      <c r="AA63" s="183" t="s">
        <v>2821</v>
      </c>
      <c r="AB63" s="183" t="s">
        <v>2932</v>
      </c>
      <c r="AC63" s="183" t="s">
        <v>2821</v>
      </c>
      <c r="AD63" s="183" t="s">
        <v>2821</v>
      </c>
      <c r="AE63" s="183" t="s">
        <v>2932</v>
      </c>
      <c r="AF63" s="183" t="s">
        <v>2821</v>
      </c>
      <c r="AG63" s="183" t="s">
        <v>2821</v>
      </c>
      <c r="AH63" s="183" t="s">
        <v>2932</v>
      </c>
      <c r="AI63" s="183" t="s">
        <v>2821</v>
      </c>
      <c r="AJ63" s="183" t="s">
        <v>2821</v>
      </c>
      <c r="AK63" s="183" t="s">
        <v>2932</v>
      </c>
      <c r="AL63" s="183" t="s">
        <v>2821</v>
      </c>
      <c r="AM63" s="183" t="s">
        <v>2821</v>
      </c>
      <c r="AN63" s="183" t="s">
        <v>2932</v>
      </c>
      <c r="AO63" s="183" t="s">
        <v>2821</v>
      </c>
      <c r="AP63" s="183" t="s">
        <v>2821</v>
      </c>
      <c r="AQ63" s="183" t="s">
        <v>2932</v>
      </c>
      <c r="AR63" s="183" t="s">
        <v>2821</v>
      </c>
      <c r="AS63" s="183" t="s">
        <v>2821</v>
      </c>
      <c r="AT63" s="183" t="s">
        <v>2932</v>
      </c>
      <c r="AU63" s="183" t="s">
        <v>2821</v>
      </c>
      <c r="AV63" s="183" t="s">
        <v>2821</v>
      </c>
      <c r="AW63" s="183" t="s">
        <v>2932</v>
      </c>
      <c r="AX63" s="183" t="s">
        <v>2821</v>
      </c>
      <c r="AY63" s="183" t="s">
        <v>2821</v>
      </c>
      <c r="AZ63" s="183" t="s">
        <v>2932</v>
      </c>
      <c r="BA63" s="183" t="s">
        <v>2821</v>
      </c>
      <c r="BB63" s="183" t="s">
        <v>2821</v>
      </c>
      <c r="BC63" s="183" t="s">
        <v>2932</v>
      </c>
      <c r="BD63" s="183" t="s">
        <v>2821</v>
      </c>
      <c r="BE63" s="183" t="s">
        <v>2821</v>
      </c>
      <c r="BF63" s="183" t="s">
        <v>2932</v>
      </c>
      <c r="BG63" s="183" t="s">
        <v>2821</v>
      </c>
      <c r="BH63" s="183" t="s">
        <v>2821</v>
      </c>
      <c r="BI63" s="183" t="s">
        <v>2932</v>
      </c>
      <c r="BJ63" s="183" t="s">
        <v>2821</v>
      </c>
      <c r="BK63" s="183" t="s">
        <v>2821</v>
      </c>
      <c r="BL63" s="183" t="s">
        <v>2932</v>
      </c>
      <c r="BM63" s="183" t="s">
        <v>2821</v>
      </c>
      <c r="BN63" s="183" t="s">
        <v>2821</v>
      </c>
      <c r="BO63" s="183" t="s">
        <v>2932</v>
      </c>
      <c r="BP63" s="183" t="s">
        <v>2821</v>
      </c>
      <c r="BQ63" s="183" t="s">
        <v>2821</v>
      </c>
      <c r="BR63" s="183" t="s">
        <v>2932</v>
      </c>
      <c r="BS63" s="183" t="s">
        <v>2821</v>
      </c>
      <c r="BT63" s="183" t="s">
        <v>2821</v>
      </c>
      <c r="BU63" s="183" t="s">
        <v>2932</v>
      </c>
      <c r="BV63" s="183" t="s">
        <v>2821</v>
      </c>
      <c r="BW63" s="183" t="s">
        <v>2821</v>
      </c>
      <c r="BX63" s="183" t="s">
        <v>2932</v>
      </c>
      <c r="BY63" s="183" t="s">
        <v>2821</v>
      </c>
      <c r="BZ63" s="183" t="s">
        <v>2821</v>
      </c>
      <c r="CA63" s="183" t="s">
        <v>2932</v>
      </c>
      <c r="CB63" s="183" t="s">
        <v>2821</v>
      </c>
      <c r="CC63" s="183" t="s">
        <v>2821</v>
      </c>
      <c r="CD63" s="183" t="s">
        <v>2932</v>
      </c>
      <c r="CE63" s="183" t="s">
        <v>2821</v>
      </c>
      <c r="CF63" s="183" t="s">
        <v>2821</v>
      </c>
      <c r="CG63" s="183" t="s">
        <v>2932</v>
      </c>
      <c r="CH63" s="183" t="s">
        <v>2821</v>
      </c>
      <c r="CI63" s="183" t="s">
        <v>2821</v>
      </c>
      <c r="CJ63" s="183" t="s">
        <v>2932</v>
      </c>
      <c r="CK63" s="183" t="s">
        <v>2821</v>
      </c>
      <c r="CL63" s="183" t="s">
        <v>2821</v>
      </c>
      <c r="CM63" s="183" t="s">
        <v>2932</v>
      </c>
      <c r="CN63" s="183" t="s">
        <v>2821</v>
      </c>
      <c r="CO63" s="183" t="s">
        <v>2821</v>
      </c>
      <c r="CP63" s="183" t="s">
        <v>2932</v>
      </c>
      <c r="CQ63" s="183" t="s">
        <v>2821</v>
      </c>
      <c r="CR63" s="183" t="s">
        <v>2821</v>
      </c>
      <c r="CS63" s="183" t="s">
        <v>2932</v>
      </c>
      <c r="CT63" s="183" t="s">
        <v>2821</v>
      </c>
      <c r="CU63" s="183" t="s">
        <v>2821</v>
      </c>
      <c r="CV63" s="183" t="s">
        <v>2932</v>
      </c>
      <c r="CW63" s="183" t="s">
        <v>2821</v>
      </c>
      <c r="CX63" s="183" t="s">
        <v>2821</v>
      </c>
      <c r="CY63" s="183" t="s">
        <v>2932</v>
      </c>
      <c r="CZ63" s="183" t="s">
        <v>2821</v>
      </c>
      <c r="DA63" s="183" t="s">
        <v>2821</v>
      </c>
      <c r="DB63" s="183" t="s">
        <v>2932</v>
      </c>
      <c r="DC63" s="183" t="s">
        <v>2821</v>
      </c>
      <c r="DD63" s="183" t="s">
        <v>2821</v>
      </c>
      <c r="DE63" s="183" t="s">
        <v>2932</v>
      </c>
      <c r="DF63" s="183" t="s">
        <v>2821</v>
      </c>
      <c r="DG63" s="183" t="s">
        <v>2821</v>
      </c>
      <c r="DH63" s="183" t="s">
        <v>2932</v>
      </c>
      <c r="DI63" s="183" t="s">
        <v>2821</v>
      </c>
      <c r="DJ63" s="183" t="s">
        <v>2821</v>
      </c>
      <c r="DK63" s="183" t="s">
        <v>2932</v>
      </c>
      <c r="DL63" s="183" t="s">
        <v>2821</v>
      </c>
      <c r="DM63" s="183" t="s">
        <v>2821</v>
      </c>
      <c r="DN63" s="183" t="s">
        <v>2932</v>
      </c>
      <c r="DO63" s="183" t="s">
        <v>2821</v>
      </c>
      <c r="DP63" s="183" t="s">
        <v>2821</v>
      </c>
      <c r="DQ63" s="183" t="s">
        <v>2932</v>
      </c>
      <c r="DR63" s="183" t="s">
        <v>2821</v>
      </c>
      <c r="DS63" s="183" t="s">
        <v>2821</v>
      </c>
      <c r="DT63" s="183" t="s">
        <v>2932</v>
      </c>
      <c r="DU63" s="183" t="s">
        <v>2821</v>
      </c>
      <c r="DV63" s="183" t="s">
        <v>2821</v>
      </c>
      <c r="DW63" s="183" t="s">
        <v>2932</v>
      </c>
      <c r="DX63" s="183" t="s">
        <v>2821</v>
      </c>
      <c r="DY63" s="183" t="s">
        <v>2821</v>
      </c>
      <c r="DZ63" s="183" t="s">
        <v>2932</v>
      </c>
      <c r="EA63" s="183" t="s">
        <v>2821</v>
      </c>
      <c r="EB63" s="183" t="s">
        <v>2821</v>
      </c>
      <c r="EC63" s="183" t="s">
        <v>2932</v>
      </c>
      <c r="ED63" s="183" t="s">
        <v>2821</v>
      </c>
      <c r="EE63" s="183" t="s">
        <v>2821</v>
      </c>
      <c r="EF63" s="183" t="s">
        <v>2932</v>
      </c>
      <c r="EG63" s="183" t="s">
        <v>2821</v>
      </c>
      <c r="EH63" s="183" t="s">
        <v>2821</v>
      </c>
      <c r="EI63" s="183" t="s">
        <v>2932</v>
      </c>
      <c r="EJ63" s="183" t="s">
        <v>2821</v>
      </c>
      <c r="EK63" s="183" t="s">
        <v>2821</v>
      </c>
      <c r="EL63" s="183" t="s">
        <v>2932</v>
      </c>
      <c r="EM63" s="183" t="s">
        <v>2821</v>
      </c>
      <c r="EN63" s="183" t="s">
        <v>2821</v>
      </c>
      <c r="EO63" s="183" t="s">
        <v>2932</v>
      </c>
      <c r="EP63" s="183" t="s">
        <v>2821</v>
      </c>
      <c r="EQ63" s="183" t="s">
        <v>2821</v>
      </c>
      <c r="ER63" s="183" t="s">
        <v>2932</v>
      </c>
      <c r="ES63" s="183" t="s">
        <v>2821</v>
      </c>
      <c r="ET63" s="183" t="s">
        <v>2821</v>
      </c>
    </row>
    <row r="64" spans="1:150" x14ac:dyDescent="0.3">
      <c r="A64" s="1"/>
      <c r="B64" s="182" t="s">
        <v>3165</v>
      </c>
      <c r="C64" s="182" t="s">
        <v>102</v>
      </c>
      <c r="D64" s="182" t="s">
        <v>103</v>
      </c>
      <c r="E64" s="182" t="s">
        <v>3166</v>
      </c>
      <c r="F64" s="182" t="s">
        <v>3167</v>
      </c>
      <c r="G64" s="183" t="s">
        <v>2932</v>
      </c>
      <c r="H64" s="183" t="s">
        <v>2821</v>
      </c>
      <c r="I64" s="183" t="s">
        <v>2821</v>
      </c>
      <c r="J64" s="183" t="s">
        <v>2932</v>
      </c>
      <c r="K64" s="183" t="s">
        <v>2821</v>
      </c>
      <c r="L64" s="183" t="s">
        <v>2821</v>
      </c>
      <c r="M64" s="183" t="s">
        <v>2932</v>
      </c>
      <c r="N64" s="183" t="s">
        <v>2821</v>
      </c>
      <c r="O64" s="183" t="s">
        <v>2821</v>
      </c>
      <c r="P64" s="183" t="s">
        <v>2932</v>
      </c>
      <c r="Q64" s="183" t="s">
        <v>2821</v>
      </c>
      <c r="R64" s="183" t="s">
        <v>2821</v>
      </c>
      <c r="S64" s="183" t="s">
        <v>2932</v>
      </c>
      <c r="T64" s="183" t="s">
        <v>2821</v>
      </c>
      <c r="U64" s="183" t="s">
        <v>2821</v>
      </c>
      <c r="V64" s="183" t="s">
        <v>2932</v>
      </c>
      <c r="W64" s="183" t="s">
        <v>2821</v>
      </c>
      <c r="X64" s="183" t="s">
        <v>2821</v>
      </c>
      <c r="Y64" s="183" t="s">
        <v>2932</v>
      </c>
      <c r="Z64" s="183" t="s">
        <v>2821</v>
      </c>
      <c r="AA64" s="183" t="s">
        <v>2821</v>
      </c>
      <c r="AB64" s="183" t="s">
        <v>2932</v>
      </c>
      <c r="AC64" s="183" t="s">
        <v>2821</v>
      </c>
      <c r="AD64" s="183" t="s">
        <v>2821</v>
      </c>
      <c r="AE64" s="183" t="s">
        <v>2932</v>
      </c>
      <c r="AF64" s="183" t="s">
        <v>2821</v>
      </c>
      <c r="AG64" s="183" t="s">
        <v>2821</v>
      </c>
      <c r="AH64" s="183" t="s">
        <v>2932</v>
      </c>
      <c r="AI64" s="183" t="s">
        <v>2821</v>
      </c>
      <c r="AJ64" s="183" t="s">
        <v>2821</v>
      </c>
      <c r="AK64" s="183" t="s">
        <v>2932</v>
      </c>
      <c r="AL64" s="183" t="s">
        <v>2821</v>
      </c>
      <c r="AM64" s="183" t="s">
        <v>2821</v>
      </c>
      <c r="AN64" s="183" t="s">
        <v>2932</v>
      </c>
      <c r="AO64" s="183" t="s">
        <v>2821</v>
      </c>
      <c r="AP64" s="183" t="s">
        <v>2821</v>
      </c>
      <c r="AQ64" s="183" t="s">
        <v>2932</v>
      </c>
      <c r="AR64" s="183" t="s">
        <v>2821</v>
      </c>
      <c r="AS64" s="183" t="s">
        <v>2821</v>
      </c>
      <c r="AT64" s="183" t="s">
        <v>2932</v>
      </c>
      <c r="AU64" s="183" t="s">
        <v>2821</v>
      </c>
      <c r="AV64" s="183" t="s">
        <v>2821</v>
      </c>
      <c r="AW64" s="183" t="s">
        <v>2932</v>
      </c>
      <c r="AX64" s="183" t="s">
        <v>2821</v>
      </c>
      <c r="AY64" s="183" t="s">
        <v>2821</v>
      </c>
      <c r="AZ64" s="183" t="s">
        <v>2932</v>
      </c>
      <c r="BA64" s="183" t="s">
        <v>2821</v>
      </c>
      <c r="BB64" s="183" t="s">
        <v>2821</v>
      </c>
      <c r="BC64" s="183" t="s">
        <v>2932</v>
      </c>
      <c r="BD64" s="183" t="s">
        <v>2821</v>
      </c>
      <c r="BE64" s="183" t="s">
        <v>2821</v>
      </c>
      <c r="BF64" s="183" t="s">
        <v>2932</v>
      </c>
      <c r="BG64" s="183" t="s">
        <v>2821</v>
      </c>
      <c r="BH64" s="183" t="s">
        <v>2821</v>
      </c>
      <c r="BI64" s="183" t="s">
        <v>2932</v>
      </c>
      <c r="BJ64" s="183" t="s">
        <v>2821</v>
      </c>
      <c r="BK64" s="183" t="s">
        <v>2821</v>
      </c>
      <c r="BL64" s="183" t="s">
        <v>2932</v>
      </c>
      <c r="BM64" s="183" t="s">
        <v>2821</v>
      </c>
      <c r="BN64" s="183" t="s">
        <v>2821</v>
      </c>
      <c r="BO64" s="183" t="s">
        <v>2932</v>
      </c>
      <c r="BP64" s="183" t="s">
        <v>2821</v>
      </c>
      <c r="BQ64" s="183" t="s">
        <v>2821</v>
      </c>
      <c r="BR64" s="183" t="s">
        <v>2932</v>
      </c>
      <c r="BS64" s="183" t="s">
        <v>2821</v>
      </c>
      <c r="BT64" s="183" t="s">
        <v>2821</v>
      </c>
      <c r="BU64" s="183" t="s">
        <v>2932</v>
      </c>
      <c r="BV64" s="183" t="s">
        <v>2821</v>
      </c>
      <c r="BW64" s="183" t="s">
        <v>2821</v>
      </c>
      <c r="BX64" s="183" t="s">
        <v>2932</v>
      </c>
      <c r="BY64" s="183" t="s">
        <v>2821</v>
      </c>
      <c r="BZ64" s="183" t="s">
        <v>2821</v>
      </c>
      <c r="CA64" s="183" t="s">
        <v>2932</v>
      </c>
      <c r="CB64" s="183" t="s">
        <v>2821</v>
      </c>
      <c r="CC64" s="183" t="s">
        <v>2821</v>
      </c>
      <c r="CD64" s="183" t="s">
        <v>2932</v>
      </c>
      <c r="CE64" s="183" t="s">
        <v>2821</v>
      </c>
      <c r="CF64" s="183" t="s">
        <v>2821</v>
      </c>
      <c r="CG64" s="183" t="s">
        <v>2932</v>
      </c>
      <c r="CH64" s="183" t="s">
        <v>2821</v>
      </c>
      <c r="CI64" s="183" t="s">
        <v>2821</v>
      </c>
      <c r="CJ64" s="183" t="s">
        <v>2932</v>
      </c>
      <c r="CK64" s="183" t="s">
        <v>2821</v>
      </c>
      <c r="CL64" s="183" t="s">
        <v>2821</v>
      </c>
      <c r="CM64" s="183" t="s">
        <v>2932</v>
      </c>
      <c r="CN64" s="183" t="s">
        <v>2821</v>
      </c>
      <c r="CO64" s="183" t="s">
        <v>2821</v>
      </c>
      <c r="CP64" s="183" t="s">
        <v>2932</v>
      </c>
      <c r="CQ64" s="183" t="s">
        <v>2821</v>
      </c>
      <c r="CR64" s="183" t="s">
        <v>2821</v>
      </c>
      <c r="CS64" s="183" t="s">
        <v>2932</v>
      </c>
      <c r="CT64" s="183" t="s">
        <v>2821</v>
      </c>
      <c r="CU64" s="183" t="s">
        <v>2821</v>
      </c>
      <c r="CV64" s="183" t="s">
        <v>2932</v>
      </c>
      <c r="CW64" s="183" t="s">
        <v>2821</v>
      </c>
      <c r="CX64" s="183" t="s">
        <v>2821</v>
      </c>
      <c r="CY64" s="183" t="s">
        <v>2932</v>
      </c>
      <c r="CZ64" s="183" t="s">
        <v>2821</v>
      </c>
      <c r="DA64" s="183" t="s">
        <v>2821</v>
      </c>
      <c r="DB64" s="183" t="s">
        <v>2932</v>
      </c>
      <c r="DC64" s="183" t="s">
        <v>2821</v>
      </c>
      <c r="DD64" s="183" t="s">
        <v>2821</v>
      </c>
      <c r="DE64" s="183" t="s">
        <v>2932</v>
      </c>
      <c r="DF64" s="183" t="s">
        <v>2821</v>
      </c>
      <c r="DG64" s="183" t="s">
        <v>2821</v>
      </c>
      <c r="DH64" s="183" t="s">
        <v>2932</v>
      </c>
      <c r="DI64" s="183" t="s">
        <v>2821</v>
      </c>
      <c r="DJ64" s="183" t="s">
        <v>2821</v>
      </c>
      <c r="DK64" s="183" t="s">
        <v>2932</v>
      </c>
      <c r="DL64" s="183" t="s">
        <v>2821</v>
      </c>
      <c r="DM64" s="183" t="s">
        <v>2821</v>
      </c>
      <c r="DN64" s="183" t="s">
        <v>2932</v>
      </c>
      <c r="DO64" s="183" t="s">
        <v>2821</v>
      </c>
      <c r="DP64" s="183" t="s">
        <v>2821</v>
      </c>
      <c r="DQ64" s="183" t="s">
        <v>2932</v>
      </c>
      <c r="DR64" s="183" t="s">
        <v>2821</v>
      </c>
      <c r="DS64" s="183" t="s">
        <v>2821</v>
      </c>
      <c r="DT64" s="183" t="s">
        <v>2932</v>
      </c>
      <c r="DU64" s="183" t="s">
        <v>2821</v>
      </c>
      <c r="DV64" s="183" t="s">
        <v>2821</v>
      </c>
      <c r="DW64" s="183" t="s">
        <v>2932</v>
      </c>
      <c r="DX64" s="183" t="s">
        <v>2821</v>
      </c>
      <c r="DY64" s="183" t="s">
        <v>2821</v>
      </c>
      <c r="DZ64" s="183" t="s">
        <v>2932</v>
      </c>
      <c r="EA64" s="183" t="s">
        <v>2821</v>
      </c>
      <c r="EB64" s="183" t="s">
        <v>2821</v>
      </c>
      <c r="EC64" s="183" t="s">
        <v>2932</v>
      </c>
      <c r="ED64" s="183" t="s">
        <v>2821</v>
      </c>
      <c r="EE64" s="183" t="s">
        <v>2821</v>
      </c>
      <c r="EF64" s="183" t="s">
        <v>2932</v>
      </c>
      <c r="EG64" s="183" t="s">
        <v>2821</v>
      </c>
      <c r="EH64" s="183" t="s">
        <v>2821</v>
      </c>
      <c r="EI64" s="183" t="s">
        <v>2932</v>
      </c>
      <c r="EJ64" s="183" t="s">
        <v>2821</v>
      </c>
      <c r="EK64" s="183" t="s">
        <v>2821</v>
      </c>
      <c r="EL64" s="183" t="s">
        <v>2932</v>
      </c>
      <c r="EM64" s="183" t="s">
        <v>2821</v>
      </c>
      <c r="EN64" s="183" t="s">
        <v>2821</v>
      </c>
      <c r="EO64" s="183" t="s">
        <v>2932</v>
      </c>
      <c r="EP64" s="183" t="s">
        <v>2821</v>
      </c>
      <c r="EQ64" s="183" t="s">
        <v>2821</v>
      </c>
      <c r="ER64" s="183" t="s">
        <v>2932</v>
      </c>
      <c r="ES64" s="183" t="s">
        <v>2821</v>
      </c>
      <c r="ET64" s="183" t="s">
        <v>2821</v>
      </c>
    </row>
    <row r="65" spans="1:150" x14ac:dyDescent="0.3">
      <c r="A65" s="1"/>
      <c r="B65" s="182" t="s">
        <v>3168</v>
      </c>
      <c r="C65" s="182" t="s">
        <v>102</v>
      </c>
      <c r="D65" s="182" t="s">
        <v>103</v>
      </c>
      <c r="E65" s="182" t="s">
        <v>3169</v>
      </c>
      <c r="F65" s="182" t="s">
        <v>3170</v>
      </c>
      <c r="G65" s="183" t="s">
        <v>2932</v>
      </c>
      <c r="H65" s="183" t="s">
        <v>2821</v>
      </c>
      <c r="I65" s="183" t="s">
        <v>2821</v>
      </c>
      <c r="J65" s="183" t="s">
        <v>2932</v>
      </c>
      <c r="K65" s="183" t="s">
        <v>2821</v>
      </c>
      <c r="L65" s="183" t="s">
        <v>2821</v>
      </c>
      <c r="M65" s="183" t="s">
        <v>2932</v>
      </c>
      <c r="N65" s="183" t="s">
        <v>2821</v>
      </c>
      <c r="O65" s="183" t="s">
        <v>2821</v>
      </c>
      <c r="P65" s="183" t="s">
        <v>2932</v>
      </c>
      <c r="Q65" s="183" t="s">
        <v>2821</v>
      </c>
      <c r="R65" s="183" t="s">
        <v>2821</v>
      </c>
      <c r="S65" s="183" t="s">
        <v>2932</v>
      </c>
      <c r="T65" s="183" t="s">
        <v>2821</v>
      </c>
      <c r="U65" s="183" t="s">
        <v>2821</v>
      </c>
      <c r="V65" s="183" t="s">
        <v>2932</v>
      </c>
      <c r="W65" s="183" t="s">
        <v>2821</v>
      </c>
      <c r="X65" s="183" t="s">
        <v>2821</v>
      </c>
      <c r="Y65" s="183" t="s">
        <v>2932</v>
      </c>
      <c r="Z65" s="183" t="s">
        <v>2821</v>
      </c>
      <c r="AA65" s="183" t="s">
        <v>2821</v>
      </c>
      <c r="AB65" s="183" t="s">
        <v>2932</v>
      </c>
      <c r="AC65" s="183" t="s">
        <v>2821</v>
      </c>
      <c r="AD65" s="183" t="s">
        <v>2821</v>
      </c>
      <c r="AE65" s="183" t="s">
        <v>2932</v>
      </c>
      <c r="AF65" s="183" t="s">
        <v>2821</v>
      </c>
      <c r="AG65" s="183" t="s">
        <v>2821</v>
      </c>
      <c r="AH65" s="183" t="s">
        <v>2932</v>
      </c>
      <c r="AI65" s="183" t="s">
        <v>2821</v>
      </c>
      <c r="AJ65" s="183" t="s">
        <v>2821</v>
      </c>
      <c r="AK65" s="183" t="s">
        <v>2932</v>
      </c>
      <c r="AL65" s="183" t="s">
        <v>2821</v>
      </c>
      <c r="AM65" s="183" t="s">
        <v>2821</v>
      </c>
      <c r="AN65" s="183" t="s">
        <v>2932</v>
      </c>
      <c r="AO65" s="183" t="s">
        <v>2821</v>
      </c>
      <c r="AP65" s="183" t="s">
        <v>2821</v>
      </c>
      <c r="AQ65" s="183" t="s">
        <v>2932</v>
      </c>
      <c r="AR65" s="183" t="s">
        <v>2821</v>
      </c>
      <c r="AS65" s="183" t="s">
        <v>2821</v>
      </c>
      <c r="AT65" s="183" t="s">
        <v>2932</v>
      </c>
      <c r="AU65" s="183" t="s">
        <v>2821</v>
      </c>
      <c r="AV65" s="183" t="s">
        <v>2821</v>
      </c>
      <c r="AW65" s="183" t="s">
        <v>2932</v>
      </c>
      <c r="AX65" s="183" t="s">
        <v>2821</v>
      </c>
      <c r="AY65" s="183" t="s">
        <v>2821</v>
      </c>
      <c r="AZ65" s="183" t="s">
        <v>2932</v>
      </c>
      <c r="BA65" s="183" t="s">
        <v>2821</v>
      </c>
      <c r="BB65" s="183" t="s">
        <v>2821</v>
      </c>
      <c r="BC65" s="183" t="s">
        <v>2932</v>
      </c>
      <c r="BD65" s="183" t="s">
        <v>2821</v>
      </c>
      <c r="BE65" s="183" t="s">
        <v>2821</v>
      </c>
      <c r="BF65" s="183" t="s">
        <v>2932</v>
      </c>
      <c r="BG65" s="183" t="s">
        <v>2821</v>
      </c>
      <c r="BH65" s="183" t="s">
        <v>2821</v>
      </c>
      <c r="BI65" s="183" t="s">
        <v>2932</v>
      </c>
      <c r="BJ65" s="183" t="s">
        <v>2821</v>
      </c>
      <c r="BK65" s="183" t="s">
        <v>2821</v>
      </c>
      <c r="BL65" s="183" t="s">
        <v>2932</v>
      </c>
      <c r="BM65" s="183" t="s">
        <v>2821</v>
      </c>
      <c r="BN65" s="183" t="s">
        <v>2821</v>
      </c>
      <c r="BO65" s="183" t="s">
        <v>2932</v>
      </c>
      <c r="BP65" s="183" t="s">
        <v>2821</v>
      </c>
      <c r="BQ65" s="183" t="s">
        <v>2821</v>
      </c>
      <c r="BR65" s="183" t="s">
        <v>2932</v>
      </c>
      <c r="BS65" s="183" t="s">
        <v>2821</v>
      </c>
      <c r="BT65" s="183" t="s">
        <v>2821</v>
      </c>
      <c r="BU65" s="183" t="s">
        <v>2932</v>
      </c>
      <c r="BV65" s="183" t="s">
        <v>2821</v>
      </c>
      <c r="BW65" s="183" t="s">
        <v>2821</v>
      </c>
      <c r="BX65" s="183" t="s">
        <v>2932</v>
      </c>
      <c r="BY65" s="183" t="s">
        <v>2821</v>
      </c>
      <c r="BZ65" s="183" t="s">
        <v>2821</v>
      </c>
      <c r="CA65" s="183" t="s">
        <v>2932</v>
      </c>
      <c r="CB65" s="183" t="s">
        <v>2821</v>
      </c>
      <c r="CC65" s="183" t="s">
        <v>2821</v>
      </c>
      <c r="CD65" s="183" t="s">
        <v>2932</v>
      </c>
      <c r="CE65" s="183" t="s">
        <v>2821</v>
      </c>
      <c r="CF65" s="183" t="s">
        <v>2821</v>
      </c>
      <c r="CG65" s="183" t="s">
        <v>2932</v>
      </c>
      <c r="CH65" s="183" t="s">
        <v>2821</v>
      </c>
      <c r="CI65" s="183" t="s">
        <v>2821</v>
      </c>
      <c r="CJ65" s="183" t="s">
        <v>2932</v>
      </c>
      <c r="CK65" s="183" t="s">
        <v>2821</v>
      </c>
      <c r="CL65" s="183" t="s">
        <v>2821</v>
      </c>
      <c r="CM65" s="183" t="s">
        <v>2932</v>
      </c>
      <c r="CN65" s="183" t="s">
        <v>2821</v>
      </c>
      <c r="CO65" s="183" t="s">
        <v>2821</v>
      </c>
      <c r="CP65" s="183" t="s">
        <v>2932</v>
      </c>
      <c r="CQ65" s="183" t="s">
        <v>2821</v>
      </c>
      <c r="CR65" s="183" t="s">
        <v>2821</v>
      </c>
      <c r="CS65" s="183" t="s">
        <v>2932</v>
      </c>
      <c r="CT65" s="183" t="s">
        <v>2821</v>
      </c>
      <c r="CU65" s="183" t="s">
        <v>2821</v>
      </c>
      <c r="CV65" s="183" t="s">
        <v>2932</v>
      </c>
      <c r="CW65" s="183" t="s">
        <v>2821</v>
      </c>
      <c r="CX65" s="183" t="s">
        <v>2821</v>
      </c>
      <c r="CY65" s="183" t="s">
        <v>2932</v>
      </c>
      <c r="CZ65" s="183" t="s">
        <v>2821</v>
      </c>
      <c r="DA65" s="183" t="s">
        <v>2821</v>
      </c>
      <c r="DB65" s="183" t="s">
        <v>2932</v>
      </c>
      <c r="DC65" s="183" t="s">
        <v>2821</v>
      </c>
      <c r="DD65" s="183" t="s">
        <v>2821</v>
      </c>
      <c r="DE65" s="183" t="s">
        <v>2932</v>
      </c>
      <c r="DF65" s="183" t="s">
        <v>2821</v>
      </c>
      <c r="DG65" s="183" t="s">
        <v>2821</v>
      </c>
      <c r="DH65" s="183" t="s">
        <v>2932</v>
      </c>
      <c r="DI65" s="183" t="s">
        <v>2821</v>
      </c>
      <c r="DJ65" s="183" t="s">
        <v>2821</v>
      </c>
      <c r="DK65" s="183" t="s">
        <v>2932</v>
      </c>
      <c r="DL65" s="183" t="s">
        <v>2821</v>
      </c>
      <c r="DM65" s="183" t="s">
        <v>2821</v>
      </c>
      <c r="DN65" s="183" t="s">
        <v>2932</v>
      </c>
      <c r="DO65" s="183" t="s">
        <v>2821</v>
      </c>
      <c r="DP65" s="183" t="s">
        <v>2821</v>
      </c>
      <c r="DQ65" s="183" t="s">
        <v>2932</v>
      </c>
      <c r="DR65" s="183" t="s">
        <v>2821</v>
      </c>
      <c r="DS65" s="183" t="s">
        <v>2821</v>
      </c>
      <c r="DT65" s="183" t="s">
        <v>2932</v>
      </c>
      <c r="DU65" s="183" t="s">
        <v>2821</v>
      </c>
      <c r="DV65" s="183" t="s">
        <v>2821</v>
      </c>
      <c r="DW65" s="183" t="s">
        <v>2932</v>
      </c>
      <c r="DX65" s="183" t="s">
        <v>2821</v>
      </c>
      <c r="DY65" s="183" t="s">
        <v>2821</v>
      </c>
      <c r="DZ65" s="183" t="s">
        <v>2932</v>
      </c>
      <c r="EA65" s="183" t="s">
        <v>2821</v>
      </c>
      <c r="EB65" s="183" t="s">
        <v>2821</v>
      </c>
      <c r="EC65" s="183" t="s">
        <v>2932</v>
      </c>
      <c r="ED65" s="183" t="s">
        <v>2821</v>
      </c>
      <c r="EE65" s="183" t="s">
        <v>2821</v>
      </c>
      <c r="EF65" s="183" t="s">
        <v>2932</v>
      </c>
      <c r="EG65" s="183" t="s">
        <v>2821</v>
      </c>
      <c r="EH65" s="183" t="s">
        <v>2821</v>
      </c>
      <c r="EI65" s="183" t="s">
        <v>2932</v>
      </c>
      <c r="EJ65" s="183" t="s">
        <v>2821</v>
      </c>
      <c r="EK65" s="183" t="s">
        <v>2821</v>
      </c>
      <c r="EL65" s="183" t="s">
        <v>2932</v>
      </c>
      <c r="EM65" s="183" t="s">
        <v>2821</v>
      </c>
      <c r="EN65" s="183" t="s">
        <v>2821</v>
      </c>
      <c r="EO65" s="183" t="s">
        <v>2932</v>
      </c>
      <c r="EP65" s="183" t="s">
        <v>2821</v>
      </c>
      <c r="EQ65" s="183" t="s">
        <v>2821</v>
      </c>
      <c r="ER65" s="183" t="s">
        <v>2932</v>
      </c>
      <c r="ES65" s="183" t="s">
        <v>2821</v>
      </c>
      <c r="ET65" s="183" t="s">
        <v>2821</v>
      </c>
    </row>
    <row r="66" spans="1:150" x14ac:dyDescent="0.3">
      <c r="A66" s="1"/>
      <c r="B66" s="181" t="s">
        <v>3171</v>
      </c>
      <c r="C66" s="181" t="s">
        <v>66</v>
      </c>
      <c r="D66" s="181" t="s">
        <v>3172</v>
      </c>
      <c r="E66" s="181" t="s">
        <v>3173</v>
      </c>
      <c r="F66" s="181" t="s">
        <v>3174</v>
      </c>
      <c r="G66" s="181" t="s">
        <v>2932</v>
      </c>
      <c r="H66" s="181" t="s">
        <v>2821</v>
      </c>
      <c r="I66" s="181" t="s">
        <v>2821</v>
      </c>
      <c r="J66" s="181" t="s">
        <v>2932</v>
      </c>
      <c r="K66" s="181" t="s">
        <v>2821</v>
      </c>
      <c r="L66" s="181" t="s">
        <v>3175</v>
      </c>
      <c r="M66" s="181" t="s">
        <v>2932</v>
      </c>
      <c r="N66" s="181" t="s">
        <v>2821</v>
      </c>
      <c r="O66" s="181" t="s">
        <v>3176</v>
      </c>
      <c r="P66" s="181" t="s">
        <v>2932</v>
      </c>
      <c r="Q66" s="181" t="s">
        <v>2821</v>
      </c>
      <c r="R66" s="181" t="s">
        <v>2821</v>
      </c>
      <c r="S66" s="181" t="s">
        <v>2932</v>
      </c>
      <c r="T66" s="181" t="s">
        <v>2821</v>
      </c>
      <c r="U66" s="181" t="s">
        <v>3177</v>
      </c>
      <c r="V66" s="181" t="s">
        <v>2932</v>
      </c>
      <c r="W66" s="181" t="s">
        <v>2821</v>
      </c>
      <c r="X66" s="181" t="s">
        <v>2821</v>
      </c>
      <c r="Y66" s="181" t="s">
        <v>2932</v>
      </c>
      <c r="Z66" s="181" t="s">
        <v>2821</v>
      </c>
      <c r="AA66" s="181" t="s">
        <v>3178</v>
      </c>
      <c r="AB66" s="181" t="s">
        <v>2932</v>
      </c>
      <c r="AC66" s="181" t="s">
        <v>2821</v>
      </c>
      <c r="AD66" s="181" t="s">
        <v>3179</v>
      </c>
      <c r="AE66" s="181" t="s">
        <v>2932</v>
      </c>
      <c r="AF66" s="181" t="s">
        <v>2821</v>
      </c>
      <c r="AG66" s="181" t="s">
        <v>3180</v>
      </c>
      <c r="AH66" s="181" t="s">
        <v>2932</v>
      </c>
      <c r="AI66" s="181" t="s">
        <v>2821</v>
      </c>
      <c r="AJ66" s="181" t="s">
        <v>3180</v>
      </c>
      <c r="AK66" s="181" t="s">
        <v>2932</v>
      </c>
      <c r="AL66" s="181" t="s">
        <v>2821</v>
      </c>
      <c r="AM66" s="181" t="s">
        <v>3181</v>
      </c>
      <c r="AN66" s="181" t="s">
        <v>2932</v>
      </c>
      <c r="AO66" s="181" t="s">
        <v>2821</v>
      </c>
      <c r="AP66" s="181" t="s">
        <v>3182</v>
      </c>
      <c r="AQ66" s="181" t="s">
        <v>2932</v>
      </c>
      <c r="AR66" s="181" t="s">
        <v>2821</v>
      </c>
      <c r="AS66" s="181" t="s">
        <v>3183</v>
      </c>
      <c r="AT66" s="181" t="s">
        <v>2932</v>
      </c>
      <c r="AU66" s="181" t="s">
        <v>2821</v>
      </c>
      <c r="AV66" s="181" t="s">
        <v>3184</v>
      </c>
      <c r="AW66" s="181" t="s">
        <v>2932</v>
      </c>
      <c r="AX66" s="181" t="s">
        <v>2821</v>
      </c>
      <c r="AY66" s="181" t="s">
        <v>3184</v>
      </c>
      <c r="AZ66" s="181" t="s">
        <v>2932</v>
      </c>
      <c r="BA66" s="181" t="s">
        <v>2821</v>
      </c>
      <c r="BB66" s="181" t="s">
        <v>3184</v>
      </c>
      <c r="BC66" s="181" t="s">
        <v>2932</v>
      </c>
      <c r="BD66" s="181" t="s">
        <v>2821</v>
      </c>
      <c r="BE66" s="181" t="s">
        <v>3184</v>
      </c>
      <c r="BF66" s="181" t="s">
        <v>2932</v>
      </c>
      <c r="BG66" s="181" t="s">
        <v>2821</v>
      </c>
      <c r="BH66" s="181" t="s">
        <v>3184</v>
      </c>
      <c r="BI66" s="181" t="s">
        <v>2932</v>
      </c>
      <c r="BJ66" s="181" t="s">
        <v>2821</v>
      </c>
      <c r="BK66" s="181" t="s">
        <v>3184</v>
      </c>
      <c r="BL66" s="181" t="s">
        <v>2932</v>
      </c>
      <c r="BM66" s="181" t="s">
        <v>2821</v>
      </c>
      <c r="BN66" s="181" t="s">
        <v>3184</v>
      </c>
      <c r="BO66" s="181" t="s">
        <v>2932</v>
      </c>
      <c r="BP66" s="181" t="s">
        <v>2821</v>
      </c>
      <c r="BQ66" s="181" t="s">
        <v>3184</v>
      </c>
      <c r="BR66" s="181" t="s">
        <v>2932</v>
      </c>
      <c r="BS66" s="181" t="s">
        <v>2821</v>
      </c>
      <c r="BT66" s="181" t="s">
        <v>3184</v>
      </c>
      <c r="BU66" s="181" t="s">
        <v>2932</v>
      </c>
      <c r="BV66" s="181" t="s">
        <v>2821</v>
      </c>
      <c r="BW66" s="181" t="s">
        <v>3185</v>
      </c>
      <c r="BX66" s="181" t="s">
        <v>2932</v>
      </c>
      <c r="BY66" s="181" t="s">
        <v>2821</v>
      </c>
      <c r="BZ66" s="181" t="s">
        <v>3186</v>
      </c>
      <c r="CA66" s="181" t="s">
        <v>2932</v>
      </c>
      <c r="CB66" s="181" t="s">
        <v>2821</v>
      </c>
      <c r="CC66" s="181" t="s">
        <v>3187</v>
      </c>
      <c r="CD66" s="181" t="s">
        <v>2932</v>
      </c>
      <c r="CE66" s="181" t="s">
        <v>2821</v>
      </c>
      <c r="CF66" s="181" t="s">
        <v>3184</v>
      </c>
      <c r="CG66" s="181" t="s">
        <v>2932</v>
      </c>
      <c r="CH66" s="181" t="s">
        <v>2821</v>
      </c>
      <c r="CI66" s="181" t="s">
        <v>3184</v>
      </c>
      <c r="CJ66" s="181" t="s">
        <v>2932</v>
      </c>
      <c r="CK66" s="181" t="s">
        <v>2821</v>
      </c>
      <c r="CL66" s="181" t="s">
        <v>3184</v>
      </c>
      <c r="CM66" s="181" t="s">
        <v>2932</v>
      </c>
      <c r="CN66" s="181" t="s">
        <v>2821</v>
      </c>
      <c r="CO66" s="181" t="s">
        <v>3184</v>
      </c>
      <c r="CP66" s="181" t="s">
        <v>2932</v>
      </c>
      <c r="CQ66" s="181" t="s">
        <v>2821</v>
      </c>
      <c r="CR66" s="181" t="s">
        <v>3188</v>
      </c>
      <c r="CS66" s="181" t="s">
        <v>2932</v>
      </c>
      <c r="CT66" s="181" t="s">
        <v>2821</v>
      </c>
      <c r="CU66" s="181" t="s">
        <v>3184</v>
      </c>
      <c r="CV66" s="181" t="s">
        <v>2932</v>
      </c>
      <c r="CW66" s="181" t="s">
        <v>2821</v>
      </c>
      <c r="CX66" s="181" t="s">
        <v>3184</v>
      </c>
      <c r="CY66" s="181" t="s">
        <v>2932</v>
      </c>
      <c r="CZ66" s="181" t="s">
        <v>2821</v>
      </c>
      <c r="DA66" s="181" t="s">
        <v>3184</v>
      </c>
      <c r="DB66" s="181" t="s">
        <v>2932</v>
      </c>
      <c r="DC66" s="181" t="s">
        <v>2821</v>
      </c>
      <c r="DD66" s="181" t="s">
        <v>3184</v>
      </c>
      <c r="DE66" s="181" t="s">
        <v>2932</v>
      </c>
      <c r="DF66" s="181" t="s">
        <v>2821</v>
      </c>
      <c r="DG66" s="181" t="s">
        <v>3184</v>
      </c>
      <c r="DH66" s="181" t="s">
        <v>2932</v>
      </c>
      <c r="DI66" s="181" t="s">
        <v>2821</v>
      </c>
      <c r="DJ66" s="181" t="s">
        <v>3184</v>
      </c>
      <c r="DK66" s="181" t="s">
        <v>2932</v>
      </c>
      <c r="DL66" s="181" t="s">
        <v>2821</v>
      </c>
      <c r="DM66" s="181" t="s">
        <v>3184</v>
      </c>
      <c r="DN66" s="181" t="s">
        <v>2932</v>
      </c>
      <c r="DO66" s="181" t="s">
        <v>2821</v>
      </c>
      <c r="DP66" s="181" t="s">
        <v>3184</v>
      </c>
      <c r="DQ66" s="181" t="s">
        <v>2932</v>
      </c>
      <c r="DR66" s="181" t="s">
        <v>2821</v>
      </c>
      <c r="DS66" s="181" t="s">
        <v>3189</v>
      </c>
      <c r="DT66" s="181" t="s">
        <v>2932</v>
      </c>
      <c r="DU66" s="181" t="s">
        <v>2821</v>
      </c>
      <c r="DV66" s="181" t="s">
        <v>3190</v>
      </c>
      <c r="DW66" s="181" t="s">
        <v>2932</v>
      </c>
      <c r="DX66" s="181" t="s">
        <v>2821</v>
      </c>
      <c r="DY66" s="181" t="s">
        <v>3191</v>
      </c>
      <c r="DZ66" s="181" t="s">
        <v>2932</v>
      </c>
      <c r="EA66" s="181" t="s">
        <v>2821</v>
      </c>
      <c r="EB66" s="181" t="s">
        <v>3192</v>
      </c>
      <c r="EC66" s="181" t="s">
        <v>2932</v>
      </c>
      <c r="ED66" s="181" t="s">
        <v>2821</v>
      </c>
      <c r="EE66" s="181" t="s">
        <v>3193</v>
      </c>
      <c r="EF66" s="181" t="s">
        <v>2932</v>
      </c>
      <c r="EG66" s="181" t="s">
        <v>2821</v>
      </c>
      <c r="EH66" s="181" t="s">
        <v>3194</v>
      </c>
      <c r="EI66" s="181" t="s">
        <v>2932</v>
      </c>
      <c r="EJ66" s="181" t="s">
        <v>2821</v>
      </c>
      <c r="EK66" s="181" t="s">
        <v>3195</v>
      </c>
      <c r="EL66" s="181" t="s">
        <v>2932</v>
      </c>
      <c r="EM66" s="181" t="s">
        <v>2821</v>
      </c>
      <c r="EN66" s="181" t="s">
        <v>3196</v>
      </c>
      <c r="EO66" s="181" t="s">
        <v>2932</v>
      </c>
      <c r="EP66" s="181" t="s">
        <v>2821</v>
      </c>
      <c r="EQ66" s="181" t="s">
        <v>3197</v>
      </c>
      <c r="ER66" s="181" t="s">
        <v>2932</v>
      </c>
      <c r="ES66" s="181" t="s">
        <v>2821</v>
      </c>
      <c r="ET66" s="181" t="s">
        <v>3198</v>
      </c>
    </row>
    <row r="67" spans="1:150" x14ac:dyDescent="0.3">
      <c r="A67" s="1"/>
      <c r="B67" s="182" t="s">
        <v>3199</v>
      </c>
      <c r="C67" s="182" t="s">
        <v>66</v>
      </c>
      <c r="D67" s="182" t="s">
        <v>3172</v>
      </c>
      <c r="E67" s="182" t="s">
        <v>3200</v>
      </c>
      <c r="F67" s="182" t="s">
        <v>3201</v>
      </c>
      <c r="G67" s="183" t="s">
        <v>2932</v>
      </c>
      <c r="H67" s="183" t="s">
        <v>2821</v>
      </c>
      <c r="I67" s="183" t="s">
        <v>2821</v>
      </c>
      <c r="J67" s="183" t="s">
        <v>2932</v>
      </c>
      <c r="K67" s="183" t="s">
        <v>2821</v>
      </c>
      <c r="L67" s="183" t="s">
        <v>3175</v>
      </c>
      <c r="M67" s="183" t="s">
        <v>2932</v>
      </c>
      <c r="N67" s="183" t="s">
        <v>2821</v>
      </c>
      <c r="O67" s="183" t="s">
        <v>3176</v>
      </c>
      <c r="P67" s="183" t="s">
        <v>2932</v>
      </c>
      <c r="Q67" s="183" t="s">
        <v>2821</v>
      </c>
      <c r="R67" s="183" t="s">
        <v>2821</v>
      </c>
      <c r="S67" s="183" t="s">
        <v>2932</v>
      </c>
      <c r="T67" s="183" t="s">
        <v>2821</v>
      </c>
      <c r="U67" s="183" t="s">
        <v>3177</v>
      </c>
      <c r="V67" s="183" t="s">
        <v>2932</v>
      </c>
      <c r="W67" s="183" t="s">
        <v>2821</v>
      </c>
      <c r="X67" s="183" t="s">
        <v>2821</v>
      </c>
      <c r="Y67" s="183" t="s">
        <v>2932</v>
      </c>
      <c r="Z67" s="183" t="s">
        <v>2821</v>
      </c>
      <c r="AA67" s="183" t="s">
        <v>3178</v>
      </c>
      <c r="AB67" s="183" t="s">
        <v>2932</v>
      </c>
      <c r="AC67" s="183" t="s">
        <v>2821</v>
      </c>
      <c r="AD67" s="183" t="s">
        <v>3179</v>
      </c>
      <c r="AE67" s="183" t="s">
        <v>2932</v>
      </c>
      <c r="AF67" s="183" t="s">
        <v>2821</v>
      </c>
      <c r="AG67" s="183" t="s">
        <v>3180</v>
      </c>
      <c r="AH67" s="183" t="s">
        <v>2932</v>
      </c>
      <c r="AI67" s="183" t="s">
        <v>2821</v>
      </c>
      <c r="AJ67" s="183" t="s">
        <v>3180</v>
      </c>
      <c r="AK67" s="183" t="s">
        <v>2932</v>
      </c>
      <c r="AL67" s="183" t="s">
        <v>2821</v>
      </c>
      <c r="AM67" s="183" t="s">
        <v>3181</v>
      </c>
      <c r="AN67" s="183" t="s">
        <v>2932</v>
      </c>
      <c r="AO67" s="183" t="s">
        <v>2821</v>
      </c>
      <c r="AP67" s="183" t="s">
        <v>3182</v>
      </c>
      <c r="AQ67" s="183" t="s">
        <v>2932</v>
      </c>
      <c r="AR67" s="183" t="s">
        <v>2821</v>
      </c>
      <c r="AS67" s="183" t="s">
        <v>3183</v>
      </c>
      <c r="AT67" s="183" t="s">
        <v>2932</v>
      </c>
      <c r="AU67" s="183" t="s">
        <v>2821</v>
      </c>
      <c r="AV67" s="183" t="s">
        <v>3184</v>
      </c>
      <c r="AW67" s="183" t="s">
        <v>2932</v>
      </c>
      <c r="AX67" s="183" t="s">
        <v>2821</v>
      </c>
      <c r="AY67" s="183" t="s">
        <v>3184</v>
      </c>
      <c r="AZ67" s="183" t="s">
        <v>2932</v>
      </c>
      <c r="BA67" s="183" t="s">
        <v>2821</v>
      </c>
      <c r="BB67" s="183" t="s">
        <v>3184</v>
      </c>
      <c r="BC67" s="183" t="s">
        <v>2932</v>
      </c>
      <c r="BD67" s="183" t="s">
        <v>2821</v>
      </c>
      <c r="BE67" s="183" t="s">
        <v>3184</v>
      </c>
      <c r="BF67" s="183" t="s">
        <v>2932</v>
      </c>
      <c r="BG67" s="183" t="s">
        <v>2821</v>
      </c>
      <c r="BH67" s="183" t="s">
        <v>3184</v>
      </c>
      <c r="BI67" s="183" t="s">
        <v>2932</v>
      </c>
      <c r="BJ67" s="183" t="s">
        <v>2821</v>
      </c>
      <c r="BK67" s="183" t="s">
        <v>3184</v>
      </c>
      <c r="BL67" s="183" t="s">
        <v>2932</v>
      </c>
      <c r="BM67" s="183" t="s">
        <v>2821</v>
      </c>
      <c r="BN67" s="183" t="s">
        <v>3184</v>
      </c>
      <c r="BO67" s="183" t="s">
        <v>2932</v>
      </c>
      <c r="BP67" s="183" t="s">
        <v>2821</v>
      </c>
      <c r="BQ67" s="183" t="s">
        <v>3184</v>
      </c>
      <c r="BR67" s="183" t="s">
        <v>2932</v>
      </c>
      <c r="BS67" s="183" t="s">
        <v>2821</v>
      </c>
      <c r="BT67" s="183" t="s">
        <v>3184</v>
      </c>
      <c r="BU67" s="183" t="s">
        <v>2932</v>
      </c>
      <c r="BV67" s="183" t="s">
        <v>2821</v>
      </c>
      <c r="BW67" s="183" t="s">
        <v>3185</v>
      </c>
      <c r="BX67" s="183" t="s">
        <v>2932</v>
      </c>
      <c r="BY67" s="183" t="s">
        <v>2821</v>
      </c>
      <c r="BZ67" s="183" t="s">
        <v>3186</v>
      </c>
      <c r="CA67" s="183" t="s">
        <v>2932</v>
      </c>
      <c r="CB67" s="183" t="s">
        <v>2821</v>
      </c>
      <c r="CC67" s="183" t="s">
        <v>3187</v>
      </c>
      <c r="CD67" s="183" t="s">
        <v>2932</v>
      </c>
      <c r="CE67" s="183" t="s">
        <v>2821</v>
      </c>
      <c r="CF67" s="183" t="s">
        <v>3184</v>
      </c>
      <c r="CG67" s="183" t="s">
        <v>2932</v>
      </c>
      <c r="CH67" s="183" t="s">
        <v>2821</v>
      </c>
      <c r="CI67" s="183" t="s">
        <v>3184</v>
      </c>
      <c r="CJ67" s="183" t="s">
        <v>2932</v>
      </c>
      <c r="CK67" s="183" t="s">
        <v>2821</v>
      </c>
      <c r="CL67" s="183" t="s">
        <v>3184</v>
      </c>
      <c r="CM67" s="183" t="s">
        <v>2932</v>
      </c>
      <c r="CN67" s="183" t="s">
        <v>2821</v>
      </c>
      <c r="CO67" s="183" t="s">
        <v>3184</v>
      </c>
      <c r="CP67" s="183" t="s">
        <v>2932</v>
      </c>
      <c r="CQ67" s="183" t="s">
        <v>2821</v>
      </c>
      <c r="CR67" s="183" t="s">
        <v>3188</v>
      </c>
      <c r="CS67" s="183" t="s">
        <v>2932</v>
      </c>
      <c r="CT67" s="183" t="s">
        <v>2821</v>
      </c>
      <c r="CU67" s="183" t="s">
        <v>3184</v>
      </c>
      <c r="CV67" s="183" t="s">
        <v>2932</v>
      </c>
      <c r="CW67" s="183" t="s">
        <v>2821</v>
      </c>
      <c r="CX67" s="183" t="s">
        <v>3184</v>
      </c>
      <c r="CY67" s="183" t="s">
        <v>2932</v>
      </c>
      <c r="CZ67" s="183" t="s">
        <v>2821</v>
      </c>
      <c r="DA67" s="183" t="s">
        <v>3184</v>
      </c>
      <c r="DB67" s="183" t="s">
        <v>2932</v>
      </c>
      <c r="DC67" s="183" t="s">
        <v>2821</v>
      </c>
      <c r="DD67" s="183" t="s">
        <v>3184</v>
      </c>
      <c r="DE67" s="183" t="s">
        <v>2932</v>
      </c>
      <c r="DF67" s="183" t="s">
        <v>2821</v>
      </c>
      <c r="DG67" s="183" t="s">
        <v>3184</v>
      </c>
      <c r="DH67" s="183" t="s">
        <v>2932</v>
      </c>
      <c r="DI67" s="183" t="s">
        <v>2821</v>
      </c>
      <c r="DJ67" s="183" t="s">
        <v>3184</v>
      </c>
      <c r="DK67" s="183" t="s">
        <v>2932</v>
      </c>
      <c r="DL67" s="183" t="s">
        <v>2821</v>
      </c>
      <c r="DM67" s="183" t="s">
        <v>3184</v>
      </c>
      <c r="DN67" s="183" t="s">
        <v>2932</v>
      </c>
      <c r="DO67" s="183" t="s">
        <v>2821</v>
      </c>
      <c r="DP67" s="183" t="s">
        <v>3184</v>
      </c>
      <c r="DQ67" s="183" t="s">
        <v>2932</v>
      </c>
      <c r="DR67" s="183" t="s">
        <v>2821</v>
      </c>
      <c r="DS67" s="183" t="s">
        <v>3189</v>
      </c>
      <c r="DT67" s="183" t="s">
        <v>2932</v>
      </c>
      <c r="DU67" s="183" t="s">
        <v>2821</v>
      </c>
      <c r="DV67" s="183" t="s">
        <v>3190</v>
      </c>
      <c r="DW67" s="183" t="s">
        <v>2932</v>
      </c>
      <c r="DX67" s="183" t="s">
        <v>2821</v>
      </c>
      <c r="DY67" s="183" t="s">
        <v>3191</v>
      </c>
      <c r="DZ67" s="183" t="s">
        <v>2932</v>
      </c>
      <c r="EA67" s="183" t="s">
        <v>2821</v>
      </c>
      <c r="EB67" s="183" t="s">
        <v>3192</v>
      </c>
      <c r="EC67" s="183" t="s">
        <v>2932</v>
      </c>
      <c r="ED67" s="183" t="s">
        <v>2821</v>
      </c>
      <c r="EE67" s="183" t="s">
        <v>3193</v>
      </c>
      <c r="EF67" s="183" t="s">
        <v>2932</v>
      </c>
      <c r="EG67" s="183" t="s">
        <v>2821</v>
      </c>
      <c r="EH67" s="183" t="s">
        <v>3194</v>
      </c>
      <c r="EI67" s="183" t="s">
        <v>2932</v>
      </c>
      <c r="EJ67" s="183" t="s">
        <v>2821</v>
      </c>
      <c r="EK67" s="183" t="s">
        <v>3195</v>
      </c>
      <c r="EL67" s="183" t="s">
        <v>2932</v>
      </c>
      <c r="EM67" s="183" t="s">
        <v>2821</v>
      </c>
      <c r="EN67" s="183" t="s">
        <v>3196</v>
      </c>
      <c r="EO67" s="183" t="s">
        <v>2932</v>
      </c>
      <c r="EP67" s="183" t="s">
        <v>2821</v>
      </c>
      <c r="EQ67" s="183" t="s">
        <v>3197</v>
      </c>
      <c r="ER67" s="183" t="s">
        <v>2932</v>
      </c>
      <c r="ES67" s="183" t="s">
        <v>2821</v>
      </c>
      <c r="ET67" s="183" t="s">
        <v>3198</v>
      </c>
    </row>
    <row r="68" spans="1:150" x14ac:dyDescent="0.3">
      <c r="A68" s="1"/>
      <c r="B68" s="182" t="s">
        <v>3202</v>
      </c>
      <c r="C68" s="182" t="s">
        <v>66</v>
      </c>
      <c r="D68" s="182" t="s">
        <v>3172</v>
      </c>
      <c r="E68" s="182" t="s">
        <v>3203</v>
      </c>
      <c r="F68" s="182" t="s">
        <v>3204</v>
      </c>
      <c r="G68" s="183" t="s">
        <v>2932</v>
      </c>
      <c r="H68" s="183" t="s">
        <v>2821</v>
      </c>
      <c r="I68" s="183" t="s">
        <v>2821</v>
      </c>
      <c r="J68" s="183" t="s">
        <v>2932</v>
      </c>
      <c r="K68" s="183" t="s">
        <v>2821</v>
      </c>
      <c r="L68" s="183" t="s">
        <v>2821</v>
      </c>
      <c r="M68" s="183" t="s">
        <v>2932</v>
      </c>
      <c r="N68" s="183" t="s">
        <v>2821</v>
      </c>
      <c r="O68" s="183" t="s">
        <v>2821</v>
      </c>
      <c r="P68" s="183" t="s">
        <v>2932</v>
      </c>
      <c r="Q68" s="183" t="s">
        <v>2821</v>
      </c>
      <c r="R68" s="183" t="s">
        <v>2821</v>
      </c>
      <c r="S68" s="183" t="s">
        <v>2932</v>
      </c>
      <c r="T68" s="183" t="s">
        <v>2821</v>
      </c>
      <c r="U68" s="183" t="s">
        <v>2821</v>
      </c>
      <c r="V68" s="183" t="s">
        <v>2932</v>
      </c>
      <c r="W68" s="183" t="s">
        <v>2821</v>
      </c>
      <c r="X68" s="183" t="s">
        <v>2821</v>
      </c>
      <c r="Y68" s="183" t="s">
        <v>2932</v>
      </c>
      <c r="Z68" s="183" t="s">
        <v>2821</v>
      </c>
      <c r="AA68" s="183" t="s">
        <v>2821</v>
      </c>
      <c r="AB68" s="183" t="s">
        <v>2932</v>
      </c>
      <c r="AC68" s="183" t="s">
        <v>2821</v>
      </c>
      <c r="AD68" s="183" t="s">
        <v>2821</v>
      </c>
      <c r="AE68" s="183" t="s">
        <v>2932</v>
      </c>
      <c r="AF68" s="183" t="s">
        <v>2821</v>
      </c>
      <c r="AG68" s="183" t="s">
        <v>2821</v>
      </c>
      <c r="AH68" s="183" t="s">
        <v>2932</v>
      </c>
      <c r="AI68" s="183" t="s">
        <v>2821</v>
      </c>
      <c r="AJ68" s="183" t="s">
        <v>2821</v>
      </c>
      <c r="AK68" s="183" t="s">
        <v>2932</v>
      </c>
      <c r="AL68" s="183" t="s">
        <v>2821</v>
      </c>
      <c r="AM68" s="183" t="s">
        <v>2821</v>
      </c>
      <c r="AN68" s="183" t="s">
        <v>2932</v>
      </c>
      <c r="AO68" s="183" t="s">
        <v>2821</v>
      </c>
      <c r="AP68" s="183" t="s">
        <v>2821</v>
      </c>
      <c r="AQ68" s="183" t="s">
        <v>2932</v>
      </c>
      <c r="AR68" s="183" t="s">
        <v>2821</v>
      </c>
      <c r="AS68" s="183" t="s">
        <v>2821</v>
      </c>
      <c r="AT68" s="183" t="s">
        <v>2932</v>
      </c>
      <c r="AU68" s="183" t="s">
        <v>2821</v>
      </c>
      <c r="AV68" s="183" t="s">
        <v>2821</v>
      </c>
      <c r="AW68" s="183" t="s">
        <v>2932</v>
      </c>
      <c r="AX68" s="183" t="s">
        <v>2821</v>
      </c>
      <c r="AY68" s="183" t="s">
        <v>2821</v>
      </c>
      <c r="AZ68" s="183" t="s">
        <v>2932</v>
      </c>
      <c r="BA68" s="183" t="s">
        <v>2821</v>
      </c>
      <c r="BB68" s="183" t="s">
        <v>2821</v>
      </c>
      <c r="BC68" s="183" t="s">
        <v>2932</v>
      </c>
      <c r="BD68" s="183" t="s">
        <v>2821</v>
      </c>
      <c r="BE68" s="183" t="s">
        <v>2821</v>
      </c>
      <c r="BF68" s="183" t="s">
        <v>2932</v>
      </c>
      <c r="BG68" s="183" t="s">
        <v>2821</v>
      </c>
      <c r="BH68" s="183" t="s">
        <v>2821</v>
      </c>
      <c r="BI68" s="183" t="s">
        <v>2932</v>
      </c>
      <c r="BJ68" s="183" t="s">
        <v>2821</v>
      </c>
      <c r="BK68" s="183" t="s">
        <v>2821</v>
      </c>
      <c r="BL68" s="183" t="s">
        <v>2932</v>
      </c>
      <c r="BM68" s="183" t="s">
        <v>2821</v>
      </c>
      <c r="BN68" s="183" t="s">
        <v>2821</v>
      </c>
      <c r="BO68" s="183" t="s">
        <v>2932</v>
      </c>
      <c r="BP68" s="183" t="s">
        <v>2821</v>
      </c>
      <c r="BQ68" s="183" t="s">
        <v>2821</v>
      </c>
      <c r="BR68" s="183" t="s">
        <v>2932</v>
      </c>
      <c r="BS68" s="183" t="s">
        <v>2821</v>
      </c>
      <c r="BT68" s="183" t="s">
        <v>2821</v>
      </c>
      <c r="BU68" s="183" t="s">
        <v>2932</v>
      </c>
      <c r="BV68" s="183" t="s">
        <v>2821</v>
      </c>
      <c r="BW68" s="183" t="s">
        <v>2821</v>
      </c>
      <c r="BX68" s="183" t="s">
        <v>2932</v>
      </c>
      <c r="BY68" s="183" t="s">
        <v>2821</v>
      </c>
      <c r="BZ68" s="183" t="s">
        <v>2821</v>
      </c>
      <c r="CA68" s="183" t="s">
        <v>2932</v>
      </c>
      <c r="CB68" s="183" t="s">
        <v>2821</v>
      </c>
      <c r="CC68" s="183" t="s">
        <v>2821</v>
      </c>
      <c r="CD68" s="183" t="s">
        <v>2932</v>
      </c>
      <c r="CE68" s="183" t="s">
        <v>2821</v>
      </c>
      <c r="CF68" s="183" t="s">
        <v>2821</v>
      </c>
      <c r="CG68" s="183" t="s">
        <v>2932</v>
      </c>
      <c r="CH68" s="183" t="s">
        <v>2821</v>
      </c>
      <c r="CI68" s="183" t="s">
        <v>2821</v>
      </c>
      <c r="CJ68" s="183" t="s">
        <v>2932</v>
      </c>
      <c r="CK68" s="183" t="s">
        <v>2821</v>
      </c>
      <c r="CL68" s="183" t="s">
        <v>2821</v>
      </c>
      <c r="CM68" s="183" t="s">
        <v>2932</v>
      </c>
      <c r="CN68" s="183" t="s">
        <v>2821</v>
      </c>
      <c r="CO68" s="183" t="s">
        <v>2821</v>
      </c>
      <c r="CP68" s="183" t="s">
        <v>2932</v>
      </c>
      <c r="CQ68" s="183" t="s">
        <v>2821</v>
      </c>
      <c r="CR68" s="183" t="s">
        <v>2821</v>
      </c>
      <c r="CS68" s="183" t="s">
        <v>2932</v>
      </c>
      <c r="CT68" s="183" t="s">
        <v>2821</v>
      </c>
      <c r="CU68" s="183" t="s">
        <v>2821</v>
      </c>
      <c r="CV68" s="183" t="s">
        <v>2932</v>
      </c>
      <c r="CW68" s="183" t="s">
        <v>2821</v>
      </c>
      <c r="CX68" s="183" t="s">
        <v>2821</v>
      </c>
      <c r="CY68" s="183" t="s">
        <v>2932</v>
      </c>
      <c r="CZ68" s="183" t="s">
        <v>2821</v>
      </c>
      <c r="DA68" s="183" t="s">
        <v>2821</v>
      </c>
      <c r="DB68" s="183" t="s">
        <v>2932</v>
      </c>
      <c r="DC68" s="183" t="s">
        <v>2821</v>
      </c>
      <c r="DD68" s="183" t="s">
        <v>2821</v>
      </c>
      <c r="DE68" s="183" t="s">
        <v>2932</v>
      </c>
      <c r="DF68" s="183" t="s">
        <v>2821</v>
      </c>
      <c r="DG68" s="183" t="s">
        <v>2821</v>
      </c>
      <c r="DH68" s="183" t="s">
        <v>2932</v>
      </c>
      <c r="DI68" s="183" t="s">
        <v>2821</v>
      </c>
      <c r="DJ68" s="183" t="s">
        <v>2821</v>
      </c>
      <c r="DK68" s="183" t="s">
        <v>2932</v>
      </c>
      <c r="DL68" s="183" t="s">
        <v>2821</v>
      </c>
      <c r="DM68" s="183" t="s">
        <v>2821</v>
      </c>
      <c r="DN68" s="183" t="s">
        <v>2932</v>
      </c>
      <c r="DO68" s="183" t="s">
        <v>2821</v>
      </c>
      <c r="DP68" s="183" t="s">
        <v>2821</v>
      </c>
      <c r="DQ68" s="183" t="s">
        <v>2932</v>
      </c>
      <c r="DR68" s="183" t="s">
        <v>2821</v>
      </c>
      <c r="DS68" s="183" t="s">
        <v>2821</v>
      </c>
      <c r="DT68" s="183" t="s">
        <v>2932</v>
      </c>
      <c r="DU68" s="183" t="s">
        <v>2821</v>
      </c>
      <c r="DV68" s="183" t="s">
        <v>2821</v>
      </c>
      <c r="DW68" s="183" t="s">
        <v>2932</v>
      </c>
      <c r="DX68" s="183" t="s">
        <v>2821</v>
      </c>
      <c r="DY68" s="183" t="s">
        <v>2821</v>
      </c>
      <c r="DZ68" s="183" t="s">
        <v>2932</v>
      </c>
      <c r="EA68" s="183" t="s">
        <v>2821</v>
      </c>
      <c r="EB68" s="183" t="s">
        <v>2821</v>
      </c>
      <c r="EC68" s="183" t="s">
        <v>2932</v>
      </c>
      <c r="ED68" s="183" t="s">
        <v>2821</v>
      </c>
      <c r="EE68" s="183" t="s">
        <v>2821</v>
      </c>
      <c r="EF68" s="183" t="s">
        <v>2932</v>
      </c>
      <c r="EG68" s="183" t="s">
        <v>2821</v>
      </c>
      <c r="EH68" s="183" t="s">
        <v>2821</v>
      </c>
      <c r="EI68" s="183" t="s">
        <v>2932</v>
      </c>
      <c r="EJ68" s="183" t="s">
        <v>2821</v>
      </c>
      <c r="EK68" s="183" t="s">
        <v>2821</v>
      </c>
      <c r="EL68" s="183" t="s">
        <v>2932</v>
      </c>
      <c r="EM68" s="183" t="s">
        <v>2821</v>
      </c>
      <c r="EN68" s="183" t="s">
        <v>2821</v>
      </c>
      <c r="EO68" s="183" t="s">
        <v>2932</v>
      </c>
      <c r="EP68" s="183" t="s">
        <v>2821</v>
      </c>
      <c r="EQ68" s="183" t="s">
        <v>2821</v>
      </c>
      <c r="ER68" s="183" t="s">
        <v>2932</v>
      </c>
      <c r="ES68" s="183" t="s">
        <v>2821</v>
      </c>
      <c r="ET68" s="183" t="s">
        <v>2821</v>
      </c>
    </row>
    <row r="69" spans="1:150" x14ac:dyDescent="0.3">
      <c r="A69" s="1"/>
      <c r="B69" s="181" t="s">
        <v>3205</v>
      </c>
      <c r="C69" s="181" t="s">
        <v>229</v>
      </c>
      <c r="D69" s="181" t="s">
        <v>914</v>
      </c>
      <c r="E69" s="181" t="s">
        <v>3206</v>
      </c>
      <c r="F69" s="181" t="s">
        <v>3207</v>
      </c>
      <c r="G69" s="181" t="s">
        <v>2932</v>
      </c>
      <c r="H69" s="181" t="s">
        <v>2821</v>
      </c>
      <c r="I69" s="181" t="s">
        <v>2821</v>
      </c>
      <c r="J69" s="181" t="s">
        <v>2932</v>
      </c>
      <c r="K69" s="181" t="s">
        <v>2821</v>
      </c>
      <c r="L69" s="181" t="s">
        <v>2821</v>
      </c>
      <c r="M69" s="181" t="s">
        <v>2932</v>
      </c>
      <c r="N69" s="181" t="s">
        <v>2821</v>
      </c>
      <c r="O69" s="181" t="s">
        <v>2821</v>
      </c>
      <c r="P69" s="181" t="s">
        <v>2932</v>
      </c>
      <c r="Q69" s="181" t="s">
        <v>2821</v>
      </c>
      <c r="R69" s="181" t="s">
        <v>2821</v>
      </c>
      <c r="S69" s="181" t="s">
        <v>2932</v>
      </c>
      <c r="T69" s="181" t="s">
        <v>2821</v>
      </c>
      <c r="U69" s="181" t="s">
        <v>2821</v>
      </c>
      <c r="V69" s="181" t="s">
        <v>2932</v>
      </c>
      <c r="W69" s="181" t="s">
        <v>2821</v>
      </c>
      <c r="X69" s="181" t="s">
        <v>2821</v>
      </c>
      <c r="Y69" s="181" t="s">
        <v>2932</v>
      </c>
      <c r="Z69" s="181" t="s">
        <v>2821</v>
      </c>
      <c r="AA69" s="181" t="s">
        <v>2821</v>
      </c>
      <c r="AB69" s="181" t="s">
        <v>2932</v>
      </c>
      <c r="AC69" s="181" t="s">
        <v>2821</v>
      </c>
      <c r="AD69" s="181" t="s">
        <v>2821</v>
      </c>
      <c r="AE69" s="181" t="s">
        <v>2932</v>
      </c>
      <c r="AF69" s="181" t="s">
        <v>2821</v>
      </c>
      <c r="AG69" s="181" t="s">
        <v>2821</v>
      </c>
      <c r="AH69" s="181" t="s">
        <v>2932</v>
      </c>
      <c r="AI69" s="181" t="s">
        <v>2821</v>
      </c>
      <c r="AJ69" s="181" t="s">
        <v>2821</v>
      </c>
      <c r="AK69" s="181" t="s">
        <v>2932</v>
      </c>
      <c r="AL69" s="181" t="s">
        <v>2821</v>
      </c>
      <c r="AM69" s="181" t="s">
        <v>2821</v>
      </c>
      <c r="AN69" s="181" t="s">
        <v>2932</v>
      </c>
      <c r="AO69" s="181" t="s">
        <v>2821</v>
      </c>
      <c r="AP69" s="181" t="s">
        <v>2821</v>
      </c>
      <c r="AQ69" s="181" t="s">
        <v>2932</v>
      </c>
      <c r="AR69" s="181" t="s">
        <v>2821</v>
      </c>
      <c r="AS69" s="181" t="s">
        <v>2821</v>
      </c>
      <c r="AT69" s="181" t="s">
        <v>2932</v>
      </c>
      <c r="AU69" s="181" t="s">
        <v>2821</v>
      </c>
      <c r="AV69" s="181" t="s">
        <v>2821</v>
      </c>
      <c r="AW69" s="181" t="s">
        <v>2932</v>
      </c>
      <c r="AX69" s="181" t="s">
        <v>2821</v>
      </c>
      <c r="AY69" s="181" t="s">
        <v>2821</v>
      </c>
      <c r="AZ69" s="181" t="s">
        <v>2932</v>
      </c>
      <c r="BA69" s="181" t="s">
        <v>2821</v>
      </c>
      <c r="BB69" s="181" t="s">
        <v>2821</v>
      </c>
      <c r="BC69" s="181" t="s">
        <v>2932</v>
      </c>
      <c r="BD69" s="181" t="s">
        <v>2821</v>
      </c>
      <c r="BE69" s="181" t="s">
        <v>2821</v>
      </c>
      <c r="BF69" s="181" t="s">
        <v>2932</v>
      </c>
      <c r="BG69" s="181" t="s">
        <v>2821</v>
      </c>
      <c r="BH69" s="181" t="s">
        <v>2821</v>
      </c>
      <c r="BI69" s="181" t="s">
        <v>2932</v>
      </c>
      <c r="BJ69" s="181" t="s">
        <v>2821</v>
      </c>
      <c r="BK69" s="181" t="s">
        <v>2821</v>
      </c>
      <c r="BL69" s="181" t="s">
        <v>2932</v>
      </c>
      <c r="BM69" s="181" t="s">
        <v>2821</v>
      </c>
      <c r="BN69" s="181" t="s">
        <v>2821</v>
      </c>
      <c r="BO69" s="181" t="s">
        <v>2932</v>
      </c>
      <c r="BP69" s="181" t="s">
        <v>2821</v>
      </c>
      <c r="BQ69" s="181" t="s">
        <v>2821</v>
      </c>
      <c r="BR69" s="181" t="s">
        <v>2932</v>
      </c>
      <c r="BS69" s="181" t="s">
        <v>2821</v>
      </c>
      <c r="BT69" s="181" t="s">
        <v>2821</v>
      </c>
      <c r="BU69" s="181" t="s">
        <v>2932</v>
      </c>
      <c r="BV69" s="181" t="s">
        <v>2821</v>
      </c>
      <c r="BW69" s="181" t="s">
        <v>2821</v>
      </c>
      <c r="BX69" s="181" t="s">
        <v>2932</v>
      </c>
      <c r="BY69" s="181" t="s">
        <v>2821</v>
      </c>
      <c r="BZ69" s="181" t="s">
        <v>2821</v>
      </c>
      <c r="CA69" s="181" t="s">
        <v>2932</v>
      </c>
      <c r="CB69" s="181" t="s">
        <v>2821</v>
      </c>
      <c r="CC69" s="181" t="s">
        <v>2821</v>
      </c>
      <c r="CD69" s="181" t="s">
        <v>2932</v>
      </c>
      <c r="CE69" s="181" t="s">
        <v>2821</v>
      </c>
      <c r="CF69" s="181" t="s">
        <v>2821</v>
      </c>
      <c r="CG69" s="181" t="s">
        <v>2932</v>
      </c>
      <c r="CH69" s="181" t="s">
        <v>2821</v>
      </c>
      <c r="CI69" s="181" t="s">
        <v>2821</v>
      </c>
      <c r="CJ69" s="181" t="s">
        <v>2932</v>
      </c>
      <c r="CK69" s="181" t="s">
        <v>2821</v>
      </c>
      <c r="CL69" s="181" t="s">
        <v>2821</v>
      </c>
      <c r="CM69" s="181" t="s">
        <v>2932</v>
      </c>
      <c r="CN69" s="181" t="s">
        <v>2821</v>
      </c>
      <c r="CO69" s="181" t="s">
        <v>2821</v>
      </c>
      <c r="CP69" s="181" t="s">
        <v>2932</v>
      </c>
      <c r="CQ69" s="181" t="s">
        <v>2821</v>
      </c>
      <c r="CR69" s="181" t="s">
        <v>2821</v>
      </c>
      <c r="CS69" s="181" t="s">
        <v>2932</v>
      </c>
      <c r="CT69" s="181" t="s">
        <v>2821</v>
      </c>
      <c r="CU69" s="181" t="s">
        <v>2821</v>
      </c>
      <c r="CV69" s="181" t="s">
        <v>2932</v>
      </c>
      <c r="CW69" s="181" t="s">
        <v>2821</v>
      </c>
      <c r="CX69" s="181" t="s">
        <v>2821</v>
      </c>
      <c r="CY69" s="181" t="s">
        <v>2932</v>
      </c>
      <c r="CZ69" s="181" t="s">
        <v>2821</v>
      </c>
      <c r="DA69" s="181" t="s">
        <v>2821</v>
      </c>
      <c r="DB69" s="181" t="s">
        <v>2932</v>
      </c>
      <c r="DC69" s="181" t="s">
        <v>2821</v>
      </c>
      <c r="DD69" s="181" t="s">
        <v>2821</v>
      </c>
      <c r="DE69" s="181" t="s">
        <v>2932</v>
      </c>
      <c r="DF69" s="181" t="s">
        <v>2821</v>
      </c>
      <c r="DG69" s="181" t="s">
        <v>2821</v>
      </c>
      <c r="DH69" s="181" t="s">
        <v>2932</v>
      </c>
      <c r="DI69" s="181" t="s">
        <v>2821</v>
      </c>
      <c r="DJ69" s="181" t="s">
        <v>2821</v>
      </c>
      <c r="DK69" s="181" t="s">
        <v>2932</v>
      </c>
      <c r="DL69" s="181" t="s">
        <v>2821</v>
      </c>
      <c r="DM69" s="181" t="s">
        <v>2821</v>
      </c>
      <c r="DN69" s="181" t="s">
        <v>2932</v>
      </c>
      <c r="DO69" s="181" t="s">
        <v>2821</v>
      </c>
      <c r="DP69" s="181" t="s">
        <v>2821</v>
      </c>
      <c r="DQ69" s="181" t="s">
        <v>2932</v>
      </c>
      <c r="DR69" s="181" t="s">
        <v>2821</v>
      </c>
      <c r="DS69" s="181" t="s">
        <v>2821</v>
      </c>
      <c r="DT69" s="181" t="s">
        <v>2932</v>
      </c>
      <c r="DU69" s="181" t="s">
        <v>2821</v>
      </c>
      <c r="DV69" s="181" t="s">
        <v>2821</v>
      </c>
      <c r="DW69" s="181" t="s">
        <v>2932</v>
      </c>
      <c r="DX69" s="181" t="s">
        <v>2821</v>
      </c>
      <c r="DY69" s="181" t="s">
        <v>2821</v>
      </c>
      <c r="DZ69" s="181" t="s">
        <v>2932</v>
      </c>
      <c r="EA69" s="181" t="s">
        <v>2821</v>
      </c>
      <c r="EB69" s="181" t="s">
        <v>2821</v>
      </c>
      <c r="EC69" s="181" t="s">
        <v>2932</v>
      </c>
      <c r="ED69" s="181" t="s">
        <v>2821</v>
      </c>
      <c r="EE69" s="181" t="s">
        <v>2821</v>
      </c>
      <c r="EF69" s="181" t="s">
        <v>2932</v>
      </c>
      <c r="EG69" s="181" t="s">
        <v>2821</v>
      </c>
      <c r="EH69" s="181" t="s">
        <v>2821</v>
      </c>
      <c r="EI69" s="181" t="s">
        <v>2932</v>
      </c>
      <c r="EJ69" s="181" t="s">
        <v>2821</v>
      </c>
      <c r="EK69" s="181" t="s">
        <v>2821</v>
      </c>
      <c r="EL69" s="181" t="s">
        <v>2932</v>
      </c>
      <c r="EM69" s="181" t="s">
        <v>2821</v>
      </c>
      <c r="EN69" s="181" t="s">
        <v>2821</v>
      </c>
      <c r="EO69" s="181" t="s">
        <v>2932</v>
      </c>
      <c r="EP69" s="181" t="s">
        <v>2821</v>
      </c>
      <c r="EQ69" s="181" t="s">
        <v>2821</v>
      </c>
      <c r="ER69" s="181" t="s">
        <v>2932</v>
      </c>
      <c r="ES69" s="181" t="s">
        <v>2821</v>
      </c>
      <c r="ET69" s="181" t="s">
        <v>2821</v>
      </c>
    </row>
    <row r="70" spans="1:150" x14ac:dyDescent="0.3">
      <c r="A70" s="1"/>
      <c r="B70" s="182" t="s">
        <v>3208</v>
      </c>
      <c r="C70" s="182" t="s">
        <v>229</v>
      </c>
      <c r="D70" s="182" t="s">
        <v>914</v>
      </c>
      <c r="E70" s="182" t="s">
        <v>3209</v>
      </c>
      <c r="F70" s="182" t="s">
        <v>3210</v>
      </c>
      <c r="G70" s="183" t="s">
        <v>2932</v>
      </c>
      <c r="H70" s="183" t="s">
        <v>2821</v>
      </c>
      <c r="I70" s="183" t="s">
        <v>2821</v>
      </c>
      <c r="J70" s="183" t="s">
        <v>2932</v>
      </c>
      <c r="K70" s="183" t="s">
        <v>2821</v>
      </c>
      <c r="L70" s="183" t="s">
        <v>2821</v>
      </c>
      <c r="M70" s="183" t="s">
        <v>2932</v>
      </c>
      <c r="N70" s="183" t="s">
        <v>2821</v>
      </c>
      <c r="O70" s="183" t="s">
        <v>2821</v>
      </c>
      <c r="P70" s="183" t="s">
        <v>2932</v>
      </c>
      <c r="Q70" s="183" t="s">
        <v>2821</v>
      </c>
      <c r="R70" s="183" t="s">
        <v>2821</v>
      </c>
      <c r="S70" s="183" t="s">
        <v>2932</v>
      </c>
      <c r="T70" s="183" t="s">
        <v>2821</v>
      </c>
      <c r="U70" s="183" t="s">
        <v>2821</v>
      </c>
      <c r="V70" s="183" t="s">
        <v>2932</v>
      </c>
      <c r="W70" s="183" t="s">
        <v>2821</v>
      </c>
      <c r="X70" s="183" t="s">
        <v>2821</v>
      </c>
      <c r="Y70" s="183" t="s">
        <v>2932</v>
      </c>
      <c r="Z70" s="183" t="s">
        <v>2821</v>
      </c>
      <c r="AA70" s="183" t="s">
        <v>2821</v>
      </c>
      <c r="AB70" s="183" t="s">
        <v>2932</v>
      </c>
      <c r="AC70" s="183" t="s">
        <v>2821</v>
      </c>
      <c r="AD70" s="183" t="s">
        <v>2821</v>
      </c>
      <c r="AE70" s="183" t="s">
        <v>2932</v>
      </c>
      <c r="AF70" s="183" t="s">
        <v>2821</v>
      </c>
      <c r="AG70" s="183" t="s">
        <v>2821</v>
      </c>
      <c r="AH70" s="183" t="s">
        <v>2932</v>
      </c>
      <c r="AI70" s="183" t="s">
        <v>2821</v>
      </c>
      <c r="AJ70" s="183" t="s">
        <v>2821</v>
      </c>
      <c r="AK70" s="183" t="s">
        <v>2932</v>
      </c>
      <c r="AL70" s="183" t="s">
        <v>2821</v>
      </c>
      <c r="AM70" s="183" t="s">
        <v>2821</v>
      </c>
      <c r="AN70" s="183" t="s">
        <v>2932</v>
      </c>
      <c r="AO70" s="183" t="s">
        <v>2821</v>
      </c>
      <c r="AP70" s="183" t="s">
        <v>2821</v>
      </c>
      <c r="AQ70" s="183" t="s">
        <v>2932</v>
      </c>
      <c r="AR70" s="183" t="s">
        <v>2821</v>
      </c>
      <c r="AS70" s="183" t="s">
        <v>2821</v>
      </c>
      <c r="AT70" s="183" t="s">
        <v>2932</v>
      </c>
      <c r="AU70" s="183" t="s">
        <v>2821</v>
      </c>
      <c r="AV70" s="183" t="s">
        <v>2821</v>
      </c>
      <c r="AW70" s="183" t="s">
        <v>2932</v>
      </c>
      <c r="AX70" s="183" t="s">
        <v>2821</v>
      </c>
      <c r="AY70" s="183" t="s">
        <v>2821</v>
      </c>
      <c r="AZ70" s="183" t="s">
        <v>2932</v>
      </c>
      <c r="BA70" s="183" t="s">
        <v>2821</v>
      </c>
      <c r="BB70" s="183" t="s">
        <v>2821</v>
      </c>
      <c r="BC70" s="183" t="s">
        <v>2932</v>
      </c>
      <c r="BD70" s="183" t="s">
        <v>2821</v>
      </c>
      <c r="BE70" s="183" t="s">
        <v>2821</v>
      </c>
      <c r="BF70" s="183" t="s">
        <v>2932</v>
      </c>
      <c r="BG70" s="183" t="s">
        <v>2821</v>
      </c>
      <c r="BH70" s="183" t="s">
        <v>2821</v>
      </c>
      <c r="BI70" s="183" t="s">
        <v>2932</v>
      </c>
      <c r="BJ70" s="183" t="s">
        <v>2821</v>
      </c>
      <c r="BK70" s="183" t="s">
        <v>2821</v>
      </c>
      <c r="BL70" s="183" t="s">
        <v>2932</v>
      </c>
      <c r="BM70" s="183" t="s">
        <v>2821</v>
      </c>
      <c r="BN70" s="183" t="s">
        <v>2821</v>
      </c>
      <c r="BO70" s="183" t="s">
        <v>2932</v>
      </c>
      <c r="BP70" s="183" t="s">
        <v>2821</v>
      </c>
      <c r="BQ70" s="183" t="s">
        <v>2821</v>
      </c>
      <c r="BR70" s="183" t="s">
        <v>2932</v>
      </c>
      <c r="BS70" s="183" t="s">
        <v>2821</v>
      </c>
      <c r="BT70" s="183" t="s">
        <v>2821</v>
      </c>
      <c r="BU70" s="183" t="s">
        <v>2932</v>
      </c>
      <c r="BV70" s="183" t="s">
        <v>2821</v>
      </c>
      <c r="BW70" s="183" t="s">
        <v>2821</v>
      </c>
      <c r="BX70" s="183" t="s">
        <v>2932</v>
      </c>
      <c r="BY70" s="183" t="s">
        <v>2821</v>
      </c>
      <c r="BZ70" s="183" t="s">
        <v>2821</v>
      </c>
      <c r="CA70" s="183" t="s">
        <v>2932</v>
      </c>
      <c r="CB70" s="183" t="s">
        <v>2821</v>
      </c>
      <c r="CC70" s="183" t="s">
        <v>2821</v>
      </c>
      <c r="CD70" s="183" t="s">
        <v>2932</v>
      </c>
      <c r="CE70" s="183" t="s">
        <v>2821</v>
      </c>
      <c r="CF70" s="183" t="s">
        <v>2821</v>
      </c>
      <c r="CG70" s="183" t="s">
        <v>2932</v>
      </c>
      <c r="CH70" s="183" t="s">
        <v>2821</v>
      </c>
      <c r="CI70" s="183" t="s">
        <v>2821</v>
      </c>
      <c r="CJ70" s="183" t="s">
        <v>2932</v>
      </c>
      <c r="CK70" s="183" t="s">
        <v>2821</v>
      </c>
      <c r="CL70" s="183" t="s">
        <v>2821</v>
      </c>
      <c r="CM70" s="183" t="s">
        <v>2932</v>
      </c>
      <c r="CN70" s="183" t="s">
        <v>2821</v>
      </c>
      <c r="CO70" s="183" t="s">
        <v>2821</v>
      </c>
      <c r="CP70" s="183" t="s">
        <v>2932</v>
      </c>
      <c r="CQ70" s="183" t="s">
        <v>2821</v>
      </c>
      <c r="CR70" s="183" t="s">
        <v>2821</v>
      </c>
      <c r="CS70" s="183" t="s">
        <v>2932</v>
      </c>
      <c r="CT70" s="183" t="s">
        <v>2821</v>
      </c>
      <c r="CU70" s="183" t="s">
        <v>2821</v>
      </c>
      <c r="CV70" s="183" t="s">
        <v>2932</v>
      </c>
      <c r="CW70" s="183" t="s">
        <v>2821</v>
      </c>
      <c r="CX70" s="183" t="s">
        <v>2821</v>
      </c>
      <c r="CY70" s="183" t="s">
        <v>2932</v>
      </c>
      <c r="CZ70" s="183" t="s">
        <v>2821</v>
      </c>
      <c r="DA70" s="183" t="s">
        <v>2821</v>
      </c>
      <c r="DB70" s="183" t="s">
        <v>2932</v>
      </c>
      <c r="DC70" s="183" t="s">
        <v>2821</v>
      </c>
      <c r="DD70" s="183" t="s">
        <v>2821</v>
      </c>
      <c r="DE70" s="183" t="s">
        <v>2932</v>
      </c>
      <c r="DF70" s="183" t="s">
        <v>2821</v>
      </c>
      <c r="DG70" s="183" t="s">
        <v>2821</v>
      </c>
      <c r="DH70" s="183" t="s">
        <v>2932</v>
      </c>
      <c r="DI70" s="183" t="s">
        <v>2821</v>
      </c>
      <c r="DJ70" s="183" t="s">
        <v>2821</v>
      </c>
      <c r="DK70" s="183" t="s">
        <v>2932</v>
      </c>
      <c r="DL70" s="183" t="s">
        <v>2821</v>
      </c>
      <c r="DM70" s="183" t="s">
        <v>2821</v>
      </c>
      <c r="DN70" s="183" t="s">
        <v>2932</v>
      </c>
      <c r="DO70" s="183" t="s">
        <v>2821</v>
      </c>
      <c r="DP70" s="183" t="s">
        <v>2821</v>
      </c>
      <c r="DQ70" s="183" t="s">
        <v>2932</v>
      </c>
      <c r="DR70" s="183" t="s">
        <v>2821</v>
      </c>
      <c r="DS70" s="183" t="s">
        <v>2821</v>
      </c>
      <c r="DT70" s="183" t="s">
        <v>2932</v>
      </c>
      <c r="DU70" s="183" t="s">
        <v>2821</v>
      </c>
      <c r="DV70" s="183" t="s">
        <v>2821</v>
      </c>
      <c r="DW70" s="183" t="s">
        <v>2932</v>
      </c>
      <c r="DX70" s="183" t="s">
        <v>2821</v>
      </c>
      <c r="DY70" s="183" t="s">
        <v>2821</v>
      </c>
      <c r="DZ70" s="183" t="s">
        <v>2932</v>
      </c>
      <c r="EA70" s="183" t="s">
        <v>2821</v>
      </c>
      <c r="EB70" s="183" t="s">
        <v>2821</v>
      </c>
      <c r="EC70" s="183" t="s">
        <v>2932</v>
      </c>
      <c r="ED70" s="183" t="s">
        <v>2821</v>
      </c>
      <c r="EE70" s="183" t="s">
        <v>2821</v>
      </c>
      <c r="EF70" s="183" t="s">
        <v>2932</v>
      </c>
      <c r="EG70" s="183" t="s">
        <v>2821</v>
      </c>
      <c r="EH70" s="183" t="s">
        <v>2821</v>
      </c>
      <c r="EI70" s="183" t="s">
        <v>2932</v>
      </c>
      <c r="EJ70" s="183" t="s">
        <v>2821</v>
      </c>
      <c r="EK70" s="183" t="s">
        <v>2821</v>
      </c>
      <c r="EL70" s="183" t="s">
        <v>2932</v>
      </c>
      <c r="EM70" s="183" t="s">
        <v>2821</v>
      </c>
      <c r="EN70" s="183" t="s">
        <v>2821</v>
      </c>
      <c r="EO70" s="183" t="s">
        <v>2932</v>
      </c>
      <c r="EP70" s="183" t="s">
        <v>2821</v>
      </c>
      <c r="EQ70" s="183" t="s">
        <v>2821</v>
      </c>
      <c r="ER70" s="183" t="s">
        <v>2932</v>
      </c>
      <c r="ES70" s="183" t="s">
        <v>2821</v>
      </c>
      <c r="ET70" s="183" t="s">
        <v>2821</v>
      </c>
    </row>
    <row r="71" spans="1:150" x14ac:dyDescent="0.3">
      <c r="A71" s="1"/>
      <c r="B71" s="182" t="s">
        <v>3211</v>
      </c>
      <c r="C71" s="182" t="s">
        <v>229</v>
      </c>
      <c r="D71" s="182" t="s">
        <v>914</v>
      </c>
      <c r="E71" s="182" t="s">
        <v>3212</v>
      </c>
      <c r="F71" s="182" t="s">
        <v>3213</v>
      </c>
      <c r="G71" s="183" t="s">
        <v>2932</v>
      </c>
      <c r="H71" s="183" t="s">
        <v>2821</v>
      </c>
      <c r="I71" s="183" t="s">
        <v>2821</v>
      </c>
      <c r="J71" s="183" t="s">
        <v>2932</v>
      </c>
      <c r="K71" s="183" t="s">
        <v>2821</v>
      </c>
      <c r="L71" s="183" t="s">
        <v>2821</v>
      </c>
      <c r="M71" s="183" t="s">
        <v>2932</v>
      </c>
      <c r="N71" s="183" t="s">
        <v>2821</v>
      </c>
      <c r="O71" s="183" t="s">
        <v>2821</v>
      </c>
      <c r="P71" s="183" t="s">
        <v>2932</v>
      </c>
      <c r="Q71" s="183" t="s">
        <v>2821</v>
      </c>
      <c r="R71" s="183" t="s">
        <v>2821</v>
      </c>
      <c r="S71" s="183" t="s">
        <v>2932</v>
      </c>
      <c r="T71" s="183" t="s">
        <v>2821</v>
      </c>
      <c r="U71" s="183" t="s">
        <v>2821</v>
      </c>
      <c r="V71" s="183" t="s">
        <v>2932</v>
      </c>
      <c r="W71" s="183" t="s">
        <v>2821</v>
      </c>
      <c r="X71" s="183" t="s">
        <v>2821</v>
      </c>
      <c r="Y71" s="183" t="s">
        <v>2932</v>
      </c>
      <c r="Z71" s="183" t="s">
        <v>2821</v>
      </c>
      <c r="AA71" s="183" t="s">
        <v>2821</v>
      </c>
      <c r="AB71" s="183" t="s">
        <v>2932</v>
      </c>
      <c r="AC71" s="183" t="s">
        <v>2821</v>
      </c>
      <c r="AD71" s="183" t="s">
        <v>2821</v>
      </c>
      <c r="AE71" s="183" t="s">
        <v>2932</v>
      </c>
      <c r="AF71" s="183" t="s">
        <v>2821</v>
      </c>
      <c r="AG71" s="183" t="s">
        <v>2821</v>
      </c>
      <c r="AH71" s="183" t="s">
        <v>2932</v>
      </c>
      <c r="AI71" s="183" t="s">
        <v>2821</v>
      </c>
      <c r="AJ71" s="183" t="s">
        <v>2821</v>
      </c>
      <c r="AK71" s="183" t="s">
        <v>2932</v>
      </c>
      <c r="AL71" s="183" t="s">
        <v>2821</v>
      </c>
      <c r="AM71" s="183" t="s">
        <v>2821</v>
      </c>
      <c r="AN71" s="183" t="s">
        <v>2932</v>
      </c>
      <c r="AO71" s="183" t="s">
        <v>2821</v>
      </c>
      <c r="AP71" s="183" t="s">
        <v>2821</v>
      </c>
      <c r="AQ71" s="183" t="s">
        <v>2932</v>
      </c>
      <c r="AR71" s="183" t="s">
        <v>2821</v>
      </c>
      <c r="AS71" s="183" t="s">
        <v>2821</v>
      </c>
      <c r="AT71" s="183" t="s">
        <v>2932</v>
      </c>
      <c r="AU71" s="183" t="s">
        <v>2821</v>
      </c>
      <c r="AV71" s="183" t="s">
        <v>2821</v>
      </c>
      <c r="AW71" s="183" t="s">
        <v>2932</v>
      </c>
      <c r="AX71" s="183" t="s">
        <v>2821</v>
      </c>
      <c r="AY71" s="183" t="s">
        <v>2821</v>
      </c>
      <c r="AZ71" s="183" t="s">
        <v>2932</v>
      </c>
      <c r="BA71" s="183" t="s">
        <v>2821</v>
      </c>
      <c r="BB71" s="183" t="s">
        <v>2821</v>
      </c>
      <c r="BC71" s="183" t="s">
        <v>2932</v>
      </c>
      <c r="BD71" s="183" t="s">
        <v>2821</v>
      </c>
      <c r="BE71" s="183" t="s">
        <v>2821</v>
      </c>
      <c r="BF71" s="183" t="s">
        <v>2932</v>
      </c>
      <c r="BG71" s="183" t="s">
        <v>2821</v>
      </c>
      <c r="BH71" s="183" t="s">
        <v>2821</v>
      </c>
      <c r="BI71" s="183" t="s">
        <v>2932</v>
      </c>
      <c r="BJ71" s="183" t="s">
        <v>2821</v>
      </c>
      <c r="BK71" s="183" t="s">
        <v>2821</v>
      </c>
      <c r="BL71" s="183" t="s">
        <v>2932</v>
      </c>
      <c r="BM71" s="183" t="s">
        <v>2821</v>
      </c>
      <c r="BN71" s="183" t="s">
        <v>2821</v>
      </c>
      <c r="BO71" s="183" t="s">
        <v>2932</v>
      </c>
      <c r="BP71" s="183" t="s">
        <v>2821</v>
      </c>
      <c r="BQ71" s="183" t="s">
        <v>2821</v>
      </c>
      <c r="BR71" s="183" t="s">
        <v>2932</v>
      </c>
      <c r="BS71" s="183" t="s">
        <v>2821</v>
      </c>
      <c r="BT71" s="183" t="s">
        <v>2821</v>
      </c>
      <c r="BU71" s="183" t="s">
        <v>2932</v>
      </c>
      <c r="BV71" s="183" t="s">
        <v>2821</v>
      </c>
      <c r="BW71" s="183" t="s">
        <v>2821</v>
      </c>
      <c r="BX71" s="183" t="s">
        <v>2932</v>
      </c>
      <c r="BY71" s="183" t="s">
        <v>2821</v>
      </c>
      <c r="BZ71" s="183" t="s">
        <v>2821</v>
      </c>
      <c r="CA71" s="183" t="s">
        <v>2932</v>
      </c>
      <c r="CB71" s="183" t="s">
        <v>2821</v>
      </c>
      <c r="CC71" s="183" t="s">
        <v>2821</v>
      </c>
      <c r="CD71" s="183" t="s">
        <v>2932</v>
      </c>
      <c r="CE71" s="183" t="s">
        <v>2821</v>
      </c>
      <c r="CF71" s="183" t="s">
        <v>2821</v>
      </c>
      <c r="CG71" s="183" t="s">
        <v>2932</v>
      </c>
      <c r="CH71" s="183" t="s">
        <v>2821</v>
      </c>
      <c r="CI71" s="183" t="s">
        <v>2821</v>
      </c>
      <c r="CJ71" s="183" t="s">
        <v>2932</v>
      </c>
      <c r="CK71" s="183" t="s">
        <v>2821</v>
      </c>
      <c r="CL71" s="183" t="s">
        <v>2821</v>
      </c>
      <c r="CM71" s="183" t="s">
        <v>2932</v>
      </c>
      <c r="CN71" s="183" t="s">
        <v>2821</v>
      </c>
      <c r="CO71" s="183" t="s">
        <v>2821</v>
      </c>
      <c r="CP71" s="183" t="s">
        <v>2932</v>
      </c>
      <c r="CQ71" s="183" t="s">
        <v>2821</v>
      </c>
      <c r="CR71" s="183" t="s">
        <v>2821</v>
      </c>
      <c r="CS71" s="183" t="s">
        <v>2932</v>
      </c>
      <c r="CT71" s="183" t="s">
        <v>2821</v>
      </c>
      <c r="CU71" s="183" t="s">
        <v>2821</v>
      </c>
      <c r="CV71" s="183" t="s">
        <v>2932</v>
      </c>
      <c r="CW71" s="183" t="s">
        <v>2821</v>
      </c>
      <c r="CX71" s="183" t="s">
        <v>2821</v>
      </c>
      <c r="CY71" s="183" t="s">
        <v>2932</v>
      </c>
      <c r="CZ71" s="183" t="s">
        <v>2821</v>
      </c>
      <c r="DA71" s="183" t="s">
        <v>2821</v>
      </c>
      <c r="DB71" s="183" t="s">
        <v>2932</v>
      </c>
      <c r="DC71" s="183" t="s">
        <v>2821</v>
      </c>
      <c r="DD71" s="183" t="s">
        <v>2821</v>
      </c>
      <c r="DE71" s="183" t="s">
        <v>2932</v>
      </c>
      <c r="DF71" s="183" t="s">
        <v>2821</v>
      </c>
      <c r="DG71" s="183" t="s">
        <v>2821</v>
      </c>
      <c r="DH71" s="183" t="s">
        <v>2932</v>
      </c>
      <c r="DI71" s="183" t="s">
        <v>2821</v>
      </c>
      <c r="DJ71" s="183" t="s">
        <v>2821</v>
      </c>
      <c r="DK71" s="183" t="s">
        <v>2932</v>
      </c>
      <c r="DL71" s="183" t="s">
        <v>2821</v>
      </c>
      <c r="DM71" s="183" t="s">
        <v>2821</v>
      </c>
      <c r="DN71" s="183" t="s">
        <v>2932</v>
      </c>
      <c r="DO71" s="183" t="s">
        <v>2821</v>
      </c>
      <c r="DP71" s="183" t="s">
        <v>2821</v>
      </c>
      <c r="DQ71" s="183" t="s">
        <v>2932</v>
      </c>
      <c r="DR71" s="183" t="s">
        <v>2821</v>
      </c>
      <c r="DS71" s="183" t="s">
        <v>2821</v>
      </c>
      <c r="DT71" s="183" t="s">
        <v>2932</v>
      </c>
      <c r="DU71" s="183" t="s">
        <v>2821</v>
      </c>
      <c r="DV71" s="183" t="s">
        <v>2821</v>
      </c>
      <c r="DW71" s="183" t="s">
        <v>2932</v>
      </c>
      <c r="DX71" s="183" t="s">
        <v>2821</v>
      </c>
      <c r="DY71" s="183" t="s">
        <v>2821</v>
      </c>
      <c r="DZ71" s="183" t="s">
        <v>2932</v>
      </c>
      <c r="EA71" s="183" t="s">
        <v>2821</v>
      </c>
      <c r="EB71" s="183" t="s">
        <v>2821</v>
      </c>
      <c r="EC71" s="183" t="s">
        <v>2932</v>
      </c>
      <c r="ED71" s="183" t="s">
        <v>2821</v>
      </c>
      <c r="EE71" s="183" t="s">
        <v>2821</v>
      </c>
      <c r="EF71" s="183" t="s">
        <v>2932</v>
      </c>
      <c r="EG71" s="183" t="s">
        <v>2821</v>
      </c>
      <c r="EH71" s="183" t="s">
        <v>2821</v>
      </c>
      <c r="EI71" s="183" t="s">
        <v>2932</v>
      </c>
      <c r="EJ71" s="183" t="s">
        <v>2821</v>
      </c>
      <c r="EK71" s="183" t="s">
        <v>2821</v>
      </c>
      <c r="EL71" s="183" t="s">
        <v>2932</v>
      </c>
      <c r="EM71" s="183" t="s">
        <v>2821</v>
      </c>
      <c r="EN71" s="183" t="s">
        <v>2821</v>
      </c>
      <c r="EO71" s="183" t="s">
        <v>2932</v>
      </c>
      <c r="EP71" s="183" t="s">
        <v>2821</v>
      </c>
      <c r="EQ71" s="183" t="s">
        <v>2821</v>
      </c>
      <c r="ER71" s="183" t="s">
        <v>2932</v>
      </c>
      <c r="ES71" s="183" t="s">
        <v>2821</v>
      </c>
      <c r="ET71" s="183" t="s">
        <v>2821</v>
      </c>
    </row>
    <row r="72" spans="1:150" x14ac:dyDescent="0.3">
      <c r="A72" s="1"/>
      <c r="B72" s="181" t="s">
        <v>3214</v>
      </c>
      <c r="C72" s="181" t="s">
        <v>123</v>
      </c>
      <c r="D72" s="181" t="s">
        <v>3215</v>
      </c>
      <c r="E72" s="181" t="s">
        <v>3216</v>
      </c>
      <c r="F72" s="181" t="s">
        <v>3217</v>
      </c>
      <c r="G72" s="181" t="s">
        <v>2932</v>
      </c>
      <c r="H72" s="181" t="s">
        <v>2821</v>
      </c>
      <c r="I72" s="181" t="s">
        <v>2821</v>
      </c>
      <c r="J72" s="181" t="s">
        <v>2932</v>
      </c>
      <c r="K72" s="181" t="s">
        <v>2821</v>
      </c>
      <c r="L72" s="181" t="s">
        <v>2821</v>
      </c>
      <c r="M72" s="181" t="s">
        <v>2932</v>
      </c>
      <c r="N72" s="181" t="s">
        <v>2821</v>
      </c>
      <c r="O72" s="181" t="s">
        <v>2821</v>
      </c>
      <c r="P72" s="181" t="s">
        <v>2932</v>
      </c>
      <c r="Q72" s="181" t="s">
        <v>2821</v>
      </c>
      <c r="R72" s="181" t="s">
        <v>2821</v>
      </c>
      <c r="S72" s="181" t="s">
        <v>2932</v>
      </c>
      <c r="T72" s="181" t="s">
        <v>2821</v>
      </c>
      <c r="U72" s="181" t="s">
        <v>2821</v>
      </c>
      <c r="V72" s="181" t="s">
        <v>2932</v>
      </c>
      <c r="W72" s="181" t="s">
        <v>2821</v>
      </c>
      <c r="X72" s="181" t="s">
        <v>2821</v>
      </c>
      <c r="Y72" s="181" t="s">
        <v>2932</v>
      </c>
      <c r="Z72" s="181" t="s">
        <v>2821</v>
      </c>
      <c r="AA72" s="181" t="s">
        <v>2821</v>
      </c>
      <c r="AB72" s="181" t="s">
        <v>2932</v>
      </c>
      <c r="AC72" s="181" t="s">
        <v>2821</v>
      </c>
      <c r="AD72" s="181" t="s">
        <v>2821</v>
      </c>
      <c r="AE72" s="181" t="s">
        <v>2932</v>
      </c>
      <c r="AF72" s="181" t="s">
        <v>2821</v>
      </c>
      <c r="AG72" s="181" t="s">
        <v>2821</v>
      </c>
      <c r="AH72" s="181" t="s">
        <v>2932</v>
      </c>
      <c r="AI72" s="181" t="s">
        <v>2821</v>
      </c>
      <c r="AJ72" s="181" t="s">
        <v>2821</v>
      </c>
      <c r="AK72" s="181" t="s">
        <v>2932</v>
      </c>
      <c r="AL72" s="181" t="s">
        <v>2821</v>
      </c>
      <c r="AM72" s="181" t="s">
        <v>2821</v>
      </c>
      <c r="AN72" s="181" t="s">
        <v>2932</v>
      </c>
      <c r="AO72" s="181" t="s">
        <v>2821</v>
      </c>
      <c r="AP72" s="181" t="s">
        <v>2821</v>
      </c>
      <c r="AQ72" s="181" t="s">
        <v>2932</v>
      </c>
      <c r="AR72" s="181" t="s">
        <v>2821</v>
      </c>
      <c r="AS72" s="181" t="s">
        <v>2821</v>
      </c>
      <c r="AT72" s="181" t="s">
        <v>2932</v>
      </c>
      <c r="AU72" s="181" t="s">
        <v>2821</v>
      </c>
      <c r="AV72" s="181" t="s">
        <v>2821</v>
      </c>
      <c r="AW72" s="181" t="s">
        <v>2932</v>
      </c>
      <c r="AX72" s="181" t="s">
        <v>2821</v>
      </c>
      <c r="AY72" s="181" t="s">
        <v>2821</v>
      </c>
      <c r="AZ72" s="181" t="s">
        <v>2932</v>
      </c>
      <c r="BA72" s="181" t="s">
        <v>2821</v>
      </c>
      <c r="BB72" s="181" t="s">
        <v>2821</v>
      </c>
      <c r="BC72" s="181" t="s">
        <v>2932</v>
      </c>
      <c r="BD72" s="181" t="s">
        <v>2821</v>
      </c>
      <c r="BE72" s="181" t="s">
        <v>2821</v>
      </c>
      <c r="BF72" s="181" t="s">
        <v>2932</v>
      </c>
      <c r="BG72" s="181" t="s">
        <v>2821</v>
      </c>
      <c r="BH72" s="181" t="s">
        <v>2821</v>
      </c>
      <c r="BI72" s="181" t="s">
        <v>2932</v>
      </c>
      <c r="BJ72" s="181" t="s">
        <v>2821</v>
      </c>
      <c r="BK72" s="181" t="s">
        <v>2821</v>
      </c>
      <c r="BL72" s="181" t="s">
        <v>2932</v>
      </c>
      <c r="BM72" s="181" t="s">
        <v>2821</v>
      </c>
      <c r="BN72" s="181" t="s">
        <v>2821</v>
      </c>
      <c r="BO72" s="181" t="s">
        <v>2932</v>
      </c>
      <c r="BP72" s="181" t="s">
        <v>2821</v>
      </c>
      <c r="BQ72" s="181" t="s">
        <v>2821</v>
      </c>
      <c r="BR72" s="181" t="s">
        <v>2932</v>
      </c>
      <c r="BS72" s="181" t="s">
        <v>2821</v>
      </c>
      <c r="BT72" s="181" t="s">
        <v>2821</v>
      </c>
      <c r="BU72" s="181" t="s">
        <v>2932</v>
      </c>
      <c r="BV72" s="181" t="s">
        <v>2821</v>
      </c>
      <c r="BW72" s="181" t="s">
        <v>2821</v>
      </c>
      <c r="BX72" s="181" t="s">
        <v>2932</v>
      </c>
      <c r="BY72" s="181" t="s">
        <v>2821</v>
      </c>
      <c r="BZ72" s="181" t="s">
        <v>2821</v>
      </c>
      <c r="CA72" s="181" t="s">
        <v>2932</v>
      </c>
      <c r="CB72" s="181" t="s">
        <v>2821</v>
      </c>
      <c r="CC72" s="181" t="s">
        <v>2821</v>
      </c>
      <c r="CD72" s="181" t="s">
        <v>2932</v>
      </c>
      <c r="CE72" s="181" t="s">
        <v>2821</v>
      </c>
      <c r="CF72" s="181" t="s">
        <v>2821</v>
      </c>
      <c r="CG72" s="181" t="s">
        <v>2932</v>
      </c>
      <c r="CH72" s="181" t="s">
        <v>2821</v>
      </c>
      <c r="CI72" s="181" t="s">
        <v>2821</v>
      </c>
      <c r="CJ72" s="181" t="s">
        <v>2932</v>
      </c>
      <c r="CK72" s="181" t="s">
        <v>2821</v>
      </c>
      <c r="CL72" s="181" t="s">
        <v>2821</v>
      </c>
      <c r="CM72" s="181" t="s">
        <v>2932</v>
      </c>
      <c r="CN72" s="181" t="s">
        <v>2821</v>
      </c>
      <c r="CO72" s="181" t="s">
        <v>2821</v>
      </c>
      <c r="CP72" s="181" t="s">
        <v>2932</v>
      </c>
      <c r="CQ72" s="181" t="s">
        <v>2821</v>
      </c>
      <c r="CR72" s="181" t="s">
        <v>2821</v>
      </c>
      <c r="CS72" s="181" t="s">
        <v>2932</v>
      </c>
      <c r="CT72" s="181" t="s">
        <v>2821</v>
      </c>
      <c r="CU72" s="181" t="s">
        <v>2821</v>
      </c>
      <c r="CV72" s="181" t="s">
        <v>2932</v>
      </c>
      <c r="CW72" s="181" t="s">
        <v>2821</v>
      </c>
      <c r="CX72" s="181" t="s">
        <v>2821</v>
      </c>
      <c r="CY72" s="181" t="s">
        <v>2932</v>
      </c>
      <c r="CZ72" s="181" t="s">
        <v>2821</v>
      </c>
      <c r="DA72" s="181" t="s">
        <v>2821</v>
      </c>
      <c r="DB72" s="181" t="s">
        <v>2932</v>
      </c>
      <c r="DC72" s="181" t="s">
        <v>2821</v>
      </c>
      <c r="DD72" s="181" t="s">
        <v>2821</v>
      </c>
      <c r="DE72" s="181" t="s">
        <v>2932</v>
      </c>
      <c r="DF72" s="181" t="s">
        <v>2821</v>
      </c>
      <c r="DG72" s="181" t="s">
        <v>2821</v>
      </c>
      <c r="DH72" s="181" t="s">
        <v>2932</v>
      </c>
      <c r="DI72" s="181" t="s">
        <v>2821</v>
      </c>
      <c r="DJ72" s="181" t="s">
        <v>2821</v>
      </c>
      <c r="DK72" s="181" t="s">
        <v>2932</v>
      </c>
      <c r="DL72" s="181" t="s">
        <v>2821</v>
      </c>
      <c r="DM72" s="181" t="s">
        <v>2821</v>
      </c>
      <c r="DN72" s="181" t="s">
        <v>2932</v>
      </c>
      <c r="DO72" s="181" t="s">
        <v>2821</v>
      </c>
      <c r="DP72" s="181" t="s">
        <v>2821</v>
      </c>
      <c r="DQ72" s="181" t="s">
        <v>2932</v>
      </c>
      <c r="DR72" s="181" t="s">
        <v>2821</v>
      </c>
      <c r="DS72" s="181" t="s">
        <v>2821</v>
      </c>
      <c r="DT72" s="181" t="s">
        <v>2932</v>
      </c>
      <c r="DU72" s="181" t="s">
        <v>2821</v>
      </c>
      <c r="DV72" s="181" t="s">
        <v>2821</v>
      </c>
      <c r="DW72" s="181" t="s">
        <v>2932</v>
      </c>
      <c r="DX72" s="181" t="s">
        <v>2821</v>
      </c>
      <c r="DY72" s="181" t="s">
        <v>2821</v>
      </c>
      <c r="DZ72" s="181" t="s">
        <v>2932</v>
      </c>
      <c r="EA72" s="181" t="s">
        <v>2821</v>
      </c>
      <c r="EB72" s="181" t="s">
        <v>2821</v>
      </c>
      <c r="EC72" s="181" t="s">
        <v>2932</v>
      </c>
      <c r="ED72" s="181" t="s">
        <v>2821</v>
      </c>
      <c r="EE72" s="181" t="s">
        <v>2821</v>
      </c>
      <c r="EF72" s="181" t="s">
        <v>2932</v>
      </c>
      <c r="EG72" s="181" t="s">
        <v>2821</v>
      </c>
      <c r="EH72" s="181" t="s">
        <v>2821</v>
      </c>
      <c r="EI72" s="181" t="s">
        <v>2932</v>
      </c>
      <c r="EJ72" s="181" t="s">
        <v>2821</v>
      </c>
      <c r="EK72" s="181" t="s">
        <v>2821</v>
      </c>
      <c r="EL72" s="181" t="s">
        <v>2932</v>
      </c>
      <c r="EM72" s="181" t="s">
        <v>2821</v>
      </c>
      <c r="EN72" s="181" t="s">
        <v>2821</v>
      </c>
      <c r="EO72" s="181" t="s">
        <v>2932</v>
      </c>
      <c r="EP72" s="181" t="s">
        <v>2821</v>
      </c>
      <c r="EQ72" s="181" t="s">
        <v>2821</v>
      </c>
      <c r="ER72" s="181" t="s">
        <v>2932</v>
      </c>
      <c r="ES72" s="181" t="s">
        <v>2821</v>
      </c>
      <c r="ET72" s="181" t="s">
        <v>2821</v>
      </c>
    </row>
    <row r="73" spans="1:150" x14ac:dyDescent="0.3">
      <c r="A73" s="1"/>
      <c r="B73" s="182" t="s">
        <v>3218</v>
      </c>
      <c r="C73" s="182" t="s">
        <v>123</v>
      </c>
      <c r="D73" s="182" t="s">
        <v>3215</v>
      </c>
      <c r="E73" s="182" t="s">
        <v>3219</v>
      </c>
      <c r="F73" s="182" t="s">
        <v>3220</v>
      </c>
      <c r="G73" s="183" t="s">
        <v>2932</v>
      </c>
      <c r="H73" s="183" t="s">
        <v>2821</v>
      </c>
      <c r="I73" s="183" t="s">
        <v>2821</v>
      </c>
      <c r="J73" s="183" t="s">
        <v>2932</v>
      </c>
      <c r="K73" s="183" t="s">
        <v>2821</v>
      </c>
      <c r="L73" s="183" t="s">
        <v>2821</v>
      </c>
      <c r="M73" s="183" t="s">
        <v>2932</v>
      </c>
      <c r="N73" s="183" t="s">
        <v>2821</v>
      </c>
      <c r="O73" s="183" t="s">
        <v>2821</v>
      </c>
      <c r="P73" s="183" t="s">
        <v>2932</v>
      </c>
      <c r="Q73" s="183" t="s">
        <v>2821</v>
      </c>
      <c r="R73" s="183" t="s">
        <v>2821</v>
      </c>
      <c r="S73" s="183" t="s">
        <v>2932</v>
      </c>
      <c r="T73" s="183" t="s">
        <v>2821</v>
      </c>
      <c r="U73" s="183" t="s">
        <v>2821</v>
      </c>
      <c r="V73" s="183" t="s">
        <v>2932</v>
      </c>
      <c r="W73" s="183" t="s">
        <v>2821</v>
      </c>
      <c r="X73" s="183" t="s">
        <v>2821</v>
      </c>
      <c r="Y73" s="183" t="s">
        <v>2932</v>
      </c>
      <c r="Z73" s="183" t="s">
        <v>2821</v>
      </c>
      <c r="AA73" s="183" t="s">
        <v>2821</v>
      </c>
      <c r="AB73" s="183" t="s">
        <v>2932</v>
      </c>
      <c r="AC73" s="183" t="s">
        <v>2821</v>
      </c>
      <c r="AD73" s="183" t="s">
        <v>2821</v>
      </c>
      <c r="AE73" s="183" t="s">
        <v>2932</v>
      </c>
      <c r="AF73" s="183" t="s">
        <v>2821</v>
      </c>
      <c r="AG73" s="183" t="s">
        <v>2821</v>
      </c>
      <c r="AH73" s="183" t="s">
        <v>2932</v>
      </c>
      <c r="AI73" s="183" t="s">
        <v>2821</v>
      </c>
      <c r="AJ73" s="183" t="s">
        <v>2821</v>
      </c>
      <c r="AK73" s="183" t="s">
        <v>2932</v>
      </c>
      <c r="AL73" s="183" t="s">
        <v>2821</v>
      </c>
      <c r="AM73" s="183" t="s">
        <v>2821</v>
      </c>
      <c r="AN73" s="183" t="s">
        <v>2932</v>
      </c>
      <c r="AO73" s="183" t="s">
        <v>2821</v>
      </c>
      <c r="AP73" s="183" t="s">
        <v>2821</v>
      </c>
      <c r="AQ73" s="183" t="s">
        <v>2932</v>
      </c>
      <c r="AR73" s="183" t="s">
        <v>2821</v>
      </c>
      <c r="AS73" s="183" t="s">
        <v>2821</v>
      </c>
      <c r="AT73" s="183" t="s">
        <v>2932</v>
      </c>
      <c r="AU73" s="183" t="s">
        <v>2821</v>
      </c>
      <c r="AV73" s="183" t="s">
        <v>2821</v>
      </c>
      <c r="AW73" s="183" t="s">
        <v>2932</v>
      </c>
      <c r="AX73" s="183" t="s">
        <v>2821</v>
      </c>
      <c r="AY73" s="183" t="s">
        <v>2821</v>
      </c>
      <c r="AZ73" s="183" t="s">
        <v>2932</v>
      </c>
      <c r="BA73" s="183" t="s">
        <v>2821</v>
      </c>
      <c r="BB73" s="183" t="s">
        <v>2821</v>
      </c>
      <c r="BC73" s="183" t="s">
        <v>2932</v>
      </c>
      <c r="BD73" s="183" t="s">
        <v>2821</v>
      </c>
      <c r="BE73" s="183" t="s">
        <v>2821</v>
      </c>
      <c r="BF73" s="183" t="s">
        <v>2932</v>
      </c>
      <c r="BG73" s="183" t="s">
        <v>2821</v>
      </c>
      <c r="BH73" s="183" t="s">
        <v>2821</v>
      </c>
      <c r="BI73" s="183" t="s">
        <v>2932</v>
      </c>
      <c r="BJ73" s="183" t="s">
        <v>2821</v>
      </c>
      <c r="BK73" s="183" t="s">
        <v>2821</v>
      </c>
      <c r="BL73" s="183" t="s">
        <v>2932</v>
      </c>
      <c r="BM73" s="183" t="s">
        <v>2821</v>
      </c>
      <c r="BN73" s="183" t="s">
        <v>2821</v>
      </c>
      <c r="BO73" s="183" t="s">
        <v>2932</v>
      </c>
      <c r="BP73" s="183" t="s">
        <v>2821</v>
      </c>
      <c r="BQ73" s="183" t="s">
        <v>2821</v>
      </c>
      <c r="BR73" s="183" t="s">
        <v>2932</v>
      </c>
      <c r="BS73" s="183" t="s">
        <v>2821</v>
      </c>
      <c r="BT73" s="183" t="s">
        <v>2821</v>
      </c>
      <c r="BU73" s="183" t="s">
        <v>2932</v>
      </c>
      <c r="BV73" s="183" t="s">
        <v>2821</v>
      </c>
      <c r="BW73" s="183" t="s">
        <v>2821</v>
      </c>
      <c r="BX73" s="183" t="s">
        <v>2932</v>
      </c>
      <c r="BY73" s="183" t="s">
        <v>2821</v>
      </c>
      <c r="BZ73" s="183" t="s">
        <v>2821</v>
      </c>
      <c r="CA73" s="183" t="s">
        <v>2932</v>
      </c>
      <c r="CB73" s="183" t="s">
        <v>2821</v>
      </c>
      <c r="CC73" s="183" t="s">
        <v>2821</v>
      </c>
      <c r="CD73" s="183" t="s">
        <v>2932</v>
      </c>
      <c r="CE73" s="183" t="s">
        <v>2821</v>
      </c>
      <c r="CF73" s="183" t="s">
        <v>2821</v>
      </c>
      <c r="CG73" s="183" t="s">
        <v>2932</v>
      </c>
      <c r="CH73" s="183" t="s">
        <v>2821</v>
      </c>
      <c r="CI73" s="183" t="s">
        <v>2821</v>
      </c>
      <c r="CJ73" s="183" t="s">
        <v>2932</v>
      </c>
      <c r="CK73" s="183" t="s">
        <v>2821</v>
      </c>
      <c r="CL73" s="183" t="s">
        <v>2821</v>
      </c>
      <c r="CM73" s="183" t="s">
        <v>2932</v>
      </c>
      <c r="CN73" s="183" t="s">
        <v>2821</v>
      </c>
      <c r="CO73" s="183" t="s">
        <v>2821</v>
      </c>
      <c r="CP73" s="183" t="s">
        <v>2932</v>
      </c>
      <c r="CQ73" s="183" t="s">
        <v>2821</v>
      </c>
      <c r="CR73" s="183" t="s">
        <v>2821</v>
      </c>
      <c r="CS73" s="183" t="s">
        <v>2932</v>
      </c>
      <c r="CT73" s="183" t="s">
        <v>2821</v>
      </c>
      <c r="CU73" s="183" t="s">
        <v>2821</v>
      </c>
      <c r="CV73" s="183" t="s">
        <v>2932</v>
      </c>
      <c r="CW73" s="183" t="s">
        <v>2821</v>
      </c>
      <c r="CX73" s="183" t="s">
        <v>2821</v>
      </c>
      <c r="CY73" s="183" t="s">
        <v>2932</v>
      </c>
      <c r="CZ73" s="183" t="s">
        <v>2821</v>
      </c>
      <c r="DA73" s="183" t="s">
        <v>2821</v>
      </c>
      <c r="DB73" s="183" t="s">
        <v>2932</v>
      </c>
      <c r="DC73" s="183" t="s">
        <v>2821</v>
      </c>
      <c r="DD73" s="183" t="s">
        <v>2821</v>
      </c>
      <c r="DE73" s="183" t="s">
        <v>2932</v>
      </c>
      <c r="DF73" s="183" t="s">
        <v>2821</v>
      </c>
      <c r="DG73" s="183" t="s">
        <v>2821</v>
      </c>
      <c r="DH73" s="183" t="s">
        <v>2932</v>
      </c>
      <c r="DI73" s="183" t="s">
        <v>2821</v>
      </c>
      <c r="DJ73" s="183" t="s">
        <v>2821</v>
      </c>
      <c r="DK73" s="183" t="s">
        <v>2932</v>
      </c>
      <c r="DL73" s="183" t="s">
        <v>2821</v>
      </c>
      <c r="DM73" s="183" t="s">
        <v>2821</v>
      </c>
      <c r="DN73" s="183" t="s">
        <v>2932</v>
      </c>
      <c r="DO73" s="183" t="s">
        <v>2821</v>
      </c>
      <c r="DP73" s="183" t="s">
        <v>2821</v>
      </c>
      <c r="DQ73" s="183" t="s">
        <v>2932</v>
      </c>
      <c r="DR73" s="183" t="s">
        <v>2821</v>
      </c>
      <c r="DS73" s="183" t="s">
        <v>2821</v>
      </c>
      <c r="DT73" s="183" t="s">
        <v>2932</v>
      </c>
      <c r="DU73" s="183" t="s">
        <v>2821</v>
      </c>
      <c r="DV73" s="183" t="s">
        <v>2821</v>
      </c>
      <c r="DW73" s="183" t="s">
        <v>2932</v>
      </c>
      <c r="DX73" s="183" t="s">
        <v>2821</v>
      </c>
      <c r="DY73" s="183" t="s">
        <v>2821</v>
      </c>
      <c r="DZ73" s="183" t="s">
        <v>2932</v>
      </c>
      <c r="EA73" s="183" t="s">
        <v>2821</v>
      </c>
      <c r="EB73" s="183" t="s">
        <v>2821</v>
      </c>
      <c r="EC73" s="183" t="s">
        <v>2932</v>
      </c>
      <c r="ED73" s="183" t="s">
        <v>2821</v>
      </c>
      <c r="EE73" s="183" t="s">
        <v>2821</v>
      </c>
      <c r="EF73" s="183" t="s">
        <v>2932</v>
      </c>
      <c r="EG73" s="183" t="s">
        <v>2821</v>
      </c>
      <c r="EH73" s="183" t="s">
        <v>2821</v>
      </c>
      <c r="EI73" s="183" t="s">
        <v>2932</v>
      </c>
      <c r="EJ73" s="183" t="s">
        <v>2821</v>
      </c>
      <c r="EK73" s="183" t="s">
        <v>2821</v>
      </c>
      <c r="EL73" s="183" t="s">
        <v>2932</v>
      </c>
      <c r="EM73" s="183" t="s">
        <v>2821</v>
      </c>
      <c r="EN73" s="183" t="s">
        <v>2821</v>
      </c>
      <c r="EO73" s="183" t="s">
        <v>2932</v>
      </c>
      <c r="EP73" s="183" t="s">
        <v>2821</v>
      </c>
      <c r="EQ73" s="183" t="s">
        <v>2821</v>
      </c>
      <c r="ER73" s="183" t="s">
        <v>2932</v>
      </c>
      <c r="ES73" s="183" t="s">
        <v>2821</v>
      </c>
      <c r="ET73" s="183" t="s">
        <v>2821</v>
      </c>
    </row>
    <row r="74" spans="1:150" x14ac:dyDescent="0.3">
      <c r="A74" s="1"/>
      <c r="B74" s="181" t="s">
        <v>3221</v>
      </c>
      <c r="C74" s="181" t="s">
        <v>78</v>
      </c>
      <c r="D74" s="181" t="s">
        <v>79</v>
      </c>
      <c r="E74" s="181" t="s">
        <v>3222</v>
      </c>
      <c r="F74" s="181" t="s">
        <v>3223</v>
      </c>
      <c r="G74" s="181" t="s">
        <v>2932</v>
      </c>
      <c r="H74" s="181" t="s">
        <v>2821</v>
      </c>
      <c r="I74" s="181" t="s">
        <v>2821</v>
      </c>
      <c r="J74" s="181" t="s">
        <v>2932</v>
      </c>
      <c r="K74" s="181" t="s">
        <v>2821</v>
      </c>
      <c r="L74" s="181" t="s">
        <v>3224</v>
      </c>
      <c r="M74" s="181" t="s">
        <v>2932</v>
      </c>
      <c r="N74" s="181" t="s">
        <v>2821</v>
      </c>
      <c r="O74" s="181" t="s">
        <v>3225</v>
      </c>
      <c r="P74" s="181" t="s">
        <v>2932</v>
      </c>
      <c r="Q74" s="181" t="s">
        <v>2821</v>
      </c>
      <c r="R74" s="181" t="s">
        <v>3226</v>
      </c>
      <c r="S74" s="181" t="s">
        <v>2932</v>
      </c>
      <c r="T74" s="181" t="s">
        <v>2821</v>
      </c>
      <c r="U74" s="181" t="s">
        <v>2821</v>
      </c>
      <c r="V74" s="181" t="s">
        <v>2932</v>
      </c>
      <c r="W74" s="181" t="s">
        <v>2821</v>
      </c>
      <c r="X74" s="181" t="s">
        <v>2821</v>
      </c>
      <c r="Y74" s="181" t="s">
        <v>2932</v>
      </c>
      <c r="Z74" s="181" t="s">
        <v>2821</v>
      </c>
      <c r="AA74" s="181" t="s">
        <v>3227</v>
      </c>
      <c r="AB74" s="181" t="s">
        <v>2932</v>
      </c>
      <c r="AC74" s="181" t="s">
        <v>2821</v>
      </c>
      <c r="AD74" s="181" t="s">
        <v>3228</v>
      </c>
      <c r="AE74" s="181" t="s">
        <v>2932</v>
      </c>
      <c r="AF74" s="181" t="s">
        <v>2821</v>
      </c>
      <c r="AG74" s="181" t="s">
        <v>3229</v>
      </c>
      <c r="AH74" s="181" t="s">
        <v>2932</v>
      </c>
      <c r="AI74" s="181" t="s">
        <v>2821</v>
      </c>
      <c r="AJ74" s="181" t="s">
        <v>3229</v>
      </c>
      <c r="AK74" s="181" t="s">
        <v>2932</v>
      </c>
      <c r="AL74" s="181" t="s">
        <v>2821</v>
      </c>
      <c r="AM74" s="181" t="s">
        <v>2821</v>
      </c>
      <c r="AN74" s="181" t="s">
        <v>2932</v>
      </c>
      <c r="AO74" s="181" t="s">
        <v>2821</v>
      </c>
      <c r="AP74" s="181" t="s">
        <v>2821</v>
      </c>
      <c r="AQ74" s="181" t="s">
        <v>2932</v>
      </c>
      <c r="AR74" s="181" t="s">
        <v>2821</v>
      </c>
      <c r="AS74" s="181" t="s">
        <v>3230</v>
      </c>
      <c r="AT74" s="181" t="s">
        <v>2932</v>
      </c>
      <c r="AU74" s="181" t="s">
        <v>2821</v>
      </c>
      <c r="AV74" s="181" t="s">
        <v>3231</v>
      </c>
      <c r="AW74" s="181" t="s">
        <v>2932</v>
      </c>
      <c r="AX74" s="181" t="s">
        <v>2821</v>
      </c>
      <c r="AY74" s="181" t="s">
        <v>3231</v>
      </c>
      <c r="AZ74" s="181" t="s">
        <v>2932</v>
      </c>
      <c r="BA74" s="181" t="s">
        <v>2821</v>
      </c>
      <c r="BB74" s="181" t="s">
        <v>3231</v>
      </c>
      <c r="BC74" s="181" t="s">
        <v>2932</v>
      </c>
      <c r="BD74" s="181" t="s">
        <v>2821</v>
      </c>
      <c r="BE74" s="181" t="s">
        <v>2821</v>
      </c>
      <c r="BF74" s="181" t="s">
        <v>2932</v>
      </c>
      <c r="BG74" s="181" t="s">
        <v>2821</v>
      </c>
      <c r="BH74" s="181" t="s">
        <v>2821</v>
      </c>
      <c r="BI74" s="181" t="s">
        <v>2932</v>
      </c>
      <c r="BJ74" s="181" t="s">
        <v>2821</v>
      </c>
      <c r="BK74" s="181" t="s">
        <v>2821</v>
      </c>
      <c r="BL74" s="181" t="s">
        <v>2932</v>
      </c>
      <c r="BM74" s="181" t="s">
        <v>2821</v>
      </c>
      <c r="BN74" s="181" t="s">
        <v>2821</v>
      </c>
      <c r="BO74" s="181" t="s">
        <v>2932</v>
      </c>
      <c r="BP74" s="181" t="s">
        <v>2821</v>
      </c>
      <c r="BQ74" s="181" t="s">
        <v>2821</v>
      </c>
      <c r="BR74" s="181" t="s">
        <v>2932</v>
      </c>
      <c r="BS74" s="181" t="s">
        <v>2821</v>
      </c>
      <c r="BT74" s="181" t="s">
        <v>2821</v>
      </c>
      <c r="BU74" s="181" t="s">
        <v>2932</v>
      </c>
      <c r="BV74" s="181" t="s">
        <v>2821</v>
      </c>
      <c r="BW74" s="181" t="s">
        <v>2821</v>
      </c>
      <c r="BX74" s="181" t="s">
        <v>2932</v>
      </c>
      <c r="BY74" s="181" t="s">
        <v>2821</v>
      </c>
      <c r="BZ74" s="181" t="s">
        <v>2821</v>
      </c>
      <c r="CA74" s="181" t="s">
        <v>2932</v>
      </c>
      <c r="CB74" s="181" t="s">
        <v>2821</v>
      </c>
      <c r="CC74" s="181" t="s">
        <v>2821</v>
      </c>
      <c r="CD74" s="181" t="s">
        <v>2932</v>
      </c>
      <c r="CE74" s="181" t="s">
        <v>2821</v>
      </c>
      <c r="CF74" s="181" t="s">
        <v>2821</v>
      </c>
      <c r="CG74" s="181" t="s">
        <v>2932</v>
      </c>
      <c r="CH74" s="181" t="s">
        <v>2821</v>
      </c>
      <c r="CI74" s="181" t="s">
        <v>2821</v>
      </c>
      <c r="CJ74" s="181" t="s">
        <v>2932</v>
      </c>
      <c r="CK74" s="181" t="s">
        <v>2821</v>
      </c>
      <c r="CL74" s="181" t="s">
        <v>2821</v>
      </c>
      <c r="CM74" s="181" t="s">
        <v>2932</v>
      </c>
      <c r="CN74" s="181" t="s">
        <v>2821</v>
      </c>
      <c r="CO74" s="181" t="s">
        <v>2821</v>
      </c>
      <c r="CP74" s="181" t="s">
        <v>2932</v>
      </c>
      <c r="CQ74" s="181" t="s">
        <v>2821</v>
      </c>
      <c r="CR74" s="181" t="s">
        <v>2821</v>
      </c>
      <c r="CS74" s="181" t="s">
        <v>2932</v>
      </c>
      <c r="CT74" s="181" t="s">
        <v>2821</v>
      </c>
      <c r="CU74" s="181" t="s">
        <v>2821</v>
      </c>
      <c r="CV74" s="181" t="s">
        <v>2932</v>
      </c>
      <c r="CW74" s="181" t="s">
        <v>2821</v>
      </c>
      <c r="CX74" s="181" t="s">
        <v>2821</v>
      </c>
      <c r="CY74" s="181" t="s">
        <v>2932</v>
      </c>
      <c r="CZ74" s="181" t="s">
        <v>2821</v>
      </c>
      <c r="DA74" s="181" t="s">
        <v>2821</v>
      </c>
      <c r="DB74" s="181" t="s">
        <v>2932</v>
      </c>
      <c r="DC74" s="181" t="s">
        <v>2821</v>
      </c>
      <c r="DD74" s="181" t="s">
        <v>2821</v>
      </c>
      <c r="DE74" s="181" t="s">
        <v>2932</v>
      </c>
      <c r="DF74" s="181" t="s">
        <v>2821</v>
      </c>
      <c r="DG74" s="181" t="s">
        <v>2821</v>
      </c>
      <c r="DH74" s="181" t="s">
        <v>2932</v>
      </c>
      <c r="DI74" s="181" t="s">
        <v>2821</v>
      </c>
      <c r="DJ74" s="181" t="s">
        <v>2821</v>
      </c>
      <c r="DK74" s="181" t="s">
        <v>2932</v>
      </c>
      <c r="DL74" s="181" t="s">
        <v>2821</v>
      </c>
      <c r="DM74" s="181" t="s">
        <v>2821</v>
      </c>
      <c r="DN74" s="181" t="s">
        <v>2932</v>
      </c>
      <c r="DO74" s="181" t="s">
        <v>2821</v>
      </c>
      <c r="DP74" s="181" t="s">
        <v>2821</v>
      </c>
      <c r="DQ74" s="181" t="s">
        <v>2932</v>
      </c>
      <c r="DR74" s="181" t="s">
        <v>2821</v>
      </c>
      <c r="DS74" s="181" t="s">
        <v>2821</v>
      </c>
      <c r="DT74" s="181" t="s">
        <v>2932</v>
      </c>
      <c r="DU74" s="181" t="s">
        <v>2821</v>
      </c>
      <c r="DV74" s="181" t="s">
        <v>2821</v>
      </c>
      <c r="DW74" s="181" t="s">
        <v>2932</v>
      </c>
      <c r="DX74" s="181" t="s">
        <v>2821</v>
      </c>
      <c r="DY74" s="181" t="s">
        <v>2821</v>
      </c>
      <c r="DZ74" s="181" t="s">
        <v>2932</v>
      </c>
      <c r="EA74" s="181" t="s">
        <v>2821</v>
      </c>
      <c r="EB74" s="181" t="s">
        <v>2821</v>
      </c>
      <c r="EC74" s="181" t="s">
        <v>2932</v>
      </c>
      <c r="ED74" s="181" t="s">
        <v>2821</v>
      </c>
      <c r="EE74" s="181" t="s">
        <v>2821</v>
      </c>
      <c r="EF74" s="181" t="s">
        <v>2932</v>
      </c>
      <c r="EG74" s="181" t="s">
        <v>2821</v>
      </c>
      <c r="EH74" s="181" t="s">
        <v>2821</v>
      </c>
      <c r="EI74" s="181" t="s">
        <v>2932</v>
      </c>
      <c r="EJ74" s="181" t="s">
        <v>2821</v>
      </c>
      <c r="EK74" s="181" t="s">
        <v>2821</v>
      </c>
      <c r="EL74" s="181" t="s">
        <v>2932</v>
      </c>
      <c r="EM74" s="181" t="s">
        <v>2821</v>
      </c>
      <c r="EN74" s="181" t="s">
        <v>2821</v>
      </c>
      <c r="EO74" s="181" t="s">
        <v>2932</v>
      </c>
      <c r="EP74" s="181" t="s">
        <v>2821</v>
      </c>
      <c r="EQ74" s="181" t="s">
        <v>2821</v>
      </c>
      <c r="ER74" s="181" t="s">
        <v>2932</v>
      </c>
      <c r="ES74" s="181" t="s">
        <v>2821</v>
      </c>
      <c r="ET74" s="181" t="s">
        <v>2821</v>
      </c>
    </row>
    <row r="75" spans="1:150" x14ac:dyDescent="0.3">
      <c r="A75" s="1"/>
      <c r="B75" s="182" t="s">
        <v>3232</v>
      </c>
      <c r="C75" s="182" t="s">
        <v>78</v>
      </c>
      <c r="D75" s="182" t="s">
        <v>79</v>
      </c>
      <c r="E75" s="182" t="s">
        <v>3233</v>
      </c>
      <c r="F75" s="182" t="s">
        <v>3234</v>
      </c>
      <c r="G75" s="183" t="s">
        <v>2932</v>
      </c>
      <c r="H75" s="183" t="s">
        <v>2821</v>
      </c>
      <c r="I75" s="183" t="s">
        <v>2821</v>
      </c>
      <c r="J75" s="183" t="s">
        <v>2932</v>
      </c>
      <c r="K75" s="183" t="s">
        <v>2821</v>
      </c>
      <c r="L75" s="183" t="s">
        <v>3235</v>
      </c>
      <c r="M75" s="183" t="s">
        <v>2932</v>
      </c>
      <c r="N75" s="183" t="s">
        <v>2821</v>
      </c>
      <c r="O75" s="183" t="s">
        <v>3236</v>
      </c>
      <c r="P75" s="183" t="s">
        <v>2932</v>
      </c>
      <c r="Q75" s="183" t="s">
        <v>2821</v>
      </c>
      <c r="R75" s="183" t="s">
        <v>3237</v>
      </c>
      <c r="S75" s="183" t="s">
        <v>2932</v>
      </c>
      <c r="T75" s="183" t="s">
        <v>2821</v>
      </c>
      <c r="U75" s="183" t="s">
        <v>2821</v>
      </c>
      <c r="V75" s="183" t="s">
        <v>2932</v>
      </c>
      <c r="W75" s="183" t="s">
        <v>2821</v>
      </c>
      <c r="X75" s="183" t="s">
        <v>2821</v>
      </c>
      <c r="Y75" s="183" t="s">
        <v>2932</v>
      </c>
      <c r="Z75" s="183" t="s">
        <v>2821</v>
      </c>
      <c r="AA75" s="183" t="s">
        <v>3238</v>
      </c>
      <c r="AB75" s="183" t="s">
        <v>2932</v>
      </c>
      <c r="AC75" s="183" t="s">
        <v>2821</v>
      </c>
      <c r="AD75" s="183" t="s">
        <v>2821</v>
      </c>
      <c r="AE75" s="183" t="s">
        <v>2932</v>
      </c>
      <c r="AF75" s="183" t="s">
        <v>2821</v>
      </c>
      <c r="AG75" s="183" t="s">
        <v>3239</v>
      </c>
      <c r="AH75" s="183" t="s">
        <v>2932</v>
      </c>
      <c r="AI75" s="183" t="s">
        <v>2821</v>
      </c>
      <c r="AJ75" s="183" t="s">
        <v>3239</v>
      </c>
      <c r="AK75" s="183" t="s">
        <v>2932</v>
      </c>
      <c r="AL75" s="183" t="s">
        <v>2821</v>
      </c>
      <c r="AM75" s="183" t="s">
        <v>2821</v>
      </c>
      <c r="AN75" s="183" t="s">
        <v>2932</v>
      </c>
      <c r="AO75" s="183" t="s">
        <v>2821</v>
      </c>
      <c r="AP75" s="183" t="s">
        <v>2821</v>
      </c>
      <c r="AQ75" s="183" t="s">
        <v>2932</v>
      </c>
      <c r="AR75" s="183" t="s">
        <v>2821</v>
      </c>
      <c r="AS75" s="183" t="s">
        <v>3240</v>
      </c>
      <c r="AT75" s="183" t="s">
        <v>2932</v>
      </c>
      <c r="AU75" s="183" t="s">
        <v>2821</v>
      </c>
      <c r="AV75" s="183" t="s">
        <v>3241</v>
      </c>
      <c r="AW75" s="183" t="s">
        <v>2932</v>
      </c>
      <c r="AX75" s="183" t="s">
        <v>2821</v>
      </c>
      <c r="AY75" s="183" t="s">
        <v>3241</v>
      </c>
      <c r="AZ75" s="183" t="s">
        <v>2932</v>
      </c>
      <c r="BA75" s="183" t="s">
        <v>2821</v>
      </c>
      <c r="BB75" s="183" t="s">
        <v>3241</v>
      </c>
      <c r="BC75" s="183" t="s">
        <v>2932</v>
      </c>
      <c r="BD75" s="183" t="s">
        <v>2821</v>
      </c>
      <c r="BE75" s="183" t="s">
        <v>2821</v>
      </c>
      <c r="BF75" s="183" t="s">
        <v>2932</v>
      </c>
      <c r="BG75" s="183" t="s">
        <v>2821</v>
      </c>
      <c r="BH75" s="183" t="s">
        <v>2821</v>
      </c>
      <c r="BI75" s="183" t="s">
        <v>2932</v>
      </c>
      <c r="BJ75" s="183" t="s">
        <v>2821</v>
      </c>
      <c r="BK75" s="183" t="s">
        <v>2821</v>
      </c>
      <c r="BL75" s="183" t="s">
        <v>2932</v>
      </c>
      <c r="BM75" s="183" t="s">
        <v>2821</v>
      </c>
      <c r="BN75" s="183" t="s">
        <v>2821</v>
      </c>
      <c r="BO75" s="183" t="s">
        <v>2932</v>
      </c>
      <c r="BP75" s="183" t="s">
        <v>2821</v>
      </c>
      <c r="BQ75" s="183" t="s">
        <v>2821</v>
      </c>
      <c r="BR75" s="183" t="s">
        <v>2932</v>
      </c>
      <c r="BS75" s="183" t="s">
        <v>2821</v>
      </c>
      <c r="BT75" s="183" t="s">
        <v>2821</v>
      </c>
      <c r="BU75" s="183" t="s">
        <v>2932</v>
      </c>
      <c r="BV75" s="183" t="s">
        <v>2821</v>
      </c>
      <c r="BW75" s="183" t="s">
        <v>2821</v>
      </c>
      <c r="BX75" s="183" t="s">
        <v>2932</v>
      </c>
      <c r="BY75" s="183" t="s">
        <v>2821</v>
      </c>
      <c r="BZ75" s="183" t="s">
        <v>2821</v>
      </c>
      <c r="CA75" s="183" t="s">
        <v>2932</v>
      </c>
      <c r="CB75" s="183" t="s">
        <v>2821</v>
      </c>
      <c r="CC75" s="183" t="s">
        <v>2821</v>
      </c>
      <c r="CD75" s="183" t="s">
        <v>2932</v>
      </c>
      <c r="CE75" s="183" t="s">
        <v>2821</v>
      </c>
      <c r="CF75" s="183" t="s">
        <v>2821</v>
      </c>
      <c r="CG75" s="183" t="s">
        <v>2932</v>
      </c>
      <c r="CH75" s="183" t="s">
        <v>2821</v>
      </c>
      <c r="CI75" s="183" t="s">
        <v>2821</v>
      </c>
      <c r="CJ75" s="183" t="s">
        <v>2932</v>
      </c>
      <c r="CK75" s="183" t="s">
        <v>2821</v>
      </c>
      <c r="CL75" s="183" t="s">
        <v>2821</v>
      </c>
      <c r="CM75" s="183" t="s">
        <v>2932</v>
      </c>
      <c r="CN75" s="183" t="s">
        <v>2821</v>
      </c>
      <c r="CO75" s="183" t="s">
        <v>2821</v>
      </c>
      <c r="CP75" s="183" t="s">
        <v>2932</v>
      </c>
      <c r="CQ75" s="183" t="s">
        <v>2821</v>
      </c>
      <c r="CR75" s="183" t="s">
        <v>2821</v>
      </c>
      <c r="CS75" s="183" t="s">
        <v>2932</v>
      </c>
      <c r="CT75" s="183" t="s">
        <v>2821</v>
      </c>
      <c r="CU75" s="183" t="s">
        <v>2821</v>
      </c>
      <c r="CV75" s="183" t="s">
        <v>2932</v>
      </c>
      <c r="CW75" s="183" t="s">
        <v>2821</v>
      </c>
      <c r="CX75" s="183" t="s">
        <v>2821</v>
      </c>
      <c r="CY75" s="183" t="s">
        <v>2932</v>
      </c>
      <c r="CZ75" s="183" t="s">
        <v>2821</v>
      </c>
      <c r="DA75" s="183" t="s">
        <v>2821</v>
      </c>
      <c r="DB75" s="183" t="s">
        <v>2932</v>
      </c>
      <c r="DC75" s="183" t="s">
        <v>2821</v>
      </c>
      <c r="DD75" s="183" t="s">
        <v>2821</v>
      </c>
      <c r="DE75" s="183" t="s">
        <v>2932</v>
      </c>
      <c r="DF75" s="183" t="s">
        <v>2821</v>
      </c>
      <c r="DG75" s="183" t="s">
        <v>2821</v>
      </c>
      <c r="DH75" s="183" t="s">
        <v>2932</v>
      </c>
      <c r="DI75" s="183" t="s">
        <v>2821</v>
      </c>
      <c r="DJ75" s="183" t="s">
        <v>2821</v>
      </c>
      <c r="DK75" s="183" t="s">
        <v>2932</v>
      </c>
      <c r="DL75" s="183" t="s">
        <v>2821</v>
      </c>
      <c r="DM75" s="183" t="s">
        <v>2821</v>
      </c>
      <c r="DN75" s="183" t="s">
        <v>2932</v>
      </c>
      <c r="DO75" s="183" t="s">
        <v>2821</v>
      </c>
      <c r="DP75" s="183" t="s">
        <v>2821</v>
      </c>
      <c r="DQ75" s="183" t="s">
        <v>2932</v>
      </c>
      <c r="DR75" s="183" t="s">
        <v>2821</v>
      </c>
      <c r="DS75" s="183" t="s">
        <v>2821</v>
      </c>
      <c r="DT75" s="183" t="s">
        <v>2932</v>
      </c>
      <c r="DU75" s="183" t="s">
        <v>2821</v>
      </c>
      <c r="DV75" s="183" t="s">
        <v>2821</v>
      </c>
      <c r="DW75" s="183" t="s">
        <v>2932</v>
      </c>
      <c r="DX75" s="183" t="s">
        <v>2821</v>
      </c>
      <c r="DY75" s="183" t="s">
        <v>2821</v>
      </c>
      <c r="DZ75" s="183" t="s">
        <v>2932</v>
      </c>
      <c r="EA75" s="183" t="s">
        <v>2821</v>
      </c>
      <c r="EB75" s="183" t="s">
        <v>2821</v>
      </c>
      <c r="EC75" s="183" t="s">
        <v>2932</v>
      </c>
      <c r="ED75" s="183" t="s">
        <v>2821</v>
      </c>
      <c r="EE75" s="183" t="s">
        <v>2821</v>
      </c>
      <c r="EF75" s="183" t="s">
        <v>2932</v>
      </c>
      <c r="EG75" s="183" t="s">
        <v>2821</v>
      </c>
      <c r="EH75" s="183" t="s">
        <v>2821</v>
      </c>
      <c r="EI75" s="183" t="s">
        <v>2932</v>
      </c>
      <c r="EJ75" s="183" t="s">
        <v>2821</v>
      </c>
      <c r="EK75" s="183" t="s">
        <v>2821</v>
      </c>
      <c r="EL75" s="183" t="s">
        <v>2932</v>
      </c>
      <c r="EM75" s="183" t="s">
        <v>2821</v>
      </c>
      <c r="EN75" s="183" t="s">
        <v>2821</v>
      </c>
      <c r="EO75" s="183" t="s">
        <v>2932</v>
      </c>
      <c r="EP75" s="183" t="s">
        <v>2821</v>
      </c>
      <c r="EQ75" s="183" t="s">
        <v>2821</v>
      </c>
      <c r="ER75" s="183" t="s">
        <v>2932</v>
      </c>
      <c r="ES75" s="183" t="s">
        <v>2821</v>
      </c>
      <c r="ET75" s="183" t="s">
        <v>2821</v>
      </c>
    </row>
    <row r="76" spans="1:150" x14ac:dyDescent="0.3">
      <c r="A76" s="1"/>
      <c r="B76" s="182" t="s">
        <v>3242</v>
      </c>
      <c r="C76" s="182" t="s">
        <v>78</v>
      </c>
      <c r="D76" s="182" t="s">
        <v>79</v>
      </c>
      <c r="E76" s="182" t="s">
        <v>3243</v>
      </c>
      <c r="F76" s="182" t="s">
        <v>3244</v>
      </c>
      <c r="G76" s="183" t="s">
        <v>2932</v>
      </c>
      <c r="H76" s="183" t="s">
        <v>2821</v>
      </c>
      <c r="I76" s="183" t="s">
        <v>2821</v>
      </c>
      <c r="J76" s="183" t="s">
        <v>2932</v>
      </c>
      <c r="K76" s="183" t="s">
        <v>2821</v>
      </c>
      <c r="L76" s="183" t="s">
        <v>3245</v>
      </c>
      <c r="M76" s="183" t="s">
        <v>2932</v>
      </c>
      <c r="N76" s="183" t="s">
        <v>2821</v>
      </c>
      <c r="O76" s="183" t="s">
        <v>3246</v>
      </c>
      <c r="P76" s="183" t="s">
        <v>2932</v>
      </c>
      <c r="Q76" s="183" t="s">
        <v>2821</v>
      </c>
      <c r="R76" s="183" t="s">
        <v>3247</v>
      </c>
      <c r="S76" s="183" t="s">
        <v>2932</v>
      </c>
      <c r="T76" s="183" t="s">
        <v>2821</v>
      </c>
      <c r="U76" s="183" t="s">
        <v>2821</v>
      </c>
      <c r="V76" s="183" t="s">
        <v>2932</v>
      </c>
      <c r="W76" s="183" t="s">
        <v>2821</v>
      </c>
      <c r="X76" s="183" t="s">
        <v>2821</v>
      </c>
      <c r="Y76" s="183" t="s">
        <v>2932</v>
      </c>
      <c r="Z76" s="183" t="s">
        <v>2821</v>
      </c>
      <c r="AA76" s="183" t="s">
        <v>3248</v>
      </c>
      <c r="AB76" s="183" t="s">
        <v>2932</v>
      </c>
      <c r="AC76" s="183" t="s">
        <v>2821</v>
      </c>
      <c r="AD76" s="183" t="s">
        <v>3228</v>
      </c>
      <c r="AE76" s="183" t="s">
        <v>2932</v>
      </c>
      <c r="AF76" s="183" t="s">
        <v>2821</v>
      </c>
      <c r="AG76" s="183" t="s">
        <v>3249</v>
      </c>
      <c r="AH76" s="183" t="s">
        <v>2932</v>
      </c>
      <c r="AI76" s="183" t="s">
        <v>2821</v>
      </c>
      <c r="AJ76" s="183" t="s">
        <v>3249</v>
      </c>
      <c r="AK76" s="183" t="s">
        <v>2932</v>
      </c>
      <c r="AL76" s="183" t="s">
        <v>2821</v>
      </c>
      <c r="AM76" s="183" t="s">
        <v>2821</v>
      </c>
      <c r="AN76" s="183" t="s">
        <v>2932</v>
      </c>
      <c r="AO76" s="183" t="s">
        <v>2821</v>
      </c>
      <c r="AP76" s="183" t="s">
        <v>2821</v>
      </c>
      <c r="AQ76" s="183" t="s">
        <v>2932</v>
      </c>
      <c r="AR76" s="183" t="s">
        <v>2821</v>
      </c>
      <c r="AS76" s="183" t="s">
        <v>3250</v>
      </c>
      <c r="AT76" s="183" t="s">
        <v>2932</v>
      </c>
      <c r="AU76" s="183" t="s">
        <v>2821</v>
      </c>
      <c r="AV76" s="183" t="s">
        <v>3251</v>
      </c>
      <c r="AW76" s="183" t="s">
        <v>2932</v>
      </c>
      <c r="AX76" s="183" t="s">
        <v>2821</v>
      </c>
      <c r="AY76" s="183" t="s">
        <v>3251</v>
      </c>
      <c r="AZ76" s="183" t="s">
        <v>2932</v>
      </c>
      <c r="BA76" s="183" t="s">
        <v>2821</v>
      </c>
      <c r="BB76" s="183" t="s">
        <v>3251</v>
      </c>
      <c r="BC76" s="183" t="s">
        <v>2932</v>
      </c>
      <c r="BD76" s="183" t="s">
        <v>2821</v>
      </c>
      <c r="BE76" s="183" t="s">
        <v>2821</v>
      </c>
      <c r="BF76" s="183" t="s">
        <v>2932</v>
      </c>
      <c r="BG76" s="183" t="s">
        <v>2821</v>
      </c>
      <c r="BH76" s="183" t="s">
        <v>2821</v>
      </c>
      <c r="BI76" s="183" t="s">
        <v>2932</v>
      </c>
      <c r="BJ76" s="183" t="s">
        <v>2821</v>
      </c>
      <c r="BK76" s="183" t="s">
        <v>2821</v>
      </c>
      <c r="BL76" s="183" t="s">
        <v>2932</v>
      </c>
      <c r="BM76" s="183" t="s">
        <v>2821</v>
      </c>
      <c r="BN76" s="183" t="s">
        <v>2821</v>
      </c>
      <c r="BO76" s="183" t="s">
        <v>2932</v>
      </c>
      <c r="BP76" s="183" t="s">
        <v>2821</v>
      </c>
      <c r="BQ76" s="183" t="s">
        <v>2821</v>
      </c>
      <c r="BR76" s="183" t="s">
        <v>2932</v>
      </c>
      <c r="BS76" s="183" t="s">
        <v>2821</v>
      </c>
      <c r="BT76" s="183" t="s">
        <v>2821</v>
      </c>
      <c r="BU76" s="183" t="s">
        <v>2932</v>
      </c>
      <c r="BV76" s="183" t="s">
        <v>2821</v>
      </c>
      <c r="BW76" s="183" t="s">
        <v>2821</v>
      </c>
      <c r="BX76" s="183" t="s">
        <v>2932</v>
      </c>
      <c r="BY76" s="183" t="s">
        <v>2821</v>
      </c>
      <c r="BZ76" s="183" t="s">
        <v>2821</v>
      </c>
      <c r="CA76" s="183" t="s">
        <v>2932</v>
      </c>
      <c r="CB76" s="183" t="s">
        <v>2821</v>
      </c>
      <c r="CC76" s="183" t="s">
        <v>2821</v>
      </c>
      <c r="CD76" s="183" t="s">
        <v>2932</v>
      </c>
      <c r="CE76" s="183" t="s">
        <v>2821</v>
      </c>
      <c r="CF76" s="183" t="s">
        <v>2821</v>
      </c>
      <c r="CG76" s="183" t="s">
        <v>2932</v>
      </c>
      <c r="CH76" s="183" t="s">
        <v>2821</v>
      </c>
      <c r="CI76" s="183" t="s">
        <v>2821</v>
      </c>
      <c r="CJ76" s="183" t="s">
        <v>2932</v>
      </c>
      <c r="CK76" s="183" t="s">
        <v>2821</v>
      </c>
      <c r="CL76" s="183" t="s">
        <v>2821</v>
      </c>
      <c r="CM76" s="183" t="s">
        <v>2932</v>
      </c>
      <c r="CN76" s="183" t="s">
        <v>2821</v>
      </c>
      <c r="CO76" s="183" t="s">
        <v>2821</v>
      </c>
      <c r="CP76" s="183" t="s">
        <v>2932</v>
      </c>
      <c r="CQ76" s="183" t="s">
        <v>2821</v>
      </c>
      <c r="CR76" s="183" t="s">
        <v>2821</v>
      </c>
      <c r="CS76" s="183" t="s">
        <v>2932</v>
      </c>
      <c r="CT76" s="183" t="s">
        <v>2821</v>
      </c>
      <c r="CU76" s="183" t="s">
        <v>2821</v>
      </c>
      <c r="CV76" s="183" t="s">
        <v>2932</v>
      </c>
      <c r="CW76" s="183" t="s">
        <v>2821</v>
      </c>
      <c r="CX76" s="183" t="s">
        <v>2821</v>
      </c>
      <c r="CY76" s="183" t="s">
        <v>2932</v>
      </c>
      <c r="CZ76" s="183" t="s">
        <v>2821</v>
      </c>
      <c r="DA76" s="183" t="s">
        <v>2821</v>
      </c>
      <c r="DB76" s="183" t="s">
        <v>2932</v>
      </c>
      <c r="DC76" s="183" t="s">
        <v>2821</v>
      </c>
      <c r="DD76" s="183" t="s">
        <v>2821</v>
      </c>
      <c r="DE76" s="183" t="s">
        <v>2932</v>
      </c>
      <c r="DF76" s="183" t="s">
        <v>2821</v>
      </c>
      <c r="DG76" s="183" t="s">
        <v>2821</v>
      </c>
      <c r="DH76" s="183" t="s">
        <v>2932</v>
      </c>
      <c r="DI76" s="183" t="s">
        <v>2821</v>
      </c>
      <c r="DJ76" s="183" t="s">
        <v>2821</v>
      </c>
      <c r="DK76" s="183" t="s">
        <v>2932</v>
      </c>
      <c r="DL76" s="183" t="s">
        <v>2821</v>
      </c>
      <c r="DM76" s="183" t="s">
        <v>2821</v>
      </c>
      <c r="DN76" s="183" t="s">
        <v>2932</v>
      </c>
      <c r="DO76" s="183" t="s">
        <v>2821</v>
      </c>
      <c r="DP76" s="183" t="s">
        <v>2821</v>
      </c>
      <c r="DQ76" s="183" t="s">
        <v>2932</v>
      </c>
      <c r="DR76" s="183" t="s">
        <v>2821</v>
      </c>
      <c r="DS76" s="183" t="s">
        <v>2821</v>
      </c>
      <c r="DT76" s="183" t="s">
        <v>2932</v>
      </c>
      <c r="DU76" s="183" t="s">
        <v>2821</v>
      </c>
      <c r="DV76" s="183" t="s">
        <v>2821</v>
      </c>
      <c r="DW76" s="183" t="s">
        <v>2932</v>
      </c>
      <c r="DX76" s="183" t="s">
        <v>2821</v>
      </c>
      <c r="DY76" s="183" t="s">
        <v>2821</v>
      </c>
      <c r="DZ76" s="183" t="s">
        <v>2932</v>
      </c>
      <c r="EA76" s="183" t="s">
        <v>2821</v>
      </c>
      <c r="EB76" s="183" t="s">
        <v>2821</v>
      </c>
      <c r="EC76" s="183" t="s">
        <v>2932</v>
      </c>
      <c r="ED76" s="183" t="s">
        <v>2821</v>
      </c>
      <c r="EE76" s="183" t="s">
        <v>2821</v>
      </c>
      <c r="EF76" s="183" t="s">
        <v>2932</v>
      </c>
      <c r="EG76" s="183" t="s">
        <v>2821</v>
      </c>
      <c r="EH76" s="183" t="s">
        <v>2821</v>
      </c>
      <c r="EI76" s="183" t="s">
        <v>2932</v>
      </c>
      <c r="EJ76" s="183" t="s">
        <v>2821</v>
      </c>
      <c r="EK76" s="183" t="s">
        <v>2821</v>
      </c>
      <c r="EL76" s="183" t="s">
        <v>2932</v>
      </c>
      <c r="EM76" s="183" t="s">
        <v>2821</v>
      </c>
      <c r="EN76" s="183" t="s">
        <v>2821</v>
      </c>
      <c r="EO76" s="183" t="s">
        <v>2932</v>
      </c>
      <c r="EP76" s="183" t="s">
        <v>2821</v>
      </c>
      <c r="EQ76" s="183" t="s">
        <v>2821</v>
      </c>
      <c r="ER76" s="183" t="s">
        <v>2932</v>
      </c>
      <c r="ES76" s="183" t="s">
        <v>2821</v>
      </c>
      <c r="ET76" s="183" t="s">
        <v>2821</v>
      </c>
    </row>
    <row r="77" spans="1:150" x14ac:dyDescent="0.3">
      <c r="A77" s="1"/>
      <c r="B77" s="181" t="s">
        <v>3252</v>
      </c>
      <c r="C77" s="181" t="s">
        <v>99</v>
      </c>
      <c r="D77" s="181" t="s">
        <v>100</v>
      </c>
      <c r="E77" s="181" t="s">
        <v>3253</v>
      </c>
      <c r="F77" s="181" t="s">
        <v>3254</v>
      </c>
      <c r="G77" s="181" t="s">
        <v>2932</v>
      </c>
      <c r="H77" s="181" t="s">
        <v>2821</v>
      </c>
      <c r="I77" s="181" t="s">
        <v>2821</v>
      </c>
      <c r="J77" s="181" t="s">
        <v>2932</v>
      </c>
      <c r="K77" s="181" t="s">
        <v>2821</v>
      </c>
      <c r="L77" s="181" t="s">
        <v>2821</v>
      </c>
      <c r="M77" s="181" t="s">
        <v>2932</v>
      </c>
      <c r="N77" s="181" t="s">
        <v>2821</v>
      </c>
      <c r="O77" s="181" t="s">
        <v>2821</v>
      </c>
      <c r="P77" s="181" t="s">
        <v>2932</v>
      </c>
      <c r="Q77" s="181" t="s">
        <v>2821</v>
      </c>
      <c r="R77" s="181" t="s">
        <v>2821</v>
      </c>
      <c r="S77" s="181" t="s">
        <v>2932</v>
      </c>
      <c r="T77" s="181" t="s">
        <v>2821</v>
      </c>
      <c r="U77" s="181" t="s">
        <v>2821</v>
      </c>
      <c r="V77" s="181" t="s">
        <v>2932</v>
      </c>
      <c r="W77" s="181" t="s">
        <v>2821</v>
      </c>
      <c r="X77" s="181" t="s">
        <v>2821</v>
      </c>
      <c r="Y77" s="181" t="s">
        <v>2932</v>
      </c>
      <c r="Z77" s="181" t="s">
        <v>2821</v>
      </c>
      <c r="AA77" s="181" t="s">
        <v>2821</v>
      </c>
      <c r="AB77" s="181" t="s">
        <v>2932</v>
      </c>
      <c r="AC77" s="181" t="s">
        <v>2821</v>
      </c>
      <c r="AD77" s="181" t="s">
        <v>2821</v>
      </c>
      <c r="AE77" s="181" t="s">
        <v>2932</v>
      </c>
      <c r="AF77" s="181" t="s">
        <v>2821</v>
      </c>
      <c r="AG77" s="181" t="s">
        <v>2821</v>
      </c>
      <c r="AH77" s="181" t="s">
        <v>2932</v>
      </c>
      <c r="AI77" s="181" t="s">
        <v>2821</v>
      </c>
      <c r="AJ77" s="181" t="s">
        <v>2821</v>
      </c>
      <c r="AK77" s="181" t="s">
        <v>2932</v>
      </c>
      <c r="AL77" s="181" t="s">
        <v>2821</v>
      </c>
      <c r="AM77" s="181" t="s">
        <v>2821</v>
      </c>
      <c r="AN77" s="181" t="s">
        <v>2932</v>
      </c>
      <c r="AO77" s="181" t="s">
        <v>2821</v>
      </c>
      <c r="AP77" s="181" t="s">
        <v>2821</v>
      </c>
      <c r="AQ77" s="181" t="s">
        <v>2932</v>
      </c>
      <c r="AR77" s="181" t="s">
        <v>2821</v>
      </c>
      <c r="AS77" s="181" t="s">
        <v>2821</v>
      </c>
      <c r="AT77" s="181" t="s">
        <v>2932</v>
      </c>
      <c r="AU77" s="181" t="s">
        <v>2821</v>
      </c>
      <c r="AV77" s="181" t="s">
        <v>2821</v>
      </c>
      <c r="AW77" s="181" t="s">
        <v>2932</v>
      </c>
      <c r="AX77" s="181" t="s">
        <v>2821</v>
      </c>
      <c r="AY77" s="181" t="s">
        <v>2821</v>
      </c>
      <c r="AZ77" s="181" t="s">
        <v>2932</v>
      </c>
      <c r="BA77" s="181" t="s">
        <v>2821</v>
      </c>
      <c r="BB77" s="181" t="s">
        <v>2821</v>
      </c>
      <c r="BC77" s="181" t="s">
        <v>2932</v>
      </c>
      <c r="BD77" s="181" t="s">
        <v>2821</v>
      </c>
      <c r="BE77" s="181" t="s">
        <v>2821</v>
      </c>
      <c r="BF77" s="181" t="s">
        <v>2932</v>
      </c>
      <c r="BG77" s="181" t="s">
        <v>2821</v>
      </c>
      <c r="BH77" s="181" t="s">
        <v>2821</v>
      </c>
      <c r="BI77" s="181" t="s">
        <v>2932</v>
      </c>
      <c r="BJ77" s="181" t="s">
        <v>2821</v>
      </c>
      <c r="BK77" s="181" t="s">
        <v>2821</v>
      </c>
      <c r="BL77" s="181" t="s">
        <v>2932</v>
      </c>
      <c r="BM77" s="181" t="s">
        <v>2821</v>
      </c>
      <c r="BN77" s="181" t="s">
        <v>2821</v>
      </c>
      <c r="BO77" s="181" t="s">
        <v>2932</v>
      </c>
      <c r="BP77" s="181" t="s">
        <v>2821</v>
      </c>
      <c r="BQ77" s="181" t="s">
        <v>2821</v>
      </c>
      <c r="BR77" s="181" t="s">
        <v>2932</v>
      </c>
      <c r="BS77" s="181" t="s">
        <v>2821</v>
      </c>
      <c r="BT77" s="181" t="s">
        <v>2821</v>
      </c>
      <c r="BU77" s="181" t="s">
        <v>2932</v>
      </c>
      <c r="BV77" s="181" t="s">
        <v>2821</v>
      </c>
      <c r="BW77" s="181" t="s">
        <v>2821</v>
      </c>
      <c r="BX77" s="181" t="s">
        <v>2932</v>
      </c>
      <c r="BY77" s="181" t="s">
        <v>2821</v>
      </c>
      <c r="BZ77" s="181" t="s">
        <v>2821</v>
      </c>
      <c r="CA77" s="181" t="s">
        <v>2932</v>
      </c>
      <c r="CB77" s="181" t="s">
        <v>2821</v>
      </c>
      <c r="CC77" s="181" t="s">
        <v>2821</v>
      </c>
      <c r="CD77" s="181" t="s">
        <v>2932</v>
      </c>
      <c r="CE77" s="181" t="s">
        <v>2821</v>
      </c>
      <c r="CF77" s="181" t="s">
        <v>2821</v>
      </c>
      <c r="CG77" s="181" t="s">
        <v>2932</v>
      </c>
      <c r="CH77" s="181" t="s">
        <v>2821</v>
      </c>
      <c r="CI77" s="181" t="s">
        <v>2821</v>
      </c>
      <c r="CJ77" s="181" t="s">
        <v>2932</v>
      </c>
      <c r="CK77" s="181" t="s">
        <v>2821</v>
      </c>
      <c r="CL77" s="181" t="s">
        <v>2821</v>
      </c>
      <c r="CM77" s="181" t="s">
        <v>2932</v>
      </c>
      <c r="CN77" s="181" t="s">
        <v>2821</v>
      </c>
      <c r="CO77" s="181" t="s">
        <v>2821</v>
      </c>
      <c r="CP77" s="181" t="s">
        <v>2932</v>
      </c>
      <c r="CQ77" s="181" t="s">
        <v>2821</v>
      </c>
      <c r="CR77" s="181" t="s">
        <v>2821</v>
      </c>
      <c r="CS77" s="181" t="s">
        <v>2932</v>
      </c>
      <c r="CT77" s="181" t="s">
        <v>2821</v>
      </c>
      <c r="CU77" s="181" t="s">
        <v>2821</v>
      </c>
      <c r="CV77" s="181" t="s">
        <v>2932</v>
      </c>
      <c r="CW77" s="181" t="s">
        <v>2821</v>
      </c>
      <c r="CX77" s="181" t="s">
        <v>2821</v>
      </c>
      <c r="CY77" s="181" t="s">
        <v>2932</v>
      </c>
      <c r="CZ77" s="181" t="s">
        <v>2821</v>
      </c>
      <c r="DA77" s="181" t="s">
        <v>2821</v>
      </c>
      <c r="DB77" s="181" t="s">
        <v>2932</v>
      </c>
      <c r="DC77" s="181" t="s">
        <v>2821</v>
      </c>
      <c r="DD77" s="181" t="s">
        <v>2821</v>
      </c>
      <c r="DE77" s="181" t="s">
        <v>2932</v>
      </c>
      <c r="DF77" s="181" t="s">
        <v>2821</v>
      </c>
      <c r="DG77" s="181" t="s">
        <v>2821</v>
      </c>
      <c r="DH77" s="181" t="s">
        <v>2932</v>
      </c>
      <c r="DI77" s="181" t="s">
        <v>2821</v>
      </c>
      <c r="DJ77" s="181" t="s">
        <v>2821</v>
      </c>
      <c r="DK77" s="181" t="s">
        <v>2932</v>
      </c>
      <c r="DL77" s="181" t="s">
        <v>2821</v>
      </c>
      <c r="DM77" s="181" t="s">
        <v>2821</v>
      </c>
      <c r="DN77" s="181" t="s">
        <v>2932</v>
      </c>
      <c r="DO77" s="181" t="s">
        <v>2821</v>
      </c>
      <c r="DP77" s="181" t="s">
        <v>2821</v>
      </c>
      <c r="DQ77" s="181" t="s">
        <v>2932</v>
      </c>
      <c r="DR77" s="181" t="s">
        <v>2821</v>
      </c>
      <c r="DS77" s="181" t="s">
        <v>2821</v>
      </c>
      <c r="DT77" s="181" t="s">
        <v>2932</v>
      </c>
      <c r="DU77" s="181" t="s">
        <v>2821</v>
      </c>
      <c r="DV77" s="181" t="s">
        <v>2821</v>
      </c>
      <c r="DW77" s="181" t="s">
        <v>2932</v>
      </c>
      <c r="DX77" s="181" t="s">
        <v>2821</v>
      </c>
      <c r="DY77" s="181" t="s">
        <v>2821</v>
      </c>
      <c r="DZ77" s="181" t="s">
        <v>2932</v>
      </c>
      <c r="EA77" s="181" t="s">
        <v>2821</v>
      </c>
      <c r="EB77" s="181" t="s">
        <v>2821</v>
      </c>
      <c r="EC77" s="181" t="s">
        <v>2932</v>
      </c>
      <c r="ED77" s="181" t="s">
        <v>2821</v>
      </c>
      <c r="EE77" s="181" t="s">
        <v>2821</v>
      </c>
      <c r="EF77" s="181" t="s">
        <v>2932</v>
      </c>
      <c r="EG77" s="181" t="s">
        <v>2821</v>
      </c>
      <c r="EH77" s="181" t="s">
        <v>2821</v>
      </c>
      <c r="EI77" s="181" t="s">
        <v>2932</v>
      </c>
      <c r="EJ77" s="181" t="s">
        <v>2821</v>
      </c>
      <c r="EK77" s="181" t="s">
        <v>2821</v>
      </c>
      <c r="EL77" s="181" t="s">
        <v>2932</v>
      </c>
      <c r="EM77" s="181" t="s">
        <v>2821</v>
      </c>
      <c r="EN77" s="181" t="s">
        <v>2821</v>
      </c>
      <c r="EO77" s="181" t="s">
        <v>2932</v>
      </c>
      <c r="EP77" s="181" t="s">
        <v>2821</v>
      </c>
      <c r="EQ77" s="181" t="s">
        <v>2821</v>
      </c>
      <c r="ER77" s="181" t="s">
        <v>2932</v>
      </c>
      <c r="ES77" s="181" t="s">
        <v>2821</v>
      </c>
      <c r="ET77" s="181" t="s">
        <v>2821</v>
      </c>
    </row>
    <row r="78" spans="1:150" x14ac:dyDescent="0.3">
      <c r="A78" s="1"/>
      <c r="B78" s="182" t="s">
        <v>3255</v>
      </c>
      <c r="C78" s="182" t="s">
        <v>99</v>
      </c>
      <c r="D78" s="182" t="s">
        <v>100</v>
      </c>
      <c r="E78" s="182" t="s">
        <v>3256</v>
      </c>
      <c r="F78" s="182" t="s">
        <v>3257</v>
      </c>
      <c r="G78" s="183" t="s">
        <v>2932</v>
      </c>
      <c r="H78" s="183" t="s">
        <v>910</v>
      </c>
      <c r="I78" s="183" t="s">
        <v>910</v>
      </c>
      <c r="J78" s="183" t="s">
        <v>2932</v>
      </c>
      <c r="K78" s="183" t="s">
        <v>910</v>
      </c>
      <c r="L78" s="183" t="s">
        <v>910</v>
      </c>
      <c r="M78" s="183" t="s">
        <v>2932</v>
      </c>
      <c r="N78" s="183" t="s">
        <v>910</v>
      </c>
      <c r="O78" s="183" t="s">
        <v>910</v>
      </c>
      <c r="P78" s="183" t="s">
        <v>2932</v>
      </c>
      <c r="Q78" s="183" t="s">
        <v>910</v>
      </c>
      <c r="R78" s="183" t="s">
        <v>910</v>
      </c>
      <c r="S78" s="183" t="s">
        <v>2932</v>
      </c>
      <c r="T78" s="183" t="s">
        <v>910</v>
      </c>
      <c r="U78" s="183" t="s">
        <v>910</v>
      </c>
      <c r="V78" s="183" t="s">
        <v>2932</v>
      </c>
      <c r="W78" s="183" t="s">
        <v>910</v>
      </c>
      <c r="X78" s="183" t="s">
        <v>910</v>
      </c>
      <c r="Y78" s="183" t="s">
        <v>2932</v>
      </c>
      <c r="Z78" s="183" t="s">
        <v>910</v>
      </c>
      <c r="AA78" s="183" t="s">
        <v>910</v>
      </c>
      <c r="AB78" s="183" t="s">
        <v>2932</v>
      </c>
      <c r="AC78" s="183" t="s">
        <v>910</v>
      </c>
      <c r="AD78" s="183" t="s">
        <v>910</v>
      </c>
      <c r="AE78" s="183" t="s">
        <v>2932</v>
      </c>
      <c r="AF78" s="183" t="s">
        <v>910</v>
      </c>
      <c r="AG78" s="183" t="s">
        <v>910</v>
      </c>
      <c r="AH78" s="183" t="s">
        <v>2932</v>
      </c>
      <c r="AI78" s="183" t="s">
        <v>910</v>
      </c>
      <c r="AJ78" s="183" t="s">
        <v>910</v>
      </c>
      <c r="AK78" s="183" t="s">
        <v>2932</v>
      </c>
      <c r="AL78" s="183" t="s">
        <v>910</v>
      </c>
      <c r="AM78" s="183" t="s">
        <v>910</v>
      </c>
      <c r="AN78" s="183" t="s">
        <v>2932</v>
      </c>
      <c r="AO78" s="183" t="s">
        <v>910</v>
      </c>
      <c r="AP78" s="183" t="s">
        <v>910</v>
      </c>
      <c r="AQ78" s="183" t="s">
        <v>2932</v>
      </c>
      <c r="AR78" s="183" t="s">
        <v>910</v>
      </c>
      <c r="AS78" s="183" t="s">
        <v>910</v>
      </c>
      <c r="AT78" s="183" t="s">
        <v>2932</v>
      </c>
      <c r="AU78" s="183" t="s">
        <v>910</v>
      </c>
      <c r="AV78" s="183" t="s">
        <v>910</v>
      </c>
      <c r="AW78" s="183" t="s">
        <v>2932</v>
      </c>
      <c r="AX78" s="183" t="s">
        <v>910</v>
      </c>
      <c r="AY78" s="183" t="s">
        <v>910</v>
      </c>
      <c r="AZ78" s="183" t="s">
        <v>2932</v>
      </c>
      <c r="BA78" s="183" t="s">
        <v>910</v>
      </c>
      <c r="BB78" s="183" t="s">
        <v>910</v>
      </c>
      <c r="BC78" s="183" t="s">
        <v>2932</v>
      </c>
      <c r="BD78" s="183" t="s">
        <v>910</v>
      </c>
      <c r="BE78" s="183" t="s">
        <v>910</v>
      </c>
      <c r="BF78" s="183" t="s">
        <v>2932</v>
      </c>
      <c r="BG78" s="183" t="s">
        <v>910</v>
      </c>
      <c r="BH78" s="183" t="s">
        <v>910</v>
      </c>
      <c r="BI78" s="183" t="s">
        <v>2932</v>
      </c>
      <c r="BJ78" s="183" t="s">
        <v>910</v>
      </c>
      <c r="BK78" s="183" t="s">
        <v>910</v>
      </c>
      <c r="BL78" s="183" t="s">
        <v>2932</v>
      </c>
      <c r="BM78" s="183" t="s">
        <v>910</v>
      </c>
      <c r="BN78" s="183" t="s">
        <v>910</v>
      </c>
      <c r="BO78" s="183" t="s">
        <v>2932</v>
      </c>
      <c r="BP78" s="183" t="s">
        <v>910</v>
      </c>
      <c r="BQ78" s="183" t="s">
        <v>910</v>
      </c>
      <c r="BR78" s="183" t="s">
        <v>2932</v>
      </c>
      <c r="BS78" s="183" t="s">
        <v>910</v>
      </c>
      <c r="BT78" s="183" t="s">
        <v>910</v>
      </c>
      <c r="BU78" s="183" t="s">
        <v>2932</v>
      </c>
      <c r="BV78" s="183" t="s">
        <v>910</v>
      </c>
      <c r="BW78" s="183" t="s">
        <v>910</v>
      </c>
      <c r="BX78" s="183" t="s">
        <v>2932</v>
      </c>
      <c r="BY78" s="183" t="s">
        <v>910</v>
      </c>
      <c r="BZ78" s="183" t="s">
        <v>910</v>
      </c>
      <c r="CA78" s="183" t="s">
        <v>2932</v>
      </c>
      <c r="CB78" s="183" t="s">
        <v>910</v>
      </c>
      <c r="CC78" s="183" t="s">
        <v>910</v>
      </c>
      <c r="CD78" s="183" t="s">
        <v>2932</v>
      </c>
      <c r="CE78" s="183" t="s">
        <v>910</v>
      </c>
      <c r="CF78" s="183" t="s">
        <v>910</v>
      </c>
      <c r="CG78" s="183" t="s">
        <v>2932</v>
      </c>
      <c r="CH78" s="183" t="s">
        <v>910</v>
      </c>
      <c r="CI78" s="183" t="s">
        <v>910</v>
      </c>
      <c r="CJ78" s="183" t="s">
        <v>2932</v>
      </c>
      <c r="CK78" s="183" t="s">
        <v>910</v>
      </c>
      <c r="CL78" s="183" t="s">
        <v>910</v>
      </c>
      <c r="CM78" s="183" t="s">
        <v>2932</v>
      </c>
      <c r="CN78" s="183" t="s">
        <v>910</v>
      </c>
      <c r="CO78" s="183" t="s">
        <v>910</v>
      </c>
      <c r="CP78" s="183" t="s">
        <v>2932</v>
      </c>
      <c r="CQ78" s="183" t="s">
        <v>910</v>
      </c>
      <c r="CR78" s="183" t="s">
        <v>910</v>
      </c>
      <c r="CS78" s="183" t="s">
        <v>2932</v>
      </c>
      <c r="CT78" s="183" t="s">
        <v>910</v>
      </c>
      <c r="CU78" s="183" t="s">
        <v>910</v>
      </c>
      <c r="CV78" s="183" t="s">
        <v>2932</v>
      </c>
      <c r="CW78" s="183" t="s">
        <v>910</v>
      </c>
      <c r="CX78" s="183" t="s">
        <v>910</v>
      </c>
      <c r="CY78" s="183" t="s">
        <v>2932</v>
      </c>
      <c r="CZ78" s="183" t="s">
        <v>910</v>
      </c>
      <c r="DA78" s="183" t="s">
        <v>910</v>
      </c>
      <c r="DB78" s="183" t="s">
        <v>2932</v>
      </c>
      <c r="DC78" s="183" t="s">
        <v>910</v>
      </c>
      <c r="DD78" s="183" t="s">
        <v>910</v>
      </c>
      <c r="DE78" s="183" t="s">
        <v>2932</v>
      </c>
      <c r="DF78" s="183" t="s">
        <v>910</v>
      </c>
      <c r="DG78" s="183" t="s">
        <v>910</v>
      </c>
      <c r="DH78" s="183" t="s">
        <v>2932</v>
      </c>
      <c r="DI78" s="183" t="s">
        <v>910</v>
      </c>
      <c r="DJ78" s="183" t="s">
        <v>910</v>
      </c>
      <c r="DK78" s="183" t="s">
        <v>2932</v>
      </c>
      <c r="DL78" s="183" t="s">
        <v>910</v>
      </c>
      <c r="DM78" s="183" t="s">
        <v>910</v>
      </c>
      <c r="DN78" s="183" t="s">
        <v>2932</v>
      </c>
      <c r="DO78" s="183" t="s">
        <v>910</v>
      </c>
      <c r="DP78" s="183" t="s">
        <v>910</v>
      </c>
      <c r="DQ78" s="183" t="s">
        <v>2932</v>
      </c>
      <c r="DR78" s="183" t="s">
        <v>910</v>
      </c>
      <c r="DS78" s="183" t="s">
        <v>910</v>
      </c>
      <c r="DT78" s="183" t="s">
        <v>2932</v>
      </c>
      <c r="DU78" s="183" t="s">
        <v>910</v>
      </c>
      <c r="DV78" s="183" t="s">
        <v>910</v>
      </c>
      <c r="DW78" s="183" t="s">
        <v>2932</v>
      </c>
      <c r="DX78" s="183" t="s">
        <v>910</v>
      </c>
      <c r="DY78" s="183" t="s">
        <v>910</v>
      </c>
      <c r="DZ78" s="183" t="s">
        <v>2932</v>
      </c>
      <c r="EA78" s="183" t="s">
        <v>910</v>
      </c>
      <c r="EB78" s="183" t="s">
        <v>910</v>
      </c>
      <c r="EC78" s="183" t="s">
        <v>2932</v>
      </c>
      <c r="ED78" s="183" t="s">
        <v>910</v>
      </c>
      <c r="EE78" s="183" t="s">
        <v>910</v>
      </c>
      <c r="EF78" s="183" t="s">
        <v>2932</v>
      </c>
      <c r="EG78" s="183" t="s">
        <v>910</v>
      </c>
      <c r="EH78" s="183" t="s">
        <v>910</v>
      </c>
      <c r="EI78" s="183" t="s">
        <v>2932</v>
      </c>
      <c r="EJ78" s="183" t="s">
        <v>910</v>
      </c>
      <c r="EK78" s="183" t="s">
        <v>910</v>
      </c>
      <c r="EL78" s="183" t="s">
        <v>2932</v>
      </c>
      <c r="EM78" s="183" t="s">
        <v>910</v>
      </c>
      <c r="EN78" s="183" t="s">
        <v>910</v>
      </c>
      <c r="EO78" s="183" t="s">
        <v>2932</v>
      </c>
      <c r="EP78" s="183" t="s">
        <v>910</v>
      </c>
      <c r="EQ78" s="183" t="s">
        <v>910</v>
      </c>
      <c r="ER78" s="183" t="s">
        <v>2932</v>
      </c>
      <c r="ES78" s="183" t="s">
        <v>910</v>
      </c>
      <c r="ET78" s="183" t="s">
        <v>910</v>
      </c>
    </row>
    <row r="79" spans="1:150" x14ac:dyDescent="0.3">
      <c r="A79" s="1"/>
      <c r="B79" s="182" t="s">
        <v>3258</v>
      </c>
      <c r="C79" s="182" t="s">
        <v>99</v>
      </c>
      <c r="D79" s="182" t="s">
        <v>100</v>
      </c>
      <c r="E79" s="182" t="s">
        <v>3259</v>
      </c>
      <c r="F79" s="182" t="s">
        <v>3260</v>
      </c>
      <c r="G79" s="183" t="s">
        <v>2932</v>
      </c>
      <c r="H79" s="183" t="s">
        <v>910</v>
      </c>
      <c r="I79" s="183" t="s">
        <v>910</v>
      </c>
      <c r="J79" s="183" t="s">
        <v>2932</v>
      </c>
      <c r="K79" s="183" t="s">
        <v>910</v>
      </c>
      <c r="L79" s="183" t="s">
        <v>910</v>
      </c>
      <c r="M79" s="183" t="s">
        <v>2932</v>
      </c>
      <c r="N79" s="183" t="s">
        <v>910</v>
      </c>
      <c r="O79" s="183" t="s">
        <v>910</v>
      </c>
      <c r="P79" s="183" t="s">
        <v>2932</v>
      </c>
      <c r="Q79" s="183" t="s">
        <v>910</v>
      </c>
      <c r="R79" s="183" t="s">
        <v>910</v>
      </c>
      <c r="S79" s="183" t="s">
        <v>2932</v>
      </c>
      <c r="T79" s="183" t="s">
        <v>910</v>
      </c>
      <c r="U79" s="183" t="s">
        <v>910</v>
      </c>
      <c r="V79" s="183" t="s">
        <v>2932</v>
      </c>
      <c r="W79" s="183" t="s">
        <v>910</v>
      </c>
      <c r="X79" s="183" t="s">
        <v>910</v>
      </c>
      <c r="Y79" s="183" t="s">
        <v>2932</v>
      </c>
      <c r="Z79" s="183" t="s">
        <v>910</v>
      </c>
      <c r="AA79" s="183" t="s">
        <v>910</v>
      </c>
      <c r="AB79" s="183" t="s">
        <v>2932</v>
      </c>
      <c r="AC79" s="183" t="s">
        <v>910</v>
      </c>
      <c r="AD79" s="183" t="s">
        <v>910</v>
      </c>
      <c r="AE79" s="183" t="s">
        <v>2932</v>
      </c>
      <c r="AF79" s="183" t="s">
        <v>910</v>
      </c>
      <c r="AG79" s="183" t="s">
        <v>910</v>
      </c>
      <c r="AH79" s="183" t="s">
        <v>2932</v>
      </c>
      <c r="AI79" s="183" t="s">
        <v>910</v>
      </c>
      <c r="AJ79" s="183" t="s">
        <v>910</v>
      </c>
      <c r="AK79" s="183" t="s">
        <v>2932</v>
      </c>
      <c r="AL79" s="183" t="s">
        <v>910</v>
      </c>
      <c r="AM79" s="183" t="s">
        <v>910</v>
      </c>
      <c r="AN79" s="183" t="s">
        <v>2932</v>
      </c>
      <c r="AO79" s="183" t="s">
        <v>910</v>
      </c>
      <c r="AP79" s="183" t="s">
        <v>910</v>
      </c>
      <c r="AQ79" s="183" t="s">
        <v>2932</v>
      </c>
      <c r="AR79" s="183" t="s">
        <v>910</v>
      </c>
      <c r="AS79" s="183" t="s">
        <v>910</v>
      </c>
      <c r="AT79" s="183" t="s">
        <v>2932</v>
      </c>
      <c r="AU79" s="183" t="s">
        <v>910</v>
      </c>
      <c r="AV79" s="183" t="s">
        <v>910</v>
      </c>
      <c r="AW79" s="183" t="s">
        <v>2932</v>
      </c>
      <c r="AX79" s="183" t="s">
        <v>910</v>
      </c>
      <c r="AY79" s="183" t="s">
        <v>910</v>
      </c>
      <c r="AZ79" s="183" t="s">
        <v>2932</v>
      </c>
      <c r="BA79" s="183" t="s">
        <v>910</v>
      </c>
      <c r="BB79" s="183" t="s">
        <v>910</v>
      </c>
      <c r="BC79" s="183" t="s">
        <v>2932</v>
      </c>
      <c r="BD79" s="183" t="s">
        <v>910</v>
      </c>
      <c r="BE79" s="183" t="s">
        <v>910</v>
      </c>
      <c r="BF79" s="183" t="s">
        <v>2932</v>
      </c>
      <c r="BG79" s="183" t="s">
        <v>910</v>
      </c>
      <c r="BH79" s="183" t="s">
        <v>910</v>
      </c>
      <c r="BI79" s="183" t="s">
        <v>2932</v>
      </c>
      <c r="BJ79" s="183" t="s">
        <v>910</v>
      </c>
      <c r="BK79" s="183" t="s">
        <v>910</v>
      </c>
      <c r="BL79" s="183" t="s">
        <v>2932</v>
      </c>
      <c r="BM79" s="183" t="s">
        <v>910</v>
      </c>
      <c r="BN79" s="183" t="s">
        <v>910</v>
      </c>
      <c r="BO79" s="183" t="s">
        <v>2932</v>
      </c>
      <c r="BP79" s="183" t="s">
        <v>910</v>
      </c>
      <c r="BQ79" s="183" t="s">
        <v>910</v>
      </c>
      <c r="BR79" s="183" t="s">
        <v>2932</v>
      </c>
      <c r="BS79" s="183" t="s">
        <v>910</v>
      </c>
      <c r="BT79" s="183" t="s">
        <v>910</v>
      </c>
      <c r="BU79" s="183" t="s">
        <v>2932</v>
      </c>
      <c r="BV79" s="183" t="s">
        <v>910</v>
      </c>
      <c r="BW79" s="183" t="s">
        <v>910</v>
      </c>
      <c r="BX79" s="183" t="s">
        <v>2932</v>
      </c>
      <c r="BY79" s="183" t="s">
        <v>910</v>
      </c>
      <c r="BZ79" s="183" t="s">
        <v>910</v>
      </c>
      <c r="CA79" s="183" t="s">
        <v>2932</v>
      </c>
      <c r="CB79" s="183" t="s">
        <v>910</v>
      </c>
      <c r="CC79" s="183" t="s">
        <v>910</v>
      </c>
      <c r="CD79" s="183" t="s">
        <v>2932</v>
      </c>
      <c r="CE79" s="183" t="s">
        <v>910</v>
      </c>
      <c r="CF79" s="183" t="s">
        <v>910</v>
      </c>
      <c r="CG79" s="183" t="s">
        <v>2932</v>
      </c>
      <c r="CH79" s="183" t="s">
        <v>910</v>
      </c>
      <c r="CI79" s="183" t="s">
        <v>910</v>
      </c>
      <c r="CJ79" s="183" t="s">
        <v>2932</v>
      </c>
      <c r="CK79" s="183" t="s">
        <v>910</v>
      </c>
      <c r="CL79" s="183" t="s">
        <v>910</v>
      </c>
      <c r="CM79" s="183" t="s">
        <v>2932</v>
      </c>
      <c r="CN79" s="183" t="s">
        <v>910</v>
      </c>
      <c r="CO79" s="183" t="s">
        <v>910</v>
      </c>
      <c r="CP79" s="183" t="s">
        <v>2932</v>
      </c>
      <c r="CQ79" s="183" t="s">
        <v>910</v>
      </c>
      <c r="CR79" s="183" t="s">
        <v>910</v>
      </c>
      <c r="CS79" s="183" t="s">
        <v>2932</v>
      </c>
      <c r="CT79" s="183" t="s">
        <v>910</v>
      </c>
      <c r="CU79" s="183" t="s">
        <v>910</v>
      </c>
      <c r="CV79" s="183" t="s">
        <v>2932</v>
      </c>
      <c r="CW79" s="183" t="s">
        <v>910</v>
      </c>
      <c r="CX79" s="183" t="s">
        <v>910</v>
      </c>
      <c r="CY79" s="183" t="s">
        <v>2932</v>
      </c>
      <c r="CZ79" s="183" t="s">
        <v>910</v>
      </c>
      <c r="DA79" s="183" t="s">
        <v>910</v>
      </c>
      <c r="DB79" s="183" t="s">
        <v>2932</v>
      </c>
      <c r="DC79" s="183" t="s">
        <v>910</v>
      </c>
      <c r="DD79" s="183" t="s">
        <v>910</v>
      </c>
      <c r="DE79" s="183" t="s">
        <v>2932</v>
      </c>
      <c r="DF79" s="183" t="s">
        <v>910</v>
      </c>
      <c r="DG79" s="183" t="s">
        <v>910</v>
      </c>
      <c r="DH79" s="183" t="s">
        <v>2932</v>
      </c>
      <c r="DI79" s="183" t="s">
        <v>910</v>
      </c>
      <c r="DJ79" s="183" t="s">
        <v>910</v>
      </c>
      <c r="DK79" s="183" t="s">
        <v>2932</v>
      </c>
      <c r="DL79" s="183" t="s">
        <v>910</v>
      </c>
      <c r="DM79" s="183" t="s">
        <v>910</v>
      </c>
      <c r="DN79" s="183" t="s">
        <v>2932</v>
      </c>
      <c r="DO79" s="183" t="s">
        <v>910</v>
      </c>
      <c r="DP79" s="183" t="s">
        <v>910</v>
      </c>
      <c r="DQ79" s="183" t="s">
        <v>2932</v>
      </c>
      <c r="DR79" s="183" t="s">
        <v>910</v>
      </c>
      <c r="DS79" s="183" t="s">
        <v>910</v>
      </c>
      <c r="DT79" s="183" t="s">
        <v>2932</v>
      </c>
      <c r="DU79" s="183" t="s">
        <v>910</v>
      </c>
      <c r="DV79" s="183" t="s">
        <v>910</v>
      </c>
      <c r="DW79" s="183" t="s">
        <v>2932</v>
      </c>
      <c r="DX79" s="183" t="s">
        <v>910</v>
      </c>
      <c r="DY79" s="183" t="s">
        <v>910</v>
      </c>
      <c r="DZ79" s="183" t="s">
        <v>2932</v>
      </c>
      <c r="EA79" s="183" t="s">
        <v>910</v>
      </c>
      <c r="EB79" s="183" t="s">
        <v>910</v>
      </c>
      <c r="EC79" s="183" t="s">
        <v>2932</v>
      </c>
      <c r="ED79" s="183" t="s">
        <v>910</v>
      </c>
      <c r="EE79" s="183" t="s">
        <v>910</v>
      </c>
      <c r="EF79" s="183" t="s">
        <v>2932</v>
      </c>
      <c r="EG79" s="183" t="s">
        <v>910</v>
      </c>
      <c r="EH79" s="183" t="s">
        <v>910</v>
      </c>
      <c r="EI79" s="183" t="s">
        <v>2932</v>
      </c>
      <c r="EJ79" s="183" t="s">
        <v>910</v>
      </c>
      <c r="EK79" s="183" t="s">
        <v>910</v>
      </c>
      <c r="EL79" s="183" t="s">
        <v>2932</v>
      </c>
      <c r="EM79" s="183" t="s">
        <v>910</v>
      </c>
      <c r="EN79" s="183" t="s">
        <v>910</v>
      </c>
      <c r="EO79" s="183" t="s">
        <v>2932</v>
      </c>
      <c r="EP79" s="183" t="s">
        <v>910</v>
      </c>
      <c r="EQ79" s="183" t="s">
        <v>910</v>
      </c>
      <c r="ER79" s="183" t="s">
        <v>2932</v>
      </c>
      <c r="ES79" s="183" t="s">
        <v>910</v>
      </c>
      <c r="ET79" s="183" t="s">
        <v>910</v>
      </c>
    </row>
    <row r="80" spans="1:150" x14ac:dyDescent="0.3">
      <c r="A80" s="1"/>
      <c r="B80" s="182" t="s">
        <v>3261</v>
      </c>
      <c r="C80" s="182" t="s">
        <v>99</v>
      </c>
      <c r="D80" s="182" t="s">
        <v>100</v>
      </c>
      <c r="E80" s="182" t="s">
        <v>3262</v>
      </c>
      <c r="F80" s="182" t="s">
        <v>3263</v>
      </c>
      <c r="G80" s="183" t="s">
        <v>2932</v>
      </c>
      <c r="H80" s="183" t="s">
        <v>2821</v>
      </c>
      <c r="I80" s="183" t="s">
        <v>2821</v>
      </c>
      <c r="J80" s="183" t="s">
        <v>2932</v>
      </c>
      <c r="K80" s="183" t="s">
        <v>2821</v>
      </c>
      <c r="L80" s="183" t="s">
        <v>2821</v>
      </c>
      <c r="M80" s="183" t="s">
        <v>2932</v>
      </c>
      <c r="N80" s="183" t="s">
        <v>2821</v>
      </c>
      <c r="O80" s="183" t="s">
        <v>2821</v>
      </c>
      <c r="P80" s="183" t="s">
        <v>2932</v>
      </c>
      <c r="Q80" s="183" t="s">
        <v>2821</v>
      </c>
      <c r="R80" s="183" t="s">
        <v>2821</v>
      </c>
      <c r="S80" s="183" t="s">
        <v>2932</v>
      </c>
      <c r="T80" s="183" t="s">
        <v>2821</v>
      </c>
      <c r="U80" s="183" t="s">
        <v>2821</v>
      </c>
      <c r="V80" s="183" t="s">
        <v>2932</v>
      </c>
      <c r="W80" s="183" t="s">
        <v>2821</v>
      </c>
      <c r="X80" s="183" t="s">
        <v>2821</v>
      </c>
      <c r="Y80" s="183" t="s">
        <v>2932</v>
      </c>
      <c r="Z80" s="183" t="s">
        <v>2821</v>
      </c>
      <c r="AA80" s="183" t="s">
        <v>2821</v>
      </c>
      <c r="AB80" s="183" t="s">
        <v>2932</v>
      </c>
      <c r="AC80" s="183" t="s">
        <v>2821</v>
      </c>
      <c r="AD80" s="183" t="s">
        <v>2821</v>
      </c>
      <c r="AE80" s="183" t="s">
        <v>2932</v>
      </c>
      <c r="AF80" s="183" t="s">
        <v>2821</v>
      </c>
      <c r="AG80" s="183" t="s">
        <v>2821</v>
      </c>
      <c r="AH80" s="183" t="s">
        <v>2932</v>
      </c>
      <c r="AI80" s="183" t="s">
        <v>2821</v>
      </c>
      <c r="AJ80" s="183" t="s">
        <v>2821</v>
      </c>
      <c r="AK80" s="183" t="s">
        <v>2932</v>
      </c>
      <c r="AL80" s="183" t="s">
        <v>2821</v>
      </c>
      <c r="AM80" s="183" t="s">
        <v>2821</v>
      </c>
      <c r="AN80" s="183" t="s">
        <v>2932</v>
      </c>
      <c r="AO80" s="183" t="s">
        <v>2821</v>
      </c>
      <c r="AP80" s="183" t="s">
        <v>2821</v>
      </c>
      <c r="AQ80" s="183" t="s">
        <v>2932</v>
      </c>
      <c r="AR80" s="183" t="s">
        <v>2821</v>
      </c>
      <c r="AS80" s="183" t="s">
        <v>2821</v>
      </c>
      <c r="AT80" s="183" t="s">
        <v>2932</v>
      </c>
      <c r="AU80" s="183" t="s">
        <v>2821</v>
      </c>
      <c r="AV80" s="183" t="s">
        <v>2821</v>
      </c>
      <c r="AW80" s="183" t="s">
        <v>2932</v>
      </c>
      <c r="AX80" s="183" t="s">
        <v>2821</v>
      </c>
      <c r="AY80" s="183" t="s">
        <v>2821</v>
      </c>
      <c r="AZ80" s="183" t="s">
        <v>2932</v>
      </c>
      <c r="BA80" s="183" t="s">
        <v>2821</v>
      </c>
      <c r="BB80" s="183" t="s">
        <v>2821</v>
      </c>
      <c r="BC80" s="183" t="s">
        <v>2932</v>
      </c>
      <c r="BD80" s="183" t="s">
        <v>2821</v>
      </c>
      <c r="BE80" s="183" t="s">
        <v>2821</v>
      </c>
      <c r="BF80" s="183" t="s">
        <v>2932</v>
      </c>
      <c r="BG80" s="183" t="s">
        <v>2821</v>
      </c>
      <c r="BH80" s="183" t="s">
        <v>2821</v>
      </c>
      <c r="BI80" s="183" t="s">
        <v>2932</v>
      </c>
      <c r="BJ80" s="183" t="s">
        <v>2821</v>
      </c>
      <c r="BK80" s="183" t="s">
        <v>2821</v>
      </c>
      <c r="BL80" s="183" t="s">
        <v>2932</v>
      </c>
      <c r="BM80" s="183" t="s">
        <v>2821</v>
      </c>
      <c r="BN80" s="183" t="s">
        <v>2821</v>
      </c>
      <c r="BO80" s="183" t="s">
        <v>2932</v>
      </c>
      <c r="BP80" s="183" t="s">
        <v>2821</v>
      </c>
      <c r="BQ80" s="183" t="s">
        <v>2821</v>
      </c>
      <c r="BR80" s="183" t="s">
        <v>2932</v>
      </c>
      <c r="BS80" s="183" t="s">
        <v>2821</v>
      </c>
      <c r="BT80" s="183" t="s">
        <v>2821</v>
      </c>
      <c r="BU80" s="183" t="s">
        <v>2932</v>
      </c>
      <c r="BV80" s="183" t="s">
        <v>2821</v>
      </c>
      <c r="BW80" s="183" t="s">
        <v>2821</v>
      </c>
      <c r="BX80" s="183" t="s">
        <v>2932</v>
      </c>
      <c r="BY80" s="183" t="s">
        <v>2821</v>
      </c>
      <c r="BZ80" s="183" t="s">
        <v>2821</v>
      </c>
      <c r="CA80" s="183" t="s">
        <v>2932</v>
      </c>
      <c r="CB80" s="183" t="s">
        <v>2821</v>
      </c>
      <c r="CC80" s="183" t="s">
        <v>2821</v>
      </c>
      <c r="CD80" s="183" t="s">
        <v>2932</v>
      </c>
      <c r="CE80" s="183" t="s">
        <v>2821</v>
      </c>
      <c r="CF80" s="183" t="s">
        <v>2821</v>
      </c>
      <c r="CG80" s="183" t="s">
        <v>2932</v>
      </c>
      <c r="CH80" s="183" t="s">
        <v>2821</v>
      </c>
      <c r="CI80" s="183" t="s">
        <v>2821</v>
      </c>
      <c r="CJ80" s="183" t="s">
        <v>2932</v>
      </c>
      <c r="CK80" s="183" t="s">
        <v>2821</v>
      </c>
      <c r="CL80" s="183" t="s">
        <v>2821</v>
      </c>
      <c r="CM80" s="183" t="s">
        <v>2932</v>
      </c>
      <c r="CN80" s="183" t="s">
        <v>2821</v>
      </c>
      <c r="CO80" s="183" t="s">
        <v>2821</v>
      </c>
      <c r="CP80" s="183" t="s">
        <v>2932</v>
      </c>
      <c r="CQ80" s="183" t="s">
        <v>2821</v>
      </c>
      <c r="CR80" s="183" t="s">
        <v>2821</v>
      </c>
      <c r="CS80" s="183" t="s">
        <v>2932</v>
      </c>
      <c r="CT80" s="183" t="s">
        <v>2821</v>
      </c>
      <c r="CU80" s="183" t="s">
        <v>2821</v>
      </c>
      <c r="CV80" s="183" t="s">
        <v>2932</v>
      </c>
      <c r="CW80" s="183" t="s">
        <v>2821</v>
      </c>
      <c r="CX80" s="183" t="s">
        <v>2821</v>
      </c>
      <c r="CY80" s="183" t="s">
        <v>2932</v>
      </c>
      <c r="CZ80" s="183" t="s">
        <v>2821</v>
      </c>
      <c r="DA80" s="183" t="s">
        <v>2821</v>
      </c>
      <c r="DB80" s="183" t="s">
        <v>2932</v>
      </c>
      <c r="DC80" s="183" t="s">
        <v>2821</v>
      </c>
      <c r="DD80" s="183" t="s">
        <v>2821</v>
      </c>
      <c r="DE80" s="183" t="s">
        <v>2932</v>
      </c>
      <c r="DF80" s="183" t="s">
        <v>2821</v>
      </c>
      <c r="DG80" s="183" t="s">
        <v>2821</v>
      </c>
      <c r="DH80" s="183" t="s">
        <v>2932</v>
      </c>
      <c r="DI80" s="183" t="s">
        <v>2821</v>
      </c>
      <c r="DJ80" s="183" t="s">
        <v>2821</v>
      </c>
      <c r="DK80" s="183" t="s">
        <v>2932</v>
      </c>
      <c r="DL80" s="183" t="s">
        <v>2821</v>
      </c>
      <c r="DM80" s="183" t="s">
        <v>2821</v>
      </c>
      <c r="DN80" s="183" t="s">
        <v>2932</v>
      </c>
      <c r="DO80" s="183" t="s">
        <v>2821</v>
      </c>
      <c r="DP80" s="183" t="s">
        <v>2821</v>
      </c>
      <c r="DQ80" s="183" t="s">
        <v>2932</v>
      </c>
      <c r="DR80" s="183" t="s">
        <v>2821</v>
      </c>
      <c r="DS80" s="183" t="s">
        <v>2821</v>
      </c>
      <c r="DT80" s="183" t="s">
        <v>2932</v>
      </c>
      <c r="DU80" s="183" t="s">
        <v>2821</v>
      </c>
      <c r="DV80" s="183" t="s">
        <v>2821</v>
      </c>
      <c r="DW80" s="183" t="s">
        <v>2932</v>
      </c>
      <c r="DX80" s="183" t="s">
        <v>2821</v>
      </c>
      <c r="DY80" s="183" t="s">
        <v>2821</v>
      </c>
      <c r="DZ80" s="183" t="s">
        <v>2932</v>
      </c>
      <c r="EA80" s="183" t="s">
        <v>2821</v>
      </c>
      <c r="EB80" s="183" t="s">
        <v>2821</v>
      </c>
      <c r="EC80" s="183" t="s">
        <v>2932</v>
      </c>
      <c r="ED80" s="183" t="s">
        <v>2821</v>
      </c>
      <c r="EE80" s="183" t="s">
        <v>2821</v>
      </c>
      <c r="EF80" s="183" t="s">
        <v>2932</v>
      </c>
      <c r="EG80" s="183" t="s">
        <v>2821</v>
      </c>
      <c r="EH80" s="183" t="s">
        <v>2821</v>
      </c>
      <c r="EI80" s="183" t="s">
        <v>2932</v>
      </c>
      <c r="EJ80" s="183" t="s">
        <v>2821</v>
      </c>
      <c r="EK80" s="183" t="s">
        <v>2821</v>
      </c>
      <c r="EL80" s="183" t="s">
        <v>2932</v>
      </c>
      <c r="EM80" s="183" t="s">
        <v>2821</v>
      </c>
      <c r="EN80" s="183" t="s">
        <v>2821</v>
      </c>
      <c r="EO80" s="183" t="s">
        <v>2932</v>
      </c>
      <c r="EP80" s="183" t="s">
        <v>2821</v>
      </c>
      <c r="EQ80" s="183" t="s">
        <v>2821</v>
      </c>
      <c r="ER80" s="183" t="s">
        <v>2932</v>
      </c>
      <c r="ES80" s="183" t="s">
        <v>2821</v>
      </c>
      <c r="ET80" s="183" t="s">
        <v>2821</v>
      </c>
    </row>
    <row r="81" spans="1:150" x14ac:dyDescent="0.3">
      <c r="A81" s="1"/>
      <c r="B81" s="181" t="s">
        <v>3264</v>
      </c>
      <c r="C81" s="181" t="s">
        <v>123</v>
      </c>
      <c r="D81" s="181" t="s">
        <v>140</v>
      </c>
      <c r="E81" s="181" t="s">
        <v>3265</v>
      </c>
      <c r="F81" s="181" t="s">
        <v>3266</v>
      </c>
      <c r="G81" s="181" t="s">
        <v>2932</v>
      </c>
      <c r="H81" s="181" t="s">
        <v>2821</v>
      </c>
      <c r="I81" s="181" t="s">
        <v>2821</v>
      </c>
      <c r="J81" s="181" t="s">
        <v>2932</v>
      </c>
      <c r="K81" s="181" t="s">
        <v>2821</v>
      </c>
      <c r="L81" s="181" t="s">
        <v>2821</v>
      </c>
      <c r="M81" s="181" t="s">
        <v>2932</v>
      </c>
      <c r="N81" s="181" t="s">
        <v>2821</v>
      </c>
      <c r="O81" s="181" t="s">
        <v>2821</v>
      </c>
      <c r="P81" s="181" t="s">
        <v>2932</v>
      </c>
      <c r="Q81" s="181" t="s">
        <v>2821</v>
      </c>
      <c r="R81" s="181" t="s">
        <v>2821</v>
      </c>
      <c r="S81" s="181" t="s">
        <v>2932</v>
      </c>
      <c r="T81" s="181" t="s">
        <v>2821</v>
      </c>
      <c r="U81" s="181" t="s">
        <v>2821</v>
      </c>
      <c r="V81" s="181" t="s">
        <v>2932</v>
      </c>
      <c r="W81" s="181" t="s">
        <v>2821</v>
      </c>
      <c r="X81" s="181" t="s">
        <v>2821</v>
      </c>
      <c r="Y81" s="181" t="s">
        <v>2932</v>
      </c>
      <c r="Z81" s="181" t="s">
        <v>2821</v>
      </c>
      <c r="AA81" s="181" t="s">
        <v>2821</v>
      </c>
      <c r="AB81" s="181" t="s">
        <v>2932</v>
      </c>
      <c r="AC81" s="181" t="s">
        <v>2821</v>
      </c>
      <c r="AD81" s="181" t="s">
        <v>2821</v>
      </c>
      <c r="AE81" s="181" t="s">
        <v>2932</v>
      </c>
      <c r="AF81" s="181" t="s">
        <v>2821</v>
      </c>
      <c r="AG81" s="181" t="s">
        <v>2821</v>
      </c>
      <c r="AH81" s="181" t="s">
        <v>2932</v>
      </c>
      <c r="AI81" s="181" t="s">
        <v>2821</v>
      </c>
      <c r="AJ81" s="181" t="s">
        <v>2821</v>
      </c>
      <c r="AK81" s="181" t="s">
        <v>2932</v>
      </c>
      <c r="AL81" s="181" t="s">
        <v>2821</v>
      </c>
      <c r="AM81" s="181" t="s">
        <v>2821</v>
      </c>
      <c r="AN81" s="181" t="s">
        <v>2932</v>
      </c>
      <c r="AO81" s="181" t="s">
        <v>2821</v>
      </c>
      <c r="AP81" s="181" t="s">
        <v>2821</v>
      </c>
      <c r="AQ81" s="181" t="s">
        <v>2932</v>
      </c>
      <c r="AR81" s="181" t="s">
        <v>2821</v>
      </c>
      <c r="AS81" s="181" t="s">
        <v>2821</v>
      </c>
      <c r="AT81" s="181" t="s">
        <v>2932</v>
      </c>
      <c r="AU81" s="181" t="s">
        <v>2821</v>
      </c>
      <c r="AV81" s="181" t="s">
        <v>2821</v>
      </c>
      <c r="AW81" s="181" t="s">
        <v>2932</v>
      </c>
      <c r="AX81" s="181" t="s">
        <v>2821</v>
      </c>
      <c r="AY81" s="181" t="s">
        <v>2821</v>
      </c>
      <c r="AZ81" s="181" t="s">
        <v>2932</v>
      </c>
      <c r="BA81" s="181" t="s">
        <v>2821</v>
      </c>
      <c r="BB81" s="181" t="s">
        <v>2821</v>
      </c>
      <c r="BC81" s="181" t="s">
        <v>2932</v>
      </c>
      <c r="BD81" s="181" t="s">
        <v>2821</v>
      </c>
      <c r="BE81" s="181" t="s">
        <v>2821</v>
      </c>
      <c r="BF81" s="181" t="s">
        <v>2932</v>
      </c>
      <c r="BG81" s="181" t="s">
        <v>2821</v>
      </c>
      <c r="BH81" s="181" t="s">
        <v>2821</v>
      </c>
      <c r="BI81" s="181" t="s">
        <v>2932</v>
      </c>
      <c r="BJ81" s="181" t="s">
        <v>2821</v>
      </c>
      <c r="BK81" s="181" t="s">
        <v>2821</v>
      </c>
      <c r="BL81" s="181" t="s">
        <v>2932</v>
      </c>
      <c r="BM81" s="181" t="s">
        <v>2821</v>
      </c>
      <c r="BN81" s="181" t="s">
        <v>2821</v>
      </c>
      <c r="BO81" s="181" t="s">
        <v>2932</v>
      </c>
      <c r="BP81" s="181" t="s">
        <v>2821</v>
      </c>
      <c r="BQ81" s="181" t="s">
        <v>2821</v>
      </c>
      <c r="BR81" s="181" t="s">
        <v>2932</v>
      </c>
      <c r="BS81" s="181" t="s">
        <v>2821</v>
      </c>
      <c r="BT81" s="181" t="s">
        <v>2821</v>
      </c>
      <c r="BU81" s="181" t="s">
        <v>2932</v>
      </c>
      <c r="BV81" s="181" t="s">
        <v>2821</v>
      </c>
      <c r="BW81" s="181" t="s">
        <v>2821</v>
      </c>
      <c r="BX81" s="181" t="s">
        <v>2932</v>
      </c>
      <c r="BY81" s="181" t="s">
        <v>2821</v>
      </c>
      <c r="BZ81" s="181" t="s">
        <v>2821</v>
      </c>
      <c r="CA81" s="181" t="s">
        <v>2932</v>
      </c>
      <c r="CB81" s="181" t="s">
        <v>2821</v>
      </c>
      <c r="CC81" s="181" t="s">
        <v>2821</v>
      </c>
      <c r="CD81" s="181" t="s">
        <v>2932</v>
      </c>
      <c r="CE81" s="181" t="s">
        <v>2821</v>
      </c>
      <c r="CF81" s="181" t="s">
        <v>2821</v>
      </c>
      <c r="CG81" s="181" t="s">
        <v>2932</v>
      </c>
      <c r="CH81" s="181" t="s">
        <v>2821</v>
      </c>
      <c r="CI81" s="181" t="s">
        <v>2821</v>
      </c>
      <c r="CJ81" s="181" t="s">
        <v>2932</v>
      </c>
      <c r="CK81" s="181" t="s">
        <v>2821</v>
      </c>
      <c r="CL81" s="181" t="s">
        <v>2821</v>
      </c>
      <c r="CM81" s="181" t="s">
        <v>2932</v>
      </c>
      <c r="CN81" s="181" t="s">
        <v>2821</v>
      </c>
      <c r="CO81" s="181" t="s">
        <v>2821</v>
      </c>
      <c r="CP81" s="181" t="s">
        <v>2932</v>
      </c>
      <c r="CQ81" s="181" t="s">
        <v>2821</v>
      </c>
      <c r="CR81" s="181" t="s">
        <v>2821</v>
      </c>
      <c r="CS81" s="181" t="s">
        <v>2932</v>
      </c>
      <c r="CT81" s="181" t="s">
        <v>2821</v>
      </c>
      <c r="CU81" s="181" t="s">
        <v>2821</v>
      </c>
      <c r="CV81" s="181" t="s">
        <v>2932</v>
      </c>
      <c r="CW81" s="181" t="s">
        <v>2821</v>
      </c>
      <c r="CX81" s="181" t="s">
        <v>2821</v>
      </c>
      <c r="CY81" s="181" t="s">
        <v>2932</v>
      </c>
      <c r="CZ81" s="181" t="s">
        <v>2821</v>
      </c>
      <c r="DA81" s="181" t="s">
        <v>2821</v>
      </c>
      <c r="DB81" s="181" t="s">
        <v>2932</v>
      </c>
      <c r="DC81" s="181" t="s">
        <v>2821</v>
      </c>
      <c r="DD81" s="181" t="s">
        <v>2821</v>
      </c>
      <c r="DE81" s="181" t="s">
        <v>2932</v>
      </c>
      <c r="DF81" s="181" t="s">
        <v>2821</v>
      </c>
      <c r="DG81" s="181" t="s">
        <v>2821</v>
      </c>
      <c r="DH81" s="181" t="s">
        <v>2932</v>
      </c>
      <c r="DI81" s="181" t="s">
        <v>2821</v>
      </c>
      <c r="DJ81" s="181" t="s">
        <v>2821</v>
      </c>
      <c r="DK81" s="181" t="s">
        <v>2932</v>
      </c>
      <c r="DL81" s="181" t="s">
        <v>2821</v>
      </c>
      <c r="DM81" s="181" t="s">
        <v>2821</v>
      </c>
      <c r="DN81" s="181" t="s">
        <v>2932</v>
      </c>
      <c r="DO81" s="181" t="s">
        <v>2821</v>
      </c>
      <c r="DP81" s="181" t="s">
        <v>2821</v>
      </c>
      <c r="DQ81" s="181" t="s">
        <v>2932</v>
      </c>
      <c r="DR81" s="181" t="s">
        <v>2821</v>
      </c>
      <c r="DS81" s="181" t="s">
        <v>2821</v>
      </c>
      <c r="DT81" s="181" t="s">
        <v>2932</v>
      </c>
      <c r="DU81" s="181" t="s">
        <v>2821</v>
      </c>
      <c r="DV81" s="181" t="s">
        <v>2821</v>
      </c>
      <c r="DW81" s="181" t="s">
        <v>2932</v>
      </c>
      <c r="DX81" s="181" t="s">
        <v>2821</v>
      </c>
      <c r="DY81" s="181" t="s">
        <v>2821</v>
      </c>
      <c r="DZ81" s="181" t="s">
        <v>2932</v>
      </c>
      <c r="EA81" s="181" t="s">
        <v>2821</v>
      </c>
      <c r="EB81" s="181" t="s">
        <v>2821</v>
      </c>
      <c r="EC81" s="181" t="s">
        <v>2932</v>
      </c>
      <c r="ED81" s="181" t="s">
        <v>2821</v>
      </c>
      <c r="EE81" s="181" t="s">
        <v>2821</v>
      </c>
      <c r="EF81" s="181" t="s">
        <v>2932</v>
      </c>
      <c r="EG81" s="181" t="s">
        <v>2821</v>
      </c>
      <c r="EH81" s="181" t="s">
        <v>2821</v>
      </c>
      <c r="EI81" s="181" t="s">
        <v>2932</v>
      </c>
      <c r="EJ81" s="181" t="s">
        <v>2821</v>
      </c>
      <c r="EK81" s="181" t="s">
        <v>2821</v>
      </c>
      <c r="EL81" s="181" t="s">
        <v>2932</v>
      </c>
      <c r="EM81" s="181" t="s">
        <v>2821</v>
      </c>
      <c r="EN81" s="181" t="s">
        <v>2821</v>
      </c>
      <c r="EO81" s="181" t="s">
        <v>2932</v>
      </c>
      <c r="EP81" s="181" t="s">
        <v>2821</v>
      </c>
      <c r="EQ81" s="181" t="s">
        <v>2821</v>
      </c>
      <c r="ER81" s="181" t="s">
        <v>2932</v>
      </c>
      <c r="ES81" s="181" t="s">
        <v>2821</v>
      </c>
      <c r="ET81" s="181" t="s">
        <v>2821</v>
      </c>
    </row>
    <row r="82" spans="1:150" x14ac:dyDescent="0.3">
      <c r="A82" s="1"/>
      <c r="B82" s="182" t="s">
        <v>3267</v>
      </c>
      <c r="C82" s="182" t="s">
        <v>123</v>
      </c>
      <c r="D82" s="182" t="s">
        <v>140</v>
      </c>
      <c r="E82" s="182" t="s">
        <v>3268</v>
      </c>
      <c r="F82" s="182" t="s">
        <v>3269</v>
      </c>
      <c r="G82" s="183" t="s">
        <v>2932</v>
      </c>
      <c r="H82" s="183" t="s">
        <v>910</v>
      </c>
      <c r="I82" s="183" t="s">
        <v>910</v>
      </c>
      <c r="J82" s="183" t="s">
        <v>2932</v>
      </c>
      <c r="K82" s="183" t="s">
        <v>910</v>
      </c>
      <c r="L82" s="183" t="s">
        <v>910</v>
      </c>
      <c r="M82" s="183" t="s">
        <v>2932</v>
      </c>
      <c r="N82" s="183" t="s">
        <v>910</v>
      </c>
      <c r="O82" s="183" t="s">
        <v>910</v>
      </c>
      <c r="P82" s="183" t="s">
        <v>2932</v>
      </c>
      <c r="Q82" s="183" t="s">
        <v>910</v>
      </c>
      <c r="R82" s="183" t="s">
        <v>910</v>
      </c>
      <c r="S82" s="183" t="s">
        <v>2932</v>
      </c>
      <c r="T82" s="183" t="s">
        <v>910</v>
      </c>
      <c r="U82" s="183" t="s">
        <v>910</v>
      </c>
      <c r="V82" s="183" t="s">
        <v>2932</v>
      </c>
      <c r="W82" s="183" t="s">
        <v>910</v>
      </c>
      <c r="X82" s="183" t="s">
        <v>910</v>
      </c>
      <c r="Y82" s="183" t="s">
        <v>2932</v>
      </c>
      <c r="Z82" s="183" t="s">
        <v>910</v>
      </c>
      <c r="AA82" s="183" t="s">
        <v>910</v>
      </c>
      <c r="AB82" s="183" t="s">
        <v>2932</v>
      </c>
      <c r="AC82" s="183" t="s">
        <v>910</v>
      </c>
      <c r="AD82" s="183" t="s">
        <v>910</v>
      </c>
      <c r="AE82" s="183" t="s">
        <v>2932</v>
      </c>
      <c r="AF82" s="183" t="s">
        <v>910</v>
      </c>
      <c r="AG82" s="183" t="s">
        <v>910</v>
      </c>
      <c r="AH82" s="183" t="s">
        <v>2932</v>
      </c>
      <c r="AI82" s="183" t="s">
        <v>910</v>
      </c>
      <c r="AJ82" s="183" t="s">
        <v>910</v>
      </c>
      <c r="AK82" s="183" t="s">
        <v>2932</v>
      </c>
      <c r="AL82" s="183" t="s">
        <v>910</v>
      </c>
      <c r="AM82" s="183" t="s">
        <v>910</v>
      </c>
      <c r="AN82" s="183" t="s">
        <v>2932</v>
      </c>
      <c r="AO82" s="183" t="s">
        <v>910</v>
      </c>
      <c r="AP82" s="183" t="s">
        <v>910</v>
      </c>
      <c r="AQ82" s="183" t="s">
        <v>2932</v>
      </c>
      <c r="AR82" s="183" t="s">
        <v>910</v>
      </c>
      <c r="AS82" s="183" t="s">
        <v>910</v>
      </c>
      <c r="AT82" s="183" t="s">
        <v>2932</v>
      </c>
      <c r="AU82" s="183" t="s">
        <v>910</v>
      </c>
      <c r="AV82" s="183" t="s">
        <v>910</v>
      </c>
      <c r="AW82" s="183" t="s">
        <v>2932</v>
      </c>
      <c r="AX82" s="183" t="s">
        <v>910</v>
      </c>
      <c r="AY82" s="183" t="s">
        <v>910</v>
      </c>
      <c r="AZ82" s="183" t="s">
        <v>2932</v>
      </c>
      <c r="BA82" s="183" t="s">
        <v>910</v>
      </c>
      <c r="BB82" s="183" t="s">
        <v>910</v>
      </c>
      <c r="BC82" s="183" t="s">
        <v>2932</v>
      </c>
      <c r="BD82" s="183" t="s">
        <v>910</v>
      </c>
      <c r="BE82" s="183" t="s">
        <v>910</v>
      </c>
      <c r="BF82" s="183" t="s">
        <v>2932</v>
      </c>
      <c r="BG82" s="183" t="s">
        <v>910</v>
      </c>
      <c r="BH82" s="183" t="s">
        <v>910</v>
      </c>
      <c r="BI82" s="183" t="s">
        <v>2932</v>
      </c>
      <c r="BJ82" s="183" t="s">
        <v>910</v>
      </c>
      <c r="BK82" s="183" t="s">
        <v>910</v>
      </c>
      <c r="BL82" s="183" t="s">
        <v>2932</v>
      </c>
      <c r="BM82" s="183" t="s">
        <v>910</v>
      </c>
      <c r="BN82" s="183" t="s">
        <v>910</v>
      </c>
      <c r="BO82" s="183" t="s">
        <v>2932</v>
      </c>
      <c r="BP82" s="183" t="s">
        <v>910</v>
      </c>
      <c r="BQ82" s="183" t="s">
        <v>910</v>
      </c>
      <c r="BR82" s="183" t="s">
        <v>2932</v>
      </c>
      <c r="BS82" s="183" t="s">
        <v>910</v>
      </c>
      <c r="BT82" s="183" t="s">
        <v>910</v>
      </c>
      <c r="BU82" s="183" t="s">
        <v>2932</v>
      </c>
      <c r="BV82" s="183" t="s">
        <v>910</v>
      </c>
      <c r="BW82" s="183" t="s">
        <v>910</v>
      </c>
      <c r="BX82" s="183" t="s">
        <v>2932</v>
      </c>
      <c r="BY82" s="183" t="s">
        <v>910</v>
      </c>
      <c r="BZ82" s="183" t="s">
        <v>910</v>
      </c>
      <c r="CA82" s="183" t="s">
        <v>2932</v>
      </c>
      <c r="CB82" s="183" t="s">
        <v>910</v>
      </c>
      <c r="CC82" s="183" t="s">
        <v>910</v>
      </c>
      <c r="CD82" s="183" t="s">
        <v>2932</v>
      </c>
      <c r="CE82" s="183" t="s">
        <v>910</v>
      </c>
      <c r="CF82" s="183" t="s">
        <v>910</v>
      </c>
      <c r="CG82" s="183" t="s">
        <v>2932</v>
      </c>
      <c r="CH82" s="183" t="s">
        <v>910</v>
      </c>
      <c r="CI82" s="183" t="s">
        <v>910</v>
      </c>
      <c r="CJ82" s="183" t="s">
        <v>2932</v>
      </c>
      <c r="CK82" s="183" t="s">
        <v>910</v>
      </c>
      <c r="CL82" s="183" t="s">
        <v>910</v>
      </c>
      <c r="CM82" s="183" t="s">
        <v>2932</v>
      </c>
      <c r="CN82" s="183" t="s">
        <v>910</v>
      </c>
      <c r="CO82" s="183" t="s">
        <v>910</v>
      </c>
      <c r="CP82" s="183" t="s">
        <v>2932</v>
      </c>
      <c r="CQ82" s="183" t="s">
        <v>910</v>
      </c>
      <c r="CR82" s="183" t="s">
        <v>910</v>
      </c>
      <c r="CS82" s="183" t="s">
        <v>2932</v>
      </c>
      <c r="CT82" s="183" t="s">
        <v>910</v>
      </c>
      <c r="CU82" s="183" t="s">
        <v>910</v>
      </c>
      <c r="CV82" s="183" t="s">
        <v>2932</v>
      </c>
      <c r="CW82" s="183" t="s">
        <v>910</v>
      </c>
      <c r="CX82" s="183" t="s">
        <v>910</v>
      </c>
      <c r="CY82" s="183" t="s">
        <v>2932</v>
      </c>
      <c r="CZ82" s="183" t="s">
        <v>910</v>
      </c>
      <c r="DA82" s="183" t="s">
        <v>910</v>
      </c>
      <c r="DB82" s="183" t="s">
        <v>2932</v>
      </c>
      <c r="DC82" s="183" t="s">
        <v>910</v>
      </c>
      <c r="DD82" s="183" t="s">
        <v>910</v>
      </c>
      <c r="DE82" s="183" t="s">
        <v>2932</v>
      </c>
      <c r="DF82" s="183" t="s">
        <v>910</v>
      </c>
      <c r="DG82" s="183" t="s">
        <v>910</v>
      </c>
      <c r="DH82" s="183" t="s">
        <v>2932</v>
      </c>
      <c r="DI82" s="183" t="s">
        <v>910</v>
      </c>
      <c r="DJ82" s="183" t="s">
        <v>910</v>
      </c>
      <c r="DK82" s="183" t="s">
        <v>2932</v>
      </c>
      <c r="DL82" s="183" t="s">
        <v>910</v>
      </c>
      <c r="DM82" s="183" t="s">
        <v>910</v>
      </c>
      <c r="DN82" s="183" t="s">
        <v>2932</v>
      </c>
      <c r="DO82" s="183" t="s">
        <v>910</v>
      </c>
      <c r="DP82" s="183" t="s">
        <v>910</v>
      </c>
      <c r="DQ82" s="183" t="s">
        <v>2932</v>
      </c>
      <c r="DR82" s="183" t="s">
        <v>910</v>
      </c>
      <c r="DS82" s="183" t="s">
        <v>910</v>
      </c>
      <c r="DT82" s="183" t="s">
        <v>2932</v>
      </c>
      <c r="DU82" s="183" t="s">
        <v>910</v>
      </c>
      <c r="DV82" s="183" t="s">
        <v>910</v>
      </c>
      <c r="DW82" s="183" t="s">
        <v>2932</v>
      </c>
      <c r="DX82" s="183" t="s">
        <v>910</v>
      </c>
      <c r="DY82" s="183" t="s">
        <v>910</v>
      </c>
      <c r="DZ82" s="183" t="s">
        <v>2932</v>
      </c>
      <c r="EA82" s="183" t="s">
        <v>910</v>
      </c>
      <c r="EB82" s="183" t="s">
        <v>910</v>
      </c>
      <c r="EC82" s="183" t="s">
        <v>2932</v>
      </c>
      <c r="ED82" s="183" t="s">
        <v>910</v>
      </c>
      <c r="EE82" s="183" t="s">
        <v>910</v>
      </c>
      <c r="EF82" s="183" t="s">
        <v>2932</v>
      </c>
      <c r="EG82" s="183" t="s">
        <v>910</v>
      </c>
      <c r="EH82" s="183" t="s">
        <v>910</v>
      </c>
      <c r="EI82" s="183" t="s">
        <v>2932</v>
      </c>
      <c r="EJ82" s="183" t="s">
        <v>910</v>
      </c>
      <c r="EK82" s="183" t="s">
        <v>910</v>
      </c>
      <c r="EL82" s="183" t="s">
        <v>2932</v>
      </c>
      <c r="EM82" s="183" t="s">
        <v>910</v>
      </c>
      <c r="EN82" s="183" t="s">
        <v>910</v>
      </c>
      <c r="EO82" s="183" t="s">
        <v>2932</v>
      </c>
      <c r="EP82" s="183" t="s">
        <v>910</v>
      </c>
      <c r="EQ82" s="183" t="s">
        <v>910</v>
      </c>
      <c r="ER82" s="183" t="s">
        <v>2932</v>
      </c>
      <c r="ES82" s="183" t="s">
        <v>910</v>
      </c>
      <c r="ET82" s="183" t="s">
        <v>910</v>
      </c>
    </row>
    <row r="83" spans="1:150" x14ac:dyDescent="0.3">
      <c r="A83" s="1"/>
      <c r="B83" s="182" t="s">
        <v>3270</v>
      </c>
      <c r="C83" s="182" t="s">
        <v>123</v>
      </c>
      <c r="D83" s="182" t="s">
        <v>140</v>
      </c>
      <c r="E83" s="182" t="s">
        <v>3271</v>
      </c>
      <c r="F83" s="182" t="s">
        <v>3272</v>
      </c>
      <c r="G83" s="183" t="s">
        <v>2932</v>
      </c>
      <c r="H83" s="183" t="s">
        <v>910</v>
      </c>
      <c r="I83" s="183" t="s">
        <v>910</v>
      </c>
      <c r="J83" s="183" t="s">
        <v>2932</v>
      </c>
      <c r="K83" s="183" t="s">
        <v>910</v>
      </c>
      <c r="L83" s="183" t="s">
        <v>910</v>
      </c>
      <c r="M83" s="183" t="s">
        <v>2932</v>
      </c>
      <c r="N83" s="183" t="s">
        <v>910</v>
      </c>
      <c r="O83" s="183" t="s">
        <v>910</v>
      </c>
      <c r="P83" s="183" t="s">
        <v>2932</v>
      </c>
      <c r="Q83" s="183" t="s">
        <v>910</v>
      </c>
      <c r="R83" s="183" t="s">
        <v>910</v>
      </c>
      <c r="S83" s="183" t="s">
        <v>2932</v>
      </c>
      <c r="T83" s="183" t="s">
        <v>910</v>
      </c>
      <c r="U83" s="183" t="s">
        <v>910</v>
      </c>
      <c r="V83" s="183" t="s">
        <v>2932</v>
      </c>
      <c r="W83" s="183" t="s">
        <v>910</v>
      </c>
      <c r="X83" s="183" t="s">
        <v>910</v>
      </c>
      <c r="Y83" s="183" t="s">
        <v>2932</v>
      </c>
      <c r="Z83" s="183" t="s">
        <v>910</v>
      </c>
      <c r="AA83" s="183" t="s">
        <v>910</v>
      </c>
      <c r="AB83" s="183" t="s">
        <v>2932</v>
      </c>
      <c r="AC83" s="183" t="s">
        <v>910</v>
      </c>
      <c r="AD83" s="183" t="s">
        <v>910</v>
      </c>
      <c r="AE83" s="183" t="s">
        <v>2932</v>
      </c>
      <c r="AF83" s="183" t="s">
        <v>910</v>
      </c>
      <c r="AG83" s="183" t="s">
        <v>910</v>
      </c>
      <c r="AH83" s="183" t="s">
        <v>2932</v>
      </c>
      <c r="AI83" s="183" t="s">
        <v>910</v>
      </c>
      <c r="AJ83" s="183" t="s">
        <v>910</v>
      </c>
      <c r="AK83" s="183" t="s">
        <v>2932</v>
      </c>
      <c r="AL83" s="183" t="s">
        <v>910</v>
      </c>
      <c r="AM83" s="183" t="s">
        <v>910</v>
      </c>
      <c r="AN83" s="183" t="s">
        <v>2932</v>
      </c>
      <c r="AO83" s="183" t="s">
        <v>910</v>
      </c>
      <c r="AP83" s="183" t="s">
        <v>910</v>
      </c>
      <c r="AQ83" s="183" t="s">
        <v>2932</v>
      </c>
      <c r="AR83" s="183" t="s">
        <v>910</v>
      </c>
      <c r="AS83" s="183" t="s">
        <v>910</v>
      </c>
      <c r="AT83" s="183" t="s">
        <v>2932</v>
      </c>
      <c r="AU83" s="183" t="s">
        <v>910</v>
      </c>
      <c r="AV83" s="183" t="s">
        <v>910</v>
      </c>
      <c r="AW83" s="183" t="s">
        <v>2932</v>
      </c>
      <c r="AX83" s="183" t="s">
        <v>910</v>
      </c>
      <c r="AY83" s="183" t="s">
        <v>910</v>
      </c>
      <c r="AZ83" s="183" t="s">
        <v>2932</v>
      </c>
      <c r="BA83" s="183" t="s">
        <v>910</v>
      </c>
      <c r="BB83" s="183" t="s">
        <v>910</v>
      </c>
      <c r="BC83" s="183" t="s">
        <v>2932</v>
      </c>
      <c r="BD83" s="183" t="s">
        <v>910</v>
      </c>
      <c r="BE83" s="183" t="s">
        <v>910</v>
      </c>
      <c r="BF83" s="183" t="s">
        <v>2932</v>
      </c>
      <c r="BG83" s="183" t="s">
        <v>910</v>
      </c>
      <c r="BH83" s="183" t="s">
        <v>910</v>
      </c>
      <c r="BI83" s="183" t="s">
        <v>2932</v>
      </c>
      <c r="BJ83" s="183" t="s">
        <v>910</v>
      </c>
      <c r="BK83" s="183" t="s">
        <v>910</v>
      </c>
      <c r="BL83" s="183" t="s">
        <v>2932</v>
      </c>
      <c r="BM83" s="183" t="s">
        <v>910</v>
      </c>
      <c r="BN83" s="183" t="s">
        <v>910</v>
      </c>
      <c r="BO83" s="183" t="s">
        <v>2932</v>
      </c>
      <c r="BP83" s="183" t="s">
        <v>910</v>
      </c>
      <c r="BQ83" s="183" t="s">
        <v>910</v>
      </c>
      <c r="BR83" s="183" t="s">
        <v>2932</v>
      </c>
      <c r="BS83" s="183" t="s">
        <v>910</v>
      </c>
      <c r="BT83" s="183" t="s">
        <v>910</v>
      </c>
      <c r="BU83" s="183" t="s">
        <v>2932</v>
      </c>
      <c r="BV83" s="183" t="s">
        <v>910</v>
      </c>
      <c r="BW83" s="183" t="s">
        <v>910</v>
      </c>
      <c r="BX83" s="183" t="s">
        <v>2932</v>
      </c>
      <c r="BY83" s="183" t="s">
        <v>910</v>
      </c>
      <c r="BZ83" s="183" t="s">
        <v>910</v>
      </c>
      <c r="CA83" s="183" t="s">
        <v>2932</v>
      </c>
      <c r="CB83" s="183" t="s">
        <v>910</v>
      </c>
      <c r="CC83" s="183" t="s">
        <v>910</v>
      </c>
      <c r="CD83" s="183" t="s">
        <v>2932</v>
      </c>
      <c r="CE83" s="183" t="s">
        <v>910</v>
      </c>
      <c r="CF83" s="183" t="s">
        <v>910</v>
      </c>
      <c r="CG83" s="183" t="s">
        <v>2932</v>
      </c>
      <c r="CH83" s="183" t="s">
        <v>910</v>
      </c>
      <c r="CI83" s="183" t="s">
        <v>910</v>
      </c>
      <c r="CJ83" s="183" t="s">
        <v>2932</v>
      </c>
      <c r="CK83" s="183" t="s">
        <v>910</v>
      </c>
      <c r="CL83" s="183" t="s">
        <v>910</v>
      </c>
      <c r="CM83" s="183" t="s">
        <v>2932</v>
      </c>
      <c r="CN83" s="183" t="s">
        <v>910</v>
      </c>
      <c r="CO83" s="183" t="s">
        <v>910</v>
      </c>
      <c r="CP83" s="183" t="s">
        <v>2932</v>
      </c>
      <c r="CQ83" s="183" t="s">
        <v>910</v>
      </c>
      <c r="CR83" s="183" t="s">
        <v>910</v>
      </c>
      <c r="CS83" s="183" t="s">
        <v>2932</v>
      </c>
      <c r="CT83" s="183" t="s">
        <v>910</v>
      </c>
      <c r="CU83" s="183" t="s">
        <v>910</v>
      </c>
      <c r="CV83" s="183" t="s">
        <v>2932</v>
      </c>
      <c r="CW83" s="183" t="s">
        <v>910</v>
      </c>
      <c r="CX83" s="183" t="s">
        <v>910</v>
      </c>
      <c r="CY83" s="183" t="s">
        <v>2932</v>
      </c>
      <c r="CZ83" s="183" t="s">
        <v>910</v>
      </c>
      <c r="DA83" s="183" t="s">
        <v>910</v>
      </c>
      <c r="DB83" s="183" t="s">
        <v>2932</v>
      </c>
      <c r="DC83" s="183" t="s">
        <v>910</v>
      </c>
      <c r="DD83" s="183" t="s">
        <v>910</v>
      </c>
      <c r="DE83" s="183" t="s">
        <v>2932</v>
      </c>
      <c r="DF83" s="183" t="s">
        <v>910</v>
      </c>
      <c r="DG83" s="183" t="s">
        <v>910</v>
      </c>
      <c r="DH83" s="183" t="s">
        <v>2932</v>
      </c>
      <c r="DI83" s="183" t="s">
        <v>910</v>
      </c>
      <c r="DJ83" s="183" t="s">
        <v>910</v>
      </c>
      <c r="DK83" s="183" t="s">
        <v>2932</v>
      </c>
      <c r="DL83" s="183" t="s">
        <v>910</v>
      </c>
      <c r="DM83" s="183" t="s">
        <v>910</v>
      </c>
      <c r="DN83" s="183" t="s">
        <v>2932</v>
      </c>
      <c r="DO83" s="183" t="s">
        <v>910</v>
      </c>
      <c r="DP83" s="183" t="s">
        <v>910</v>
      </c>
      <c r="DQ83" s="183" t="s">
        <v>2932</v>
      </c>
      <c r="DR83" s="183" t="s">
        <v>910</v>
      </c>
      <c r="DS83" s="183" t="s">
        <v>910</v>
      </c>
      <c r="DT83" s="183" t="s">
        <v>2932</v>
      </c>
      <c r="DU83" s="183" t="s">
        <v>910</v>
      </c>
      <c r="DV83" s="183" t="s">
        <v>910</v>
      </c>
      <c r="DW83" s="183" t="s">
        <v>2932</v>
      </c>
      <c r="DX83" s="183" t="s">
        <v>910</v>
      </c>
      <c r="DY83" s="183" t="s">
        <v>910</v>
      </c>
      <c r="DZ83" s="183" t="s">
        <v>2932</v>
      </c>
      <c r="EA83" s="183" t="s">
        <v>910</v>
      </c>
      <c r="EB83" s="183" t="s">
        <v>910</v>
      </c>
      <c r="EC83" s="183" t="s">
        <v>2932</v>
      </c>
      <c r="ED83" s="183" t="s">
        <v>910</v>
      </c>
      <c r="EE83" s="183" t="s">
        <v>910</v>
      </c>
      <c r="EF83" s="183" t="s">
        <v>2932</v>
      </c>
      <c r="EG83" s="183" t="s">
        <v>910</v>
      </c>
      <c r="EH83" s="183" t="s">
        <v>910</v>
      </c>
      <c r="EI83" s="183" t="s">
        <v>2932</v>
      </c>
      <c r="EJ83" s="183" t="s">
        <v>910</v>
      </c>
      <c r="EK83" s="183" t="s">
        <v>910</v>
      </c>
      <c r="EL83" s="183" t="s">
        <v>2932</v>
      </c>
      <c r="EM83" s="183" t="s">
        <v>910</v>
      </c>
      <c r="EN83" s="183" t="s">
        <v>910</v>
      </c>
      <c r="EO83" s="183" t="s">
        <v>2932</v>
      </c>
      <c r="EP83" s="183" t="s">
        <v>910</v>
      </c>
      <c r="EQ83" s="183" t="s">
        <v>910</v>
      </c>
      <c r="ER83" s="183" t="s">
        <v>2932</v>
      </c>
      <c r="ES83" s="183" t="s">
        <v>910</v>
      </c>
      <c r="ET83" s="183" t="s">
        <v>910</v>
      </c>
    </row>
    <row r="84" spans="1:150" x14ac:dyDescent="0.3">
      <c r="A84" s="1"/>
      <c r="B84" s="182" t="s">
        <v>3273</v>
      </c>
      <c r="C84" s="182" t="s">
        <v>123</v>
      </c>
      <c r="D84" s="182" t="s">
        <v>140</v>
      </c>
      <c r="E84" s="182" t="s">
        <v>3274</v>
      </c>
      <c r="F84" s="182" t="s">
        <v>3275</v>
      </c>
      <c r="G84" s="183" t="s">
        <v>2932</v>
      </c>
      <c r="H84" s="183" t="s">
        <v>2821</v>
      </c>
      <c r="I84" s="183" t="s">
        <v>2821</v>
      </c>
      <c r="J84" s="183" t="s">
        <v>2932</v>
      </c>
      <c r="K84" s="183" t="s">
        <v>2821</v>
      </c>
      <c r="L84" s="183" t="s">
        <v>2821</v>
      </c>
      <c r="M84" s="183" t="s">
        <v>2932</v>
      </c>
      <c r="N84" s="183" t="s">
        <v>2821</v>
      </c>
      <c r="O84" s="183" t="s">
        <v>2821</v>
      </c>
      <c r="P84" s="183" t="s">
        <v>2932</v>
      </c>
      <c r="Q84" s="183" t="s">
        <v>2821</v>
      </c>
      <c r="R84" s="183" t="s">
        <v>2821</v>
      </c>
      <c r="S84" s="183" t="s">
        <v>2932</v>
      </c>
      <c r="T84" s="183" t="s">
        <v>2821</v>
      </c>
      <c r="U84" s="183" t="s">
        <v>2821</v>
      </c>
      <c r="V84" s="183" t="s">
        <v>2932</v>
      </c>
      <c r="W84" s="183" t="s">
        <v>2821</v>
      </c>
      <c r="X84" s="183" t="s">
        <v>2821</v>
      </c>
      <c r="Y84" s="183" t="s">
        <v>2932</v>
      </c>
      <c r="Z84" s="183" t="s">
        <v>2821</v>
      </c>
      <c r="AA84" s="183" t="s">
        <v>2821</v>
      </c>
      <c r="AB84" s="183" t="s">
        <v>2932</v>
      </c>
      <c r="AC84" s="183" t="s">
        <v>2821</v>
      </c>
      <c r="AD84" s="183" t="s">
        <v>2821</v>
      </c>
      <c r="AE84" s="183" t="s">
        <v>2932</v>
      </c>
      <c r="AF84" s="183" t="s">
        <v>2821</v>
      </c>
      <c r="AG84" s="183" t="s">
        <v>2821</v>
      </c>
      <c r="AH84" s="183" t="s">
        <v>2932</v>
      </c>
      <c r="AI84" s="183" t="s">
        <v>2821</v>
      </c>
      <c r="AJ84" s="183" t="s">
        <v>2821</v>
      </c>
      <c r="AK84" s="183" t="s">
        <v>2932</v>
      </c>
      <c r="AL84" s="183" t="s">
        <v>2821</v>
      </c>
      <c r="AM84" s="183" t="s">
        <v>2821</v>
      </c>
      <c r="AN84" s="183" t="s">
        <v>2932</v>
      </c>
      <c r="AO84" s="183" t="s">
        <v>2821</v>
      </c>
      <c r="AP84" s="183" t="s">
        <v>2821</v>
      </c>
      <c r="AQ84" s="183" t="s">
        <v>2932</v>
      </c>
      <c r="AR84" s="183" t="s">
        <v>2821</v>
      </c>
      <c r="AS84" s="183" t="s">
        <v>2821</v>
      </c>
      <c r="AT84" s="183" t="s">
        <v>2932</v>
      </c>
      <c r="AU84" s="183" t="s">
        <v>2821</v>
      </c>
      <c r="AV84" s="183" t="s">
        <v>2821</v>
      </c>
      <c r="AW84" s="183" t="s">
        <v>2932</v>
      </c>
      <c r="AX84" s="183" t="s">
        <v>2821</v>
      </c>
      <c r="AY84" s="183" t="s">
        <v>2821</v>
      </c>
      <c r="AZ84" s="183" t="s">
        <v>2932</v>
      </c>
      <c r="BA84" s="183" t="s">
        <v>2821</v>
      </c>
      <c r="BB84" s="183" t="s">
        <v>2821</v>
      </c>
      <c r="BC84" s="183" t="s">
        <v>2932</v>
      </c>
      <c r="BD84" s="183" t="s">
        <v>2821</v>
      </c>
      <c r="BE84" s="183" t="s">
        <v>2821</v>
      </c>
      <c r="BF84" s="183" t="s">
        <v>2932</v>
      </c>
      <c r="BG84" s="183" t="s">
        <v>2821</v>
      </c>
      <c r="BH84" s="183" t="s">
        <v>2821</v>
      </c>
      <c r="BI84" s="183" t="s">
        <v>2932</v>
      </c>
      <c r="BJ84" s="183" t="s">
        <v>2821</v>
      </c>
      <c r="BK84" s="183" t="s">
        <v>2821</v>
      </c>
      <c r="BL84" s="183" t="s">
        <v>2932</v>
      </c>
      <c r="BM84" s="183" t="s">
        <v>2821</v>
      </c>
      <c r="BN84" s="183" t="s">
        <v>2821</v>
      </c>
      <c r="BO84" s="183" t="s">
        <v>2932</v>
      </c>
      <c r="BP84" s="183" t="s">
        <v>2821</v>
      </c>
      <c r="BQ84" s="183" t="s">
        <v>2821</v>
      </c>
      <c r="BR84" s="183" t="s">
        <v>2932</v>
      </c>
      <c r="BS84" s="183" t="s">
        <v>2821</v>
      </c>
      <c r="BT84" s="183" t="s">
        <v>2821</v>
      </c>
      <c r="BU84" s="183" t="s">
        <v>2932</v>
      </c>
      <c r="BV84" s="183" t="s">
        <v>2821</v>
      </c>
      <c r="BW84" s="183" t="s">
        <v>2821</v>
      </c>
      <c r="BX84" s="183" t="s">
        <v>2932</v>
      </c>
      <c r="BY84" s="183" t="s">
        <v>2821</v>
      </c>
      <c r="BZ84" s="183" t="s">
        <v>2821</v>
      </c>
      <c r="CA84" s="183" t="s">
        <v>2932</v>
      </c>
      <c r="CB84" s="183" t="s">
        <v>2821</v>
      </c>
      <c r="CC84" s="183" t="s">
        <v>2821</v>
      </c>
      <c r="CD84" s="183" t="s">
        <v>2932</v>
      </c>
      <c r="CE84" s="183" t="s">
        <v>2821</v>
      </c>
      <c r="CF84" s="183" t="s">
        <v>2821</v>
      </c>
      <c r="CG84" s="183" t="s">
        <v>2932</v>
      </c>
      <c r="CH84" s="183" t="s">
        <v>2821</v>
      </c>
      <c r="CI84" s="183" t="s">
        <v>2821</v>
      </c>
      <c r="CJ84" s="183" t="s">
        <v>2932</v>
      </c>
      <c r="CK84" s="183" t="s">
        <v>2821</v>
      </c>
      <c r="CL84" s="183" t="s">
        <v>2821</v>
      </c>
      <c r="CM84" s="183" t="s">
        <v>2932</v>
      </c>
      <c r="CN84" s="183" t="s">
        <v>2821</v>
      </c>
      <c r="CO84" s="183" t="s">
        <v>2821</v>
      </c>
      <c r="CP84" s="183" t="s">
        <v>2932</v>
      </c>
      <c r="CQ84" s="183" t="s">
        <v>2821</v>
      </c>
      <c r="CR84" s="183" t="s">
        <v>2821</v>
      </c>
      <c r="CS84" s="183" t="s">
        <v>2932</v>
      </c>
      <c r="CT84" s="183" t="s">
        <v>2821</v>
      </c>
      <c r="CU84" s="183" t="s">
        <v>2821</v>
      </c>
      <c r="CV84" s="183" t="s">
        <v>2932</v>
      </c>
      <c r="CW84" s="183" t="s">
        <v>2821</v>
      </c>
      <c r="CX84" s="183" t="s">
        <v>2821</v>
      </c>
      <c r="CY84" s="183" t="s">
        <v>2932</v>
      </c>
      <c r="CZ84" s="183" t="s">
        <v>2821</v>
      </c>
      <c r="DA84" s="183" t="s">
        <v>2821</v>
      </c>
      <c r="DB84" s="183" t="s">
        <v>2932</v>
      </c>
      <c r="DC84" s="183" t="s">
        <v>2821</v>
      </c>
      <c r="DD84" s="183" t="s">
        <v>2821</v>
      </c>
      <c r="DE84" s="183" t="s">
        <v>2932</v>
      </c>
      <c r="DF84" s="183" t="s">
        <v>2821</v>
      </c>
      <c r="DG84" s="183" t="s">
        <v>2821</v>
      </c>
      <c r="DH84" s="183" t="s">
        <v>2932</v>
      </c>
      <c r="DI84" s="183" t="s">
        <v>2821</v>
      </c>
      <c r="DJ84" s="183" t="s">
        <v>2821</v>
      </c>
      <c r="DK84" s="183" t="s">
        <v>2932</v>
      </c>
      <c r="DL84" s="183" t="s">
        <v>2821</v>
      </c>
      <c r="DM84" s="183" t="s">
        <v>2821</v>
      </c>
      <c r="DN84" s="183" t="s">
        <v>2932</v>
      </c>
      <c r="DO84" s="183" t="s">
        <v>2821</v>
      </c>
      <c r="DP84" s="183" t="s">
        <v>2821</v>
      </c>
      <c r="DQ84" s="183" t="s">
        <v>2932</v>
      </c>
      <c r="DR84" s="183" t="s">
        <v>2821</v>
      </c>
      <c r="DS84" s="183" t="s">
        <v>2821</v>
      </c>
      <c r="DT84" s="183" t="s">
        <v>2932</v>
      </c>
      <c r="DU84" s="183" t="s">
        <v>2821</v>
      </c>
      <c r="DV84" s="183" t="s">
        <v>2821</v>
      </c>
      <c r="DW84" s="183" t="s">
        <v>2932</v>
      </c>
      <c r="DX84" s="183" t="s">
        <v>2821</v>
      </c>
      <c r="DY84" s="183" t="s">
        <v>2821</v>
      </c>
      <c r="DZ84" s="183" t="s">
        <v>2932</v>
      </c>
      <c r="EA84" s="183" t="s">
        <v>2821</v>
      </c>
      <c r="EB84" s="183" t="s">
        <v>2821</v>
      </c>
      <c r="EC84" s="183" t="s">
        <v>2932</v>
      </c>
      <c r="ED84" s="183" t="s">
        <v>2821</v>
      </c>
      <c r="EE84" s="183" t="s">
        <v>2821</v>
      </c>
      <c r="EF84" s="183" t="s">
        <v>2932</v>
      </c>
      <c r="EG84" s="183" t="s">
        <v>2821</v>
      </c>
      <c r="EH84" s="183" t="s">
        <v>2821</v>
      </c>
      <c r="EI84" s="183" t="s">
        <v>2932</v>
      </c>
      <c r="EJ84" s="183" t="s">
        <v>2821</v>
      </c>
      <c r="EK84" s="183" t="s">
        <v>2821</v>
      </c>
      <c r="EL84" s="183" t="s">
        <v>2932</v>
      </c>
      <c r="EM84" s="183" t="s">
        <v>2821</v>
      </c>
      <c r="EN84" s="183" t="s">
        <v>2821</v>
      </c>
      <c r="EO84" s="183" t="s">
        <v>2932</v>
      </c>
      <c r="EP84" s="183" t="s">
        <v>2821</v>
      </c>
      <c r="EQ84" s="183" t="s">
        <v>2821</v>
      </c>
      <c r="ER84" s="183" t="s">
        <v>2932</v>
      </c>
      <c r="ES84" s="183" t="s">
        <v>2821</v>
      </c>
      <c r="ET84" s="183" t="s">
        <v>2821</v>
      </c>
    </row>
    <row r="85" spans="1:150" x14ac:dyDescent="0.3">
      <c r="A85" s="1"/>
      <c r="B85" s="181" t="s">
        <v>3276</v>
      </c>
      <c r="C85" s="181" t="s">
        <v>148</v>
      </c>
      <c r="D85" s="181" t="s">
        <v>151</v>
      </c>
      <c r="E85" s="181" t="s">
        <v>3277</v>
      </c>
      <c r="F85" s="181" t="s">
        <v>3278</v>
      </c>
      <c r="G85" s="181" t="s">
        <v>2932</v>
      </c>
      <c r="H85" s="181" t="s">
        <v>2821</v>
      </c>
      <c r="I85" s="181" t="s">
        <v>2821</v>
      </c>
      <c r="J85" s="181" t="s">
        <v>2932</v>
      </c>
      <c r="K85" s="181" t="s">
        <v>2821</v>
      </c>
      <c r="L85" s="181" t="s">
        <v>2821</v>
      </c>
      <c r="M85" s="181" t="s">
        <v>2932</v>
      </c>
      <c r="N85" s="181" t="s">
        <v>2821</v>
      </c>
      <c r="O85" s="181" t="s">
        <v>2821</v>
      </c>
      <c r="P85" s="181" t="s">
        <v>2932</v>
      </c>
      <c r="Q85" s="181" t="s">
        <v>2821</v>
      </c>
      <c r="R85" s="181" t="s">
        <v>2821</v>
      </c>
      <c r="S85" s="181" t="s">
        <v>2932</v>
      </c>
      <c r="T85" s="181" t="s">
        <v>2821</v>
      </c>
      <c r="U85" s="181" t="s">
        <v>2821</v>
      </c>
      <c r="V85" s="181" t="s">
        <v>2932</v>
      </c>
      <c r="W85" s="181" t="s">
        <v>2821</v>
      </c>
      <c r="X85" s="181" t="s">
        <v>2821</v>
      </c>
      <c r="Y85" s="181" t="s">
        <v>2932</v>
      </c>
      <c r="Z85" s="181" t="s">
        <v>2821</v>
      </c>
      <c r="AA85" s="181" t="s">
        <v>2821</v>
      </c>
      <c r="AB85" s="181" t="s">
        <v>2932</v>
      </c>
      <c r="AC85" s="181" t="s">
        <v>2821</v>
      </c>
      <c r="AD85" s="181" t="s">
        <v>2821</v>
      </c>
      <c r="AE85" s="181" t="s">
        <v>2932</v>
      </c>
      <c r="AF85" s="181" t="s">
        <v>2821</v>
      </c>
      <c r="AG85" s="181" t="s">
        <v>2821</v>
      </c>
      <c r="AH85" s="181" t="s">
        <v>2932</v>
      </c>
      <c r="AI85" s="181" t="s">
        <v>2821</v>
      </c>
      <c r="AJ85" s="181" t="s">
        <v>2821</v>
      </c>
      <c r="AK85" s="181" t="s">
        <v>2932</v>
      </c>
      <c r="AL85" s="181" t="s">
        <v>2821</v>
      </c>
      <c r="AM85" s="181" t="s">
        <v>2821</v>
      </c>
      <c r="AN85" s="181" t="s">
        <v>2932</v>
      </c>
      <c r="AO85" s="181" t="s">
        <v>2821</v>
      </c>
      <c r="AP85" s="181" t="s">
        <v>2821</v>
      </c>
      <c r="AQ85" s="181" t="s">
        <v>2932</v>
      </c>
      <c r="AR85" s="181" t="s">
        <v>2821</v>
      </c>
      <c r="AS85" s="181" t="s">
        <v>2821</v>
      </c>
      <c r="AT85" s="181" t="s">
        <v>2932</v>
      </c>
      <c r="AU85" s="181" t="s">
        <v>2821</v>
      </c>
      <c r="AV85" s="181" t="s">
        <v>2821</v>
      </c>
      <c r="AW85" s="181" t="s">
        <v>2932</v>
      </c>
      <c r="AX85" s="181" t="s">
        <v>2821</v>
      </c>
      <c r="AY85" s="181" t="s">
        <v>2821</v>
      </c>
      <c r="AZ85" s="181" t="s">
        <v>2932</v>
      </c>
      <c r="BA85" s="181" t="s">
        <v>2821</v>
      </c>
      <c r="BB85" s="181" t="s">
        <v>2821</v>
      </c>
      <c r="BC85" s="181" t="s">
        <v>2932</v>
      </c>
      <c r="BD85" s="181" t="s">
        <v>2821</v>
      </c>
      <c r="BE85" s="181" t="s">
        <v>2821</v>
      </c>
      <c r="BF85" s="181" t="s">
        <v>2932</v>
      </c>
      <c r="BG85" s="181" t="s">
        <v>2821</v>
      </c>
      <c r="BH85" s="181" t="s">
        <v>2821</v>
      </c>
      <c r="BI85" s="181" t="s">
        <v>2932</v>
      </c>
      <c r="BJ85" s="181" t="s">
        <v>2821</v>
      </c>
      <c r="BK85" s="181" t="s">
        <v>2821</v>
      </c>
      <c r="BL85" s="181" t="s">
        <v>2932</v>
      </c>
      <c r="BM85" s="181" t="s">
        <v>2821</v>
      </c>
      <c r="BN85" s="181" t="s">
        <v>2821</v>
      </c>
      <c r="BO85" s="181" t="s">
        <v>2932</v>
      </c>
      <c r="BP85" s="181" t="s">
        <v>2821</v>
      </c>
      <c r="BQ85" s="181" t="s">
        <v>2821</v>
      </c>
      <c r="BR85" s="181" t="s">
        <v>2932</v>
      </c>
      <c r="BS85" s="181" t="s">
        <v>2821</v>
      </c>
      <c r="BT85" s="181" t="s">
        <v>2821</v>
      </c>
      <c r="BU85" s="181" t="s">
        <v>2932</v>
      </c>
      <c r="BV85" s="181" t="s">
        <v>2821</v>
      </c>
      <c r="BW85" s="181" t="s">
        <v>2821</v>
      </c>
      <c r="BX85" s="181" t="s">
        <v>2932</v>
      </c>
      <c r="BY85" s="181" t="s">
        <v>2821</v>
      </c>
      <c r="BZ85" s="181" t="s">
        <v>2821</v>
      </c>
      <c r="CA85" s="181" t="s">
        <v>2932</v>
      </c>
      <c r="CB85" s="181" t="s">
        <v>2821</v>
      </c>
      <c r="CC85" s="181" t="s">
        <v>2821</v>
      </c>
      <c r="CD85" s="181" t="s">
        <v>2932</v>
      </c>
      <c r="CE85" s="181" t="s">
        <v>2821</v>
      </c>
      <c r="CF85" s="181" t="s">
        <v>2821</v>
      </c>
      <c r="CG85" s="181" t="s">
        <v>2932</v>
      </c>
      <c r="CH85" s="181" t="s">
        <v>2821</v>
      </c>
      <c r="CI85" s="181" t="s">
        <v>2821</v>
      </c>
      <c r="CJ85" s="181" t="s">
        <v>2932</v>
      </c>
      <c r="CK85" s="181" t="s">
        <v>2821</v>
      </c>
      <c r="CL85" s="181" t="s">
        <v>2821</v>
      </c>
      <c r="CM85" s="181" t="s">
        <v>2932</v>
      </c>
      <c r="CN85" s="181" t="s">
        <v>2821</v>
      </c>
      <c r="CO85" s="181" t="s">
        <v>2821</v>
      </c>
      <c r="CP85" s="181" t="s">
        <v>2932</v>
      </c>
      <c r="CQ85" s="181" t="s">
        <v>2821</v>
      </c>
      <c r="CR85" s="181" t="s">
        <v>2821</v>
      </c>
      <c r="CS85" s="181" t="s">
        <v>2932</v>
      </c>
      <c r="CT85" s="181" t="s">
        <v>2821</v>
      </c>
      <c r="CU85" s="181" t="s">
        <v>2821</v>
      </c>
      <c r="CV85" s="181" t="s">
        <v>2932</v>
      </c>
      <c r="CW85" s="181" t="s">
        <v>2821</v>
      </c>
      <c r="CX85" s="181" t="s">
        <v>2821</v>
      </c>
      <c r="CY85" s="181" t="s">
        <v>2932</v>
      </c>
      <c r="CZ85" s="181" t="s">
        <v>2821</v>
      </c>
      <c r="DA85" s="181" t="s">
        <v>2821</v>
      </c>
      <c r="DB85" s="181" t="s">
        <v>2932</v>
      </c>
      <c r="DC85" s="181" t="s">
        <v>2821</v>
      </c>
      <c r="DD85" s="181" t="s">
        <v>2821</v>
      </c>
      <c r="DE85" s="181" t="s">
        <v>2932</v>
      </c>
      <c r="DF85" s="181" t="s">
        <v>2821</v>
      </c>
      <c r="DG85" s="181" t="s">
        <v>2821</v>
      </c>
      <c r="DH85" s="181" t="s">
        <v>2932</v>
      </c>
      <c r="DI85" s="181" t="s">
        <v>2821</v>
      </c>
      <c r="DJ85" s="181" t="s">
        <v>2821</v>
      </c>
      <c r="DK85" s="181" t="s">
        <v>2932</v>
      </c>
      <c r="DL85" s="181" t="s">
        <v>2821</v>
      </c>
      <c r="DM85" s="181" t="s">
        <v>2821</v>
      </c>
      <c r="DN85" s="181" t="s">
        <v>2932</v>
      </c>
      <c r="DO85" s="181" t="s">
        <v>2821</v>
      </c>
      <c r="DP85" s="181" t="s">
        <v>2821</v>
      </c>
      <c r="DQ85" s="181" t="s">
        <v>2932</v>
      </c>
      <c r="DR85" s="181" t="s">
        <v>2821</v>
      </c>
      <c r="DS85" s="181" t="s">
        <v>2821</v>
      </c>
      <c r="DT85" s="181" t="s">
        <v>2932</v>
      </c>
      <c r="DU85" s="181" t="s">
        <v>2821</v>
      </c>
      <c r="DV85" s="181" t="s">
        <v>2821</v>
      </c>
      <c r="DW85" s="181" t="s">
        <v>2932</v>
      </c>
      <c r="DX85" s="181" t="s">
        <v>2821</v>
      </c>
      <c r="DY85" s="181" t="s">
        <v>2821</v>
      </c>
      <c r="DZ85" s="181" t="s">
        <v>2932</v>
      </c>
      <c r="EA85" s="181" t="s">
        <v>2821</v>
      </c>
      <c r="EB85" s="181" t="s">
        <v>2821</v>
      </c>
      <c r="EC85" s="181" t="s">
        <v>2932</v>
      </c>
      <c r="ED85" s="181" t="s">
        <v>2821</v>
      </c>
      <c r="EE85" s="181" t="s">
        <v>2821</v>
      </c>
      <c r="EF85" s="181" t="s">
        <v>2932</v>
      </c>
      <c r="EG85" s="181" t="s">
        <v>2821</v>
      </c>
      <c r="EH85" s="181" t="s">
        <v>2821</v>
      </c>
      <c r="EI85" s="181" t="s">
        <v>2932</v>
      </c>
      <c r="EJ85" s="181" t="s">
        <v>2821</v>
      </c>
      <c r="EK85" s="181" t="s">
        <v>2821</v>
      </c>
      <c r="EL85" s="181" t="s">
        <v>2932</v>
      </c>
      <c r="EM85" s="181" t="s">
        <v>2821</v>
      </c>
      <c r="EN85" s="181" t="s">
        <v>2821</v>
      </c>
      <c r="EO85" s="181" t="s">
        <v>2932</v>
      </c>
      <c r="EP85" s="181" t="s">
        <v>2821</v>
      </c>
      <c r="EQ85" s="181" t="s">
        <v>2821</v>
      </c>
      <c r="ER85" s="181" t="s">
        <v>2932</v>
      </c>
      <c r="ES85" s="181" t="s">
        <v>2821</v>
      </c>
      <c r="ET85" s="181" t="s">
        <v>2821</v>
      </c>
    </row>
    <row r="86" spans="1:150" x14ac:dyDescent="0.3">
      <c r="A86" s="1"/>
      <c r="B86" s="182" t="s">
        <v>3279</v>
      </c>
      <c r="C86" s="182" t="s">
        <v>148</v>
      </c>
      <c r="D86" s="182" t="s">
        <v>151</v>
      </c>
      <c r="E86" s="182" t="s">
        <v>3280</v>
      </c>
      <c r="F86" s="182" t="s">
        <v>3281</v>
      </c>
      <c r="G86" s="183" t="s">
        <v>2932</v>
      </c>
      <c r="H86" s="183" t="s">
        <v>2821</v>
      </c>
      <c r="I86" s="183" t="s">
        <v>2821</v>
      </c>
      <c r="J86" s="183" t="s">
        <v>2932</v>
      </c>
      <c r="K86" s="183" t="s">
        <v>2821</v>
      </c>
      <c r="L86" s="183" t="s">
        <v>2821</v>
      </c>
      <c r="M86" s="183" t="s">
        <v>2932</v>
      </c>
      <c r="N86" s="183" t="s">
        <v>2821</v>
      </c>
      <c r="O86" s="183" t="s">
        <v>2821</v>
      </c>
      <c r="P86" s="183" t="s">
        <v>2932</v>
      </c>
      <c r="Q86" s="183" t="s">
        <v>2821</v>
      </c>
      <c r="R86" s="183" t="s">
        <v>2821</v>
      </c>
      <c r="S86" s="183" t="s">
        <v>2932</v>
      </c>
      <c r="T86" s="183" t="s">
        <v>2821</v>
      </c>
      <c r="U86" s="183" t="s">
        <v>2821</v>
      </c>
      <c r="V86" s="183" t="s">
        <v>2932</v>
      </c>
      <c r="W86" s="183" t="s">
        <v>2821</v>
      </c>
      <c r="X86" s="183" t="s">
        <v>2821</v>
      </c>
      <c r="Y86" s="183" t="s">
        <v>2932</v>
      </c>
      <c r="Z86" s="183" t="s">
        <v>2821</v>
      </c>
      <c r="AA86" s="183" t="s">
        <v>2821</v>
      </c>
      <c r="AB86" s="183" t="s">
        <v>2932</v>
      </c>
      <c r="AC86" s="183" t="s">
        <v>2821</v>
      </c>
      <c r="AD86" s="183" t="s">
        <v>2821</v>
      </c>
      <c r="AE86" s="183" t="s">
        <v>2932</v>
      </c>
      <c r="AF86" s="183" t="s">
        <v>2821</v>
      </c>
      <c r="AG86" s="183" t="s">
        <v>2821</v>
      </c>
      <c r="AH86" s="183" t="s">
        <v>2932</v>
      </c>
      <c r="AI86" s="183" t="s">
        <v>2821</v>
      </c>
      <c r="AJ86" s="183" t="s">
        <v>2821</v>
      </c>
      <c r="AK86" s="183" t="s">
        <v>2932</v>
      </c>
      <c r="AL86" s="183" t="s">
        <v>2821</v>
      </c>
      <c r="AM86" s="183" t="s">
        <v>2821</v>
      </c>
      <c r="AN86" s="183" t="s">
        <v>2932</v>
      </c>
      <c r="AO86" s="183" t="s">
        <v>2821</v>
      </c>
      <c r="AP86" s="183" t="s">
        <v>2821</v>
      </c>
      <c r="AQ86" s="183" t="s">
        <v>2932</v>
      </c>
      <c r="AR86" s="183" t="s">
        <v>2821</v>
      </c>
      <c r="AS86" s="183" t="s">
        <v>2821</v>
      </c>
      <c r="AT86" s="183" t="s">
        <v>2932</v>
      </c>
      <c r="AU86" s="183" t="s">
        <v>2821</v>
      </c>
      <c r="AV86" s="183" t="s">
        <v>2821</v>
      </c>
      <c r="AW86" s="183" t="s">
        <v>2932</v>
      </c>
      <c r="AX86" s="183" t="s">
        <v>2821</v>
      </c>
      <c r="AY86" s="183" t="s">
        <v>2821</v>
      </c>
      <c r="AZ86" s="183" t="s">
        <v>2932</v>
      </c>
      <c r="BA86" s="183" t="s">
        <v>2821</v>
      </c>
      <c r="BB86" s="183" t="s">
        <v>2821</v>
      </c>
      <c r="BC86" s="183" t="s">
        <v>2932</v>
      </c>
      <c r="BD86" s="183" t="s">
        <v>2821</v>
      </c>
      <c r="BE86" s="183" t="s">
        <v>2821</v>
      </c>
      <c r="BF86" s="183" t="s">
        <v>2932</v>
      </c>
      <c r="BG86" s="183" t="s">
        <v>2821</v>
      </c>
      <c r="BH86" s="183" t="s">
        <v>2821</v>
      </c>
      <c r="BI86" s="183" t="s">
        <v>2932</v>
      </c>
      <c r="BJ86" s="183" t="s">
        <v>2821</v>
      </c>
      <c r="BK86" s="183" t="s">
        <v>2821</v>
      </c>
      <c r="BL86" s="183" t="s">
        <v>2932</v>
      </c>
      <c r="BM86" s="183" t="s">
        <v>2821</v>
      </c>
      <c r="BN86" s="183" t="s">
        <v>2821</v>
      </c>
      <c r="BO86" s="183" t="s">
        <v>2932</v>
      </c>
      <c r="BP86" s="183" t="s">
        <v>2821</v>
      </c>
      <c r="BQ86" s="183" t="s">
        <v>2821</v>
      </c>
      <c r="BR86" s="183" t="s">
        <v>2932</v>
      </c>
      <c r="BS86" s="183" t="s">
        <v>2821</v>
      </c>
      <c r="BT86" s="183" t="s">
        <v>2821</v>
      </c>
      <c r="BU86" s="183" t="s">
        <v>2932</v>
      </c>
      <c r="BV86" s="183" t="s">
        <v>2821</v>
      </c>
      <c r="BW86" s="183" t="s">
        <v>2821</v>
      </c>
      <c r="BX86" s="183" t="s">
        <v>2932</v>
      </c>
      <c r="BY86" s="183" t="s">
        <v>2821</v>
      </c>
      <c r="BZ86" s="183" t="s">
        <v>2821</v>
      </c>
      <c r="CA86" s="183" t="s">
        <v>2932</v>
      </c>
      <c r="CB86" s="183" t="s">
        <v>2821</v>
      </c>
      <c r="CC86" s="183" t="s">
        <v>2821</v>
      </c>
      <c r="CD86" s="183" t="s">
        <v>2932</v>
      </c>
      <c r="CE86" s="183" t="s">
        <v>2821</v>
      </c>
      <c r="CF86" s="183" t="s">
        <v>2821</v>
      </c>
      <c r="CG86" s="183" t="s">
        <v>2932</v>
      </c>
      <c r="CH86" s="183" t="s">
        <v>2821</v>
      </c>
      <c r="CI86" s="183" t="s">
        <v>2821</v>
      </c>
      <c r="CJ86" s="183" t="s">
        <v>2932</v>
      </c>
      <c r="CK86" s="183" t="s">
        <v>2821</v>
      </c>
      <c r="CL86" s="183" t="s">
        <v>2821</v>
      </c>
      <c r="CM86" s="183" t="s">
        <v>2932</v>
      </c>
      <c r="CN86" s="183" t="s">
        <v>2821</v>
      </c>
      <c r="CO86" s="183" t="s">
        <v>2821</v>
      </c>
      <c r="CP86" s="183" t="s">
        <v>2932</v>
      </c>
      <c r="CQ86" s="183" t="s">
        <v>2821</v>
      </c>
      <c r="CR86" s="183" t="s">
        <v>2821</v>
      </c>
      <c r="CS86" s="183" t="s">
        <v>2932</v>
      </c>
      <c r="CT86" s="183" t="s">
        <v>2821</v>
      </c>
      <c r="CU86" s="183" t="s">
        <v>2821</v>
      </c>
      <c r="CV86" s="183" t="s">
        <v>2932</v>
      </c>
      <c r="CW86" s="183" t="s">
        <v>2821</v>
      </c>
      <c r="CX86" s="183" t="s">
        <v>2821</v>
      </c>
      <c r="CY86" s="183" t="s">
        <v>2932</v>
      </c>
      <c r="CZ86" s="183" t="s">
        <v>2821</v>
      </c>
      <c r="DA86" s="183" t="s">
        <v>2821</v>
      </c>
      <c r="DB86" s="183" t="s">
        <v>2932</v>
      </c>
      <c r="DC86" s="183" t="s">
        <v>2821</v>
      </c>
      <c r="DD86" s="183" t="s">
        <v>2821</v>
      </c>
      <c r="DE86" s="183" t="s">
        <v>2932</v>
      </c>
      <c r="DF86" s="183" t="s">
        <v>2821</v>
      </c>
      <c r="DG86" s="183" t="s">
        <v>2821</v>
      </c>
      <c r="DH86" s="183" t="s">
        <v>2932</v>
      </c>
      <c r="DI86" s="183" t="s">
        <v>2821</v>
      </c>
      <c r="DJ86" s="183" t="s">
        <v>2821</v>
      </c>
      <c r="DK86" s="183" t="s">
        <v>2932</v>
      </c>
      <c r="DL86" s="183" t="s">
        <v>2821</v>
      </c>
      <c r="DM86" s="183" t="s">
        <v>2821</v>
      </c>
      <c r="DN86" s="183" t="s">
        <v>2932</v>
      </c>
      <c r="DO86" s="183" t="s">
        <v>2821</v>
      </c>
      <c r="DP86" s="183" t="s">
        <v>2821</v>
      </c>
      <c r="DQ86" s="183" t="s">
        <v>2932</v>
      </c>
      <c r="DR86" s="183" t="s">
        <v>2821</v>
      </c>
      <c r="DS86" s="183" t="s">
        <v>2821</v>
      </c>
      <c r="DT86" s="183" t="s">
        <v>2932</v>
      </c>
      <c r="DU86" s="183" t="s">
        <v>2821</v>
      </c>
      <c r="DV86" s="183" t="s">
        <v>2821</v>
      </c>
      <c r="DW86" s="183" t="s">
        <v>2932</v>
      </c>
      <c r="DX86" s="183" t="s">
        <v>2821</v>
      </c>
      <c r="DY86" s="183" t="s">
        <v>2821</v>
      </c>
      <c r="DZ86" s="183" t="s">
        <v>2932</v>
      </c>
      <c r="EA86" s="183" t="s">
        <v>2821</v>
      </c>
      <c r="EB86" s="183" t="s">
        <v>2821</v>
      </c>
      <c r="EC86" s="183" t="s">
        <v>2932</v>
      </c>
      <c r="ED86" s="183" t="s">
        <v>2821</v>
      </c>
      <c r="EE86" s="183" t="s">
        <v>2821</v>
      </c>
      <c r="EF86" s="183" t="s">
        <v>2932</v>
      </c>
      <c r="EG86" s="183" t="s">
        <v>2821</v>
      </c>
      <c r="EH86" s="183" t="s">
        <v>2821</v>
      </c>
      <c r="EI86" s="183" t="s">
        <v>2932</v>
      </c>
      <c r="EJ86" s="183" t="s">
        <v>2821</v>
      </c>
      <c r="EK86" s="183" t="s">
        <v>2821</v>
      </c>
      <c r="EL86" s="183" t="s">
        <v>2932</v>
      </c>
      <c r="EM86" s="183" t="s">
        <v>2821</v>
      </c>
      <c r="EN86" s="183" t="s">
        <v>2821</v>
      </c>
      <c r="EO86" s="183" t="s">
        <v>2932</v>
      </c>
      <c r="EP86" s="183" t="s">
        <v>2821</v>
      </c>
      <c r="EQ86" s="183" t="s">
        <v>2821</v>
      </c>
      <c r="ER86" s="183" t="s">
        <v>2932</v>
      </c>
      <c r="ES86" s="183" t="s">
        <v>2821</v>
      </c>
      <c r="ET86" s="183" t="s">
        <v>2821</v>
      </c>
    </row>
    <row r="87" spans="1:150" x14ac:dyDescent="0.3">
      <c r="A87" s="1"/>
      <c r="B87" s="182" t="s">
        <v>3282</v>
      </c>
      <c r="C87" s="182" t="s">
        <v>148</v>
      </c>
      <c r="D87" s="182" t="s">
        <v>151</v>
      </c>
      <c r="E87" s="182" t="s">
        <v>3283</v>
      </c>
      <c r="F87" s="182" t="s">
        <v>3284</v>
      </c>
      <c r="G87" s="183" t="s">
        <v>2932</v>
      </c>
      <c r="H87" s="183" t="s">
        <v>2821</v>
      </c>
      <c r="I87" s="183" t="s">
        <v>2821</v>
      </c>
      <c r="J87" s="183" t="s">
        <v>2932</v>
      </c>
      <c r="K87" s="183" t="s">
        <v>2821</v>
      </c>
      <c r="L87" s="183" t="s">
        <v>2821</v>
      </c>
      <c r="M87" s="183" t="s">
        <v>2932</v>
      </c>
      <c r="N87" s="183" t="s">
        <v>2821</v>
      </c>
      <c r="O87" s="183" t="s">
        <v>2821</v>
      </c>
      <c r="P87" s="183" t="s">
        <v>2932</v>
      </c>
      <c r="Q87" s="183" t="s">
        <v>2821</v>
      </c>
      <c r="R87" s="183" t="s">
        <v>2821</v>
      </c>
      <c r="S87" s="183" t="s">
        <v>2932</v>
      </c>
      <c r="T87" s="183" t="s">
        <v>2821</v>
      </c>
      <c r="U87" s="183" t="s">
        <v>2821</v>
      </c>
      <c r="V87" s="183" t="s">
        <v>2932</v>
      </c>
      <c r="W87" s="183" t="s">
        <v>2821</v>
      </c>
      <c r="X87" s="183" t="s">
        <v>2821</v>
      </c>
      <c r="Y87" s="183" t="s">
        <v>2932</v>
      </c>
      <c r="Z87" s="183" t="s">
        <v>2821</v>
      </c>
      <c r="AA87" s="183" t="s">
        <v>2821</v>
      </c>
      <c r="AB87" s="183" t="s">
        <v>2932</v>
      </c>
      <c r="AC87" s="183" t="s">
        <v>2821</v>
      </c>
      <c r="AD87" s="183" t="s">
        <v>2821</v>
      </c>
      <c r="AE87" s="183" t="s">
        <v>2932</v>
      </c>
      <c r="AF87" s="183" t="s">
        <v>2821</v>
      </c>
      <c r="AG87" s="183" t="s">
        <v>2821</v>
      </c>
      <c r="AH87" s="183" t="s">
        <v>2932</v>
      </c>
      <c r="AI87" s="183" t="s">
        <v>2821</v>
      </c>
      <c r="AJ87" s="183" t="s">
        <v>2821</v>
      </c>
      <c r="AK87" s="183" t="s">
        <v>2932</v>
      </c>
      <c r="AL87" s="183" t="s">
        <v>2821</v>
      </c>
      <c r="AM87" s="183" t="s">
        <v>2821</v>
      </c>
      <c r="AN87" s="183" t="s">
        <v>2932</v>
      </c>
      <c r="AO87" s="183" t="s">
        <v>2821</v>
      </c>
      <c r="AP87" s="183" t="s">
        <v>2821</v>
      </c>
      <c r="AQ87" s="183" t="s">
        <v>2932</v>
      </c>
      <c r="AR87" s="183" t="s">
        <v>2821</v>
      </c>
      <c r="AS87" s="183" t="s">
        <v>2821</v>
      </c>
      <c r="AT87" s="183" t="s">
        <v>2932</v>
      </c>
      <c r="AU87" s="183" t="s">
        <v>2821</v>
      </c>
      <c r="AV87" s="183" t="s">
        <v>2821</v>
      </c>
      <c r="AW87" s="183" t="s">
        <v>2932</v>
      </c>
      <c r="AX87" s="183" t="s">
        <v>2821</v>
      </c>
      <c r="AY87" s="183" t="s">
        <v>2821</v>
      </c>
      <c r="AZ87" s="183" t="s">
        <v>2932</v>
      </c>
      <c r="BA87" s="183" t="s">
        <v>2821</v>
      </c>
      <c r="BB87" s="183" t="s">
        <v>2821</v>
      </c>
      <c r="BC87" s="183" t="s">
        <v>2932</v>
      </c>
      <c r="BD87" s="183" t="s">
        <v>2821</v>
      </c>
      <c r="BE87" s="183" t="s">
        <v>2821</v>
      </c>
      <c r="BF87" s="183" t="s">
        <v>2932</v>
      </c>
      <c r="BG87" s="183" t="s">
        <v>2821</v>
      </c>
      <c r="BH87" s="183" t="s">
        <v>2821</v>
      </c>
      <c r="BI87" s="183" t="s">
        <v>2932</v>
      </c>
      <c r="BJ87" s="183" t="s">
        <v>2821</v>
      </c>
      <c r="BK87" s="183" t="s">
        <v>2821</v>
      </c>
      <c r="BL87" s="183" t="s">
        <v>2932</v>
      </c>
      <c r="BM87" s="183" t="s">
        <v>2821</v>
      </c>
      <c r="BN87" s="183" t="s">
        <v>2821</v>
      </c>
      <c r="BO87" s="183" t="s">
        <v>2932</v>
      </c>
      <c r="BP87" s="183" t="s">
        <v>2821</v>
      </c>
      <c r="BQ87" s="183" t="s">
        <v>2821</v>
      </c>
      <c r="BR87" s="183" t="s">
        <v>2932</v>
      </c>
      <c r="BS87" s="183" t="s">
        <v>2821</v>
      </c>
      <c r="BT87" s="183" t="s">
        <v>2821</v>
      </c>
      <c r="BU87" s="183" t="s">
        <v>2932</v>
      </c>
      <c r="BV87" s="183" t="s">
        <v>2821</v>
      </c>
      <c r="BW87" s="183" t="s">
        <v>2821</v>
      </c>
      <c r="BX87" s="183" t="s">
        <v>2932</v>
      </c>
      <c r="BY87" s="183" t="s">
        <v>2821</v>
      </c>
      <c r="BZ87" s="183" t="s">
        <v>2821</v>
      </c>
      <c r="CA87" s="183" t="s">
        <v>2932</v>
      </c>
      <c r="CB87" s="183" t="s">
        <v>2821</v>
      </c>
      <c r="CC87" s="183" t="s">
        <v>2821</v>
      </c>
      <c r="CD87" s="183" t="s">
        <v>2932</v>
      </c>
      <c r="CE87" s="183" t="s">
        <v>2821</v>
      </c>
      <c r="CF87" s="183" t="s">
        <v>2821</v>
      </c>
      <c r="CG87" s="183" t="s">
        <v>2932</v>
      </c>
      <c r="CH87" s="183" t="s">
        <v>2821</v>
      </c>
      <c r="CI87" s="183" t="s">
        <v>2821</v>
      </c>
      <c r="CJ87" s="183" t="s">
        <v>2932</v>
      </c>
      <c r="CK87" s="183" t="s">
        <v>2821</v>
      </c>
      <c r="CL87" s="183" t="s">
        <v>2821</v>
      </c>
      <c r="CM87" s="183" t="s">
        <v>2932</v>
      </c>
      <c r="CN87" s="183" t="s">
        <v>2821</v>
      </c>
      <c r="CO87" s="183" t="s">
        <v>2821</v>
      </c>
      <c r="CP87" s="183" t="s">
        <v>2932</v>
      </c>
      <c r="CQ87" s="183" t="s">
        <v>2821</v>
      </c>
      <c r="CR87" s="183" t="s">
        <v>2821</v>
      </c>
      <c r="CS87" s="183" t="s">
        <v>2932</v>
      </c>
      <c r="CT87" s="183" t="s">
        <v>2821</v>
      </c>
      <c r="CU87" s="183" t="s">
        <v>2821</v>
      </c>
      <c r="CV87" s="183" t="s">
        <v>2932</v>
      </c>
      <c r="CW87" s="183" t="s">
        <v>2821</v>
      </c>
      <c r="CX87" s="183" t="s">
        <v>2821</v>
      </c>
      <c r="CY87" s="183" t="s">
        <v>2932</v>
      </c>
      <c r="CZ87" s="183" t="s">
        <v>2821</v>
      </c>
      <c r="DA87" s="183" t="s">
        <v>2821</v>
      </c>
      <c r="DB87" s="183" t="s">
        <v>2932</v>
      </c>
      <c r="DC87" s="183" t="s">
        <v>2821</v>
      </c>
      <c r="DD87" s="183" t="s">
        <v>2821</v>
      </c>
      <c r="DE87" s="183" t="s">
        <v>2932</v>
      </c>
      <c r="DF87" s="183" t="s">
        <v>2821</v>
      </c>
      <c r="DG87" s="183" t="s">
        <v>2821</v>
      </c>
      <c r="DH87" s="183" t="s">
        <v>2932</v>
      </c>
      <c r="DI87" s="183" t="s">
        <v>2821</v>
      </c>
      <c r="DJ87" s="183" t="s">
        <v>2821</v>
      </c>
      <c r="DK87" s="183" t="s">
        <v>2932</v>
      </c>
      <c r="DL87" s="183" t="s">
        <v>2821</v>
      </c>
      <c r="DM87" s="183" t="s">
        <v>2821</v>
      </c>
      <c r="DN87" s="183" t="s">
        <v>2932</v>
      </c>
      <c r="DO87" s="183" t="s">
        <v>2821</v>
      </c>
      <c r="DP87" s="183" t="s">
        <v>2821</v>
      </c>
      <c r="DQ87" s="183" t="s">
        <v>2932</v>
      </c>
      <c r="DR87" s="183" t="s">
        <v>2821</v>
      </c>
      <c r="DS87" s="183" t="s">
        <v>2821</v>
      </c>
      <c r="DT87" s="183" t="s">
        <v>2932</v>
      </c>
      <c r="DU87" s="183" t="s">
        <v>2821</v>
      </c>
      <c r="DV87" s="183" t="s">
        <v>2821</v>
      </c>
      <c r="DW87" s="183" t="s">
        <v>2932</v>
      </c>
      <c r="DX87" s="183" t="s">
        <v>2821</v>
      </c>
      <c r="DY87" s="183" t="s">
        <v>2821</v>
      </c>
      <c r="DZ87" s="183" t="s">
        <v>2932</v>
      </c>
      <c r="EA87" s="183" t="s">
        <v>2821</v>
      </c>
      <c r="EB87" s="183" t="s">
        <v>2821</v>
      </c>
      <c r="EC87" s="183" t="s">
        <v>2932</v>
      </c>
      <c r="ED87" s="183" t="s">
        <v>2821</v>
      </c>
      <c r="EE87" s="183" t="s">
        <v>2821</v>
      </c>
      <c r="EF87" s="183" t="s">
        <v>2932</v>
      </c>
      <c r="EG87" s="183" t="s">
        <v>2821</v>
      </c>
      <c r="EH87" s="183" t="s">
        <v>2821</v>
      </c>
      <c r="EI87" s="183" t="s">
        <v>2932</v>
      </c>
      <c r="EJ87" s="183" t="s">
        <v>2821</v>
      </c>
      <c r="EK87" s="183" t="s">
        <v>2821</v>
      </c>
      <c r="EL87" s="183" t="s">
        <v>2932</v>
      </c>
      <c r="EM87" s="183" t="s">
        <v>2821</v>
      </c>
      <c r="EN87" s="183" t="s">
        <v>2821</v>
      </c>
      <c r="EO87" s="183" t="s">
        <v>2932</v>
      </c>
      <c r="EP87" s="183" t="s">
        <v>2821</v>
      </c>
      <c r="EQ87" s="183" t="s">
        <v>2821</v>
      </c>
      <c r="ER87" s="183" t="s">
        <v>2932</v>
      </c>
      <c r="ES87" s="183" t="s">
        <v>2821</v>
      </c>
      <c r="ET87" s="183" t="s">
        <v>2821</v>
      </c>
    </row>
    <row r="88" spans="1:150" x14ac:dyDescent="0.3">
      <c r="A88" s="1"/>
      <c r="B88" s="235" t="s">
        <v>906</v>
      </c>
      <c r="C88" s="235" t="s">
        <v>910</v>
      </c>
      <c r="D88" s="235" t="s">
        <v>910</v>
      </c>
      <c r="E88" s="235" t="s">
        <v>910</v>
      </c>
      <c r="F88" s="235" t="s">
        <v>910</v>
      </c>
      <c r="G88" s="1" t="s">
        <v>910</v>
      </c>
      <c r="H88" s="184" t="s">
        <v>2821</v>
      </c>
      <c r="I88" s="184" t="s">
        <v>2821</v>
      </c>
      <c r="J88" s="1" t="s">
        <v>910</v>
      </c>
      <c r="K88" s="184" t="s">
        <v>2821</v>
      </c>
      <c r="L88" s="184" t="s">
        <v>2821</v>
      </c>
      <c r="M88" s="1" t="s">
        <v>910</v>
      </c>
      <c r="N88" s="184" t="s">
        <v>2821</v>
      </c>
      <c r="O88" s="184" t="s">
        <v>2821</v>
      </c>
      <c r="P88" s="1" t="s">
        <v>910</v>
      </c>
      <c r="Q88" s="184" t="s">
        <v>2821</v>
      </c>
      <c r="R88" s="184" t="s">
        <v>2821</v>
      </c>
      <c r="S88" s="1" t="s">
        <v>910</v>
      </c>
      <c r="T88" s="184" t="s">
        <v>2821</v>
      </c>
      <c r="U88" s="184" t="s">
        <v>2821</v>
      </c>
      <c r="V88" s="1" t="s">
        <v>910</v>
      </c>
      <c r="W88" s="184" t="s">
        <v>2821</v>
      </c>
      <c r="X88" s="184" t="s">
        <v>2821</v>
      </c>
      <c r="Y88" s="1" t="s">
        <v>910</v>
      </c>
      <c r="Z88" s="184" t="s">
        <v>2821</v>
      </c>
      <c r="AA88" s="184" t="s">
        <v>2821</v>
      </c>
      <c r="AB88" s="1" t="s">
        <v>910</v>
      </c>
      <c r="AC88" s="184" t="s">
        <v>2821</v>
      </c>
      <c r="AD88" s="184" t="s">
        <v>2821</v>
      </c>
      <c r="AE88" s="1" t="s">
        <v>910</v>
      </c>
      <c r="AF88" s="184" t="s">
        <v>2821</v>
      </c>
      <c r="AG88" s="184" t="s">
        <v>2821</v>
      </c>
      <c r="AH88" s="1" t="s">
        <v>910</v>
      </c>
      <c r="AI88" s="184" t="s">
        <v>2821</v>
      </c>
      <c r="AJ88" s="184" t="s">
        <v>2821</v>
      </c>
      <c r="AK88" s="1" t="s">
        <v>910</v>
      </c>
      <c r="AL88" s="184" t="s">
        <v>2821</v>
      </c>
      <c r="AM88" s="184" t="s">
        <v>2821</v>
      </c>
      <c r="AN88" s="1" t="s">
        <v>910</v>
      </c>
      <c r="AO88" s="184" t="s">
        <v>2821</v>
      </c>
      <c r="AP88" s="184" t="s">
        <v>2821</v>
      </c>
      <c r="AQ88" s="1" t="s">
        <v>910</v>
      </c>
      <c r="AR88" s="184" t="s">
        <v>2821</v>
      </c>
      <c r="AS88" s="184" t="s">
        <v>2821</v>
      </c>
      <c r="AT88" s="1" t="s">
        <v>910</v>
      </c>
      <c r="AU88" s="184" t="s">
        <v>2821</v>
      </c>
      <c r="AV88" s="184" t="s">
        <v>2821</v>
      </c>
      <c r="AW88" s="1" t="s">
        <v>910</v>
      </c>
      <c r="AX88" s="184" t="s">
        <v>2821</v>
      </c>
      <c r="AY88" s="184" t="s">
        <v>2821</v>
      </c>
      <c r="AZ88" s="1" t="s">
        <v>910</v>
      </c>
      <c r="BA88" s="184" t="s">
        <v>2821</v>
      </c>
      <c r="BB88" s="184" t="s">
        <v>2821</v>
      </c>
      <c r="BC88" s="1" t="s">
        <v>910</v>
      </c>
      <c r="BD88" s="184" t="s">
        <v>2821</v>
      </c>
      <c r="BE88" s="184" t="s">
        <v>2821</v>
      </c>
      <c r="BF88" s="1" t="s">
        <v>910</v>
      </c>
      <c r="BG88" s="184" t="s">
        <v>2821</v>
      </c>
      <c r="BH88" s="184" t="s">
        <v>2821</v>
      </c>
      <c r="BI88" s="1" t="s">
        <v>910</v>
      </c>
      <c r="BJ88" s="184" t="s">
        <v>2821</v>
      </c>
      <c r="BK88" s="184" t="s">
        <v>2821</v>
      </c>
      <c r="BL88" s="1" t="s">
        <v>910</v>
      </c>
      <c r="BM88" s="184" t="s">
        <v>2821</v>
      </c>
      <c r="BN88" s="184" t="s">
        <v>2821</v>
      </c>
      <c r="BO88" s="1" t="s">
        <v>910</v>
      </c>
      <c r="BP88" s="184" t="s">
        <v>2821</v>
      </c>
      <c r="BQ88" s="184" t="s">
        <v>2821</v>
      </c>
      <c r="BR88" s="1" t="s">
        <v>910</v>
      </c>
      <c r="BS88" s="184" t="s">
        <v>2821</v>
      </c>
      <c r="BT88" s="184" t="s">
        <v>2821</v>
      </c>
      <c r="BU88" s="1" t="s">
        <v>910</v>
      </c>
      <c r="BV88" s="184" t="s">
        <v>2821</v>
      </c>
      <c r="BW88" s="184" t="s">
        <v>2821</v>
      </c>
      <c r="BX88" s="1" t="s">
        <v>910</v>
      </c>
      <c r="BY88" s="184" t="s">
        <v>2821</v>
      </c>
      <c r="BZ88" s="184" t="s">
        <v>2821</v>
      </c>
      <c r="CA88" s="1" t="s">
        <v>910</v>
      </c>
      <c r="CB88" s="184" t="s">
        <v>2821</v>
      </c>
      <c r="CC88" s="184" t="s">
        <v>2821</v>
      </c>
      <c r="CD88" s="1" t="s">
        <v>910</v>
      </c>
      <c r="CE88" s="184" t="s">
        <v>2821</v>
      </c>
      <c r="CF88" s="184" t="s">
        <v>2821</v>
      </c>
      <c r="CG88" s="1" t="s">
        <v>910</v>
      </c>
      <c r="CH88" s="184" t="s">
        <v>2821</v>
      </c>
      <c r="CI88" s="184" t="s">
        <v>2821</v>
      </c>
      <c r="CJ88" s="1" t="s">
        <v>910</v>
      </c>
      <c r="CK88" s="184" t="s">
        <v>2821</v>
      </c>
      <c r="CL88" s="184" t="s">
        <v>2821</v>
      </c>
      <c r="CM88" s="1" t="s">
        <v>910</v>
      </c>
      <c r="CN88" s="184" t="s">
        <v>2821</v>
      </c>
      <c r="CO88" s="184" t="s">
        <v>2821</v>
      </c>
      <c r="CP88" s="1" t="s">
        <v>910</v>
      </c>
      <c r="CQ88" s="184" t="s">
        <v>2821</v>
      </c>
      <c r="CR88" s="184" t="s">
        <v>2821</v>
      </c>
      <c r="CS88" s="1" t="s">
        <v>910</v>
      </c>
      <c r="CT88" s="184" t="s">
        <v>2821</v>
      </c>
      <c r="CU88" s="184" t="s">
        <v>2821</v>
      </c>
      <c r="CV88" s="1" t="s">
        <v>910</v>
      </c>
      <c r="CW88" s="184" t="s">
        <v>2821</v>
      </c>
      <c r="CX88" s="184" t="s">
        <v>2821</v>
      </c>
      <c r="CY88" s="1" t="s">
        <v>910</v>
      </c>
      <c r="CZ88" s="184" t="s">
        <v>2821</v>
      </c>
      <c r="DA88" s="184" t="s">
        <v>2821</v>
      </c>
      <c r="DB88" s="1" t="s">
        <v>910</v>
      </c>
      <c r="DC88" s="184" t="s">
        <v>2821</v>
      </c>
      <c r="DD88" s="184" t="s">
        <v>2821</v>
      </c>
      <c r="DE88" s="1" t="s">
        <v>910</v>
      </c>
      <c r="DF88" s="184" t="s">
        <v>2821</v>
      </c>
      <c r="DG88" s="184" t="s">
        <v>2821</v>
      </c>
      <c r="DH88" s="1" t="s">
        <v>910</v>
      </c>
      <c r="DI88" s="184" t="s">
        <v>2821</v>
      </c>
      <c r="DJ88" s="184" t="s">
        <v>2821</v>
      </c>
      <c r="DK88" s="1" t="s">
        <v>910</v>
      </c>
      <c r="DL88" s="184" t="s">
        <v>2821</v>
      </c>
      <c r="DM88" s="184" t="s">
        <v>2821</v>
      </c>
      <c r="DN88" s="1" t="s">
        <v>910</v>
      </c>
      <c r="DO88" s="184" t="s">
        <v>2821</v>
      </c>
      <c r="DP88" s="184" t="s">
        <v>2821</v>
      </c>
      <c r="DQ88" s="1" t="s">
        <v>910</v>
      </c>
      <c r="DR88" s="184" t="s">
        <v>2821</v>
      </c>
      <c r="DS88" s="184" t="s">
        <v>2821</v>
      </c>
      <c r="DT88" s="1" t="s">
        <v>910</v>
      </c>
      <c r="DU88" s="184" t="s">
        <v>2821</v>
      </c>
      <c r="DV88" s="184" t="s">
        <v>2821</v>
      </c>
      <c r="DW88" s="1" t="s">
        <v>910</v>
      </c>
      <c r="DX88" s="184" t="s">
        <v>2821</v>
      </c>
      <c r="DY88" s="184" t="s">
        <v>2821</v>
      </c>
      <c r="DZ88" s="1" t="s">
        <v>910</v>
      </c>
      <c r="EA88" s="185" t="s">
        <v>2955</v>
      </c>
      <c r="EB88" s="185" t="s">
        <v>3285</v>
      </c>
      <c r="EC88" s="1" t="s">
        <v>910</v>
      </c>
      <c r="ED88" s="185" t="s">
        <v>2955</v>
      </c>
      <c r="EE88" s="185" t="s">
        <v>3285</v>
      </c>
      <c r="EF88" s="1" t="s">
        <v>910</v>
      </c>
      <c r="EG88" s="185" t="s">
        <v>2955</v>
      </c>
      <c r="EH88" s="185" t="s">
        <v>3285</v>
      </c>
      <c r="EI88" s="1" t="s">
        <v>910</v>
      </c>
      <c r="EJ88" s="185" t="s">
        <v>2933</v>
      </c>
      <c r="EK88" s="185" t="s">
        <v>3286</v>
      </c>
      <c r="EL88" s="1" t="s">
        <v>910</v>
      </c>
      <c r="EM88" s="185" t="s">
        <v>2933</v>
      </c>
      <c r="EN88" s="185" t="s">
        <v>3286</v>
      </c>
      <c r="EO88" s="1" t="s">
        <v>910</v>
      </c>
      <c r="EP88" s="185" t="s">
        <v>2933</v>
      </c>
      <c r="EQ88" s="185" t="s">
        <v>3286</v>
      </c>
      <c r="ER88" s="1" t="s">
        <v>910</v>
      </c>
      <c r="ES88" s="185" t="s">
        <v>2933</v>
      </c>
      <c r="ET88" s="185" t="s">
        <v>3286</v>
      </c>
    </row>
    <row r="89" spans="1:150" ht="26.4" x14ac:dyDescent="0.3">
      <c r="A89" s="1"/>
      <c r="B89" s="236" t="s">
        <v>3287</v>
      </c>
      <c r="C89" s="236" t="s">
        <v>910</v>
      </c>
      <c r="D89" s="236" t="s">
        <v>910</v>
      </c>
      <c r="E89" s="236" t="s">
        <v>910</v>
      </c>
      <c r="F89" s="236" t="s">
        <v>910</v>
      </c>
      <c r="G89" s="186"/>
      <c r="H89" s="186" t="s">
        <v>910</v>
      </c>
      <c r="I89" s="186" t="s">
        <v>910</v>
      </c>
      <c r="J89" s="186"/>
      <c r="K89" s="186" t="s">
        <v>910</v>
      </c>
      <c r="L89" s="186" t="s">
        <v>910</v>
      </c>
      <c r="M89" s="186"/>
      <c r="N89" s="186" t="s">
        <v>910</v>
      </c>
      <c r="O89" s="186" t="s">
        <v>910</v>
      </c>
      <c r="P89" s="186"/>
      <c r="Q89" s="186" t="s">
        <v>910</v>
      </c>
      <c r="R89" s="186" t="s">
        <v>910</v>
      </c>
      <c r="S89" s="186"/>
      <c r="T89" s="186" t="s">
        <v>910</v>
      </c>
      <c r="U89" s="186" t="s">
        <v>910</v>
      </c>
      <c r="V89" s="186"/>
      <c r="W89" s="186" t="s">
        <v>910</v>
      </c>
      <c r="X89" s="186" t="s">
        <v>910</v>
      </c>
      <c r="Y89" s="186"/>
      <c r="Z89" s="186" t="s">
        <v>910</v>
      </c>
      <c r="AA89" s="186" t="s">
        <v>910</v>
      </c>
      <c r="AB89" s="186"/>
      <c r="AC89" s="186" t="s">
        <v>910</v>
      </c>
      <c r="AD89" s="186" t="s">
        <v>910</v>
      </c>
      <c r="AE89" s="186"/>
      <c r="AF89" s="186" t="s">
        <v>910</v>
      </c>
      <c r="AG89" s="186" t="s">
        <v>910</v>
      </c>
      <c r="AH89" s="186"/>
      <c r="AI89" s="186" t="s">
        <v>910</v>
      </c>
      <c r="AJ89" s="186" t="s">
        <v>910</v>
      </c>
      <c r="AK89" s="186"/>
      <c r="AL89" s="186" t="s">
        <v>910</v>
      </c>
      <c r="AM89" s="186" t="s">
        <v>910</v>
      </c>
      <c r="AN89" s="186"/>
      <c r="AO89" s="186" t="s">
        <v>910</v>
      </c>
      <c r="AP89" s="186" t="s">
        <v>910</v>
      </c>
      <c r="AQ89" s="186"/>
      <c r="AR89" s="186" t="s">
        <v>910</v>
      </c>
      <c r="AS89" s="186" t="s">
        <v>910</v>
      </c>
      <c r="AT89" s="186"/>
      <c r="AU89" s="186" t="s">
        <v>910</v>
      </c>
      <c r="AV89" s="186" t="s">
        <v>910</v>
      </c>
      <c r="AW89" s="186"/>
      <c r="AX89" s="186" t="s">
        <v>910</v>
      </c>
      <c r="AY89" s="186" t="s">
        <v>910</v>
      </c>
      <c r="AZ89" s="186"/>
      <c r="BA89" s="186" t="s">
        <v>910</v>
      </c>
      <c r="BB89" s="186" t="s">
        <v>910</v>
      </c>
      <c r="BC89" s="186" t="s">
        <v>3288</v>
      </c>
      <c r="BD89" s="186" t="s">
        <v>910</v>
      </c>
      <c r="BE89" s="186" t="s">
        <v>910</v>
      </c>
      <c r="BF89" s="186"/>
      <c r="BG89" s="186" t="s">
        <v>910</v>
      </c>
      <c r="BH89" s="186" t="s">
        <v>910</v>
      </c>
      <c r="BI89" s="186"/>
      <c r="BJ89" s="186" t="s">
        <v>910</v>
      </c>
      <c r="BK89" s="186" t="s">
        <v>910</v>
      </c>
      <c r="BL89" s="186"/>
      <c r="BM89" s="186" t="s">
        <v>910</v>
      </c>
      <c r="BN89" s="186" t="s">
        <v>910</v>
      </c>
      <c r="BO89" s="186"/>
      <c r="BP89" s="186" t="s">
        <v>910</v>
      </c>
      <c r="BQ89" s="186" t="s">
        <v>910</v>
      </c>
      <c r="BR89" s="186"/>
      <c r="BS89" s="186" t="s">
        <v>910</v>
      </c>
      <c r="BT89" s="186" t="s">
        <v>910</v>
      </c>
      <c r="BU89" s="186"/>
      <c r="BV89" s="186" t="s">
        <v>910</v>
      </c>
      <c r="BW89" s="186" t="s">
        <v>910</v>
      </c>
      <c r="BX89" s="186"/>
      <c r="BY89" s="186" t="s">
        <v>910</v>
      </c>
      <c r="BZ89" s="186" t="s">
        <v>910</v>
      </c>
      <c r="CA89" s="186"/>
      <c r="CB89" s="186" t="s">
        <v>910</v>
      </c>
      <c r="CC89" s="186" t="s">
        <v>910</v>
      </c>
      <c r="CD89" s="186"/>
      <c r="CE89" s="186" t="s">
        <v>910</v>
      </c>
      <c r="CF89" s="186" t="s">
        <v>910</v>
      </c>
      <c r="CG89" s="186"/>
      <c r="CH89" s="186" t="s">
        <v>910</v>
      </c>
      <c r="CI89" s="186" t="s">
        <v>910</v>
      </c>
      <c r="CJ89" s="186"/>
      <c r="CK89" s="186" t="s">
        <v>910</v>
      </c>
      <c r="CL89" s="186" t="s">
        <v>910</v>
      </c>
      <c r="CM89" s="186"/>
      <c r="CN89" s="186" t="s">
        <v>910</v>
      </c>
      <c r="CO89" s="186" t="s">
        <v>910</v>
      </c>
      <c r="CP89" s="186"/>
      <c r="CQ89" s="186" t="s">
        <v>910</v>
      </c>
      <c r="CR89" s="186" t="s">
        <v>910</v>
      </c>
      <c r="CS89" s="186"/>
      <c r="CT89" s="186" t="s">
        <v>910</v>
      </c>
      <c r="CU89" s="186" t="s">
        <v>910</v>
      </c>
      <c r="CV89" s="186"/>
      <c r="CW89" s="186" t="s">
        <v>910</v>
      </c>
      <c r="CX89" s="186" t="s">
        <v>910</v>
      </c>
      <c r="CY89" s="186"/>
      <c r="CZ89" s="186" t="s">
        <v>910</v>
      </c>
      <c r="DA89" s="186" t="s">
        <v>910</v>
      </c>
      <c r="DB89" s="186"/>
      <c r="DC89" s="186" t="s">
        <v>910</v>
      </c>
      <c r="DD89" s="186" t="s">
        <v>910</v>
      </c>
      <c r="DE89" s="186"/>
      <c r="DF89" s="186" t="s">
        <v>910</v>
      </c>
      <c r="DG89" s="186" t="s">
        <v>910</v>
      </c>
      <c r="DH89" s="186"/>
      <c r="DI89" s="186" t="s">
        <v>910</v>
      </c>
      <c r="DJ89" s="186" t="s">
        <v>910</v>
      </c>
      <c r="DK89" s="186"/>
      <c r="DL89" s="186" t="s">
        <v>910</v>
      </c>
      <c r="DM89" s="186" t="s">
        <v>910</v>
      </c>
      <c r="DN89" s="186"/>
      <c r="DO89" s="186" t="s">
        <v>910</v>
      </c>
      <c r="DP89" s="186" t="s">
        <v>910</v>
      </c>
      <c r="DQ89" s="186"/>
      <c r="DR89" s="186" t="s">
        <v>910</v>
      </c>
      <c r="DS89" s="186" t="s">
        <v>910</v>
      </c>
      <c r="DT89" s="186"/>
      <c r="DU89" s="186" t="s">
        <v>910</v>
      </c>
      <c r="DV89" s="186" t="s">
        <v>910</v>
      </c>
      <c r="DW89" s="186"/>
      <c r="DX89" s="186" t="s">
        <v>910</v>
      </c>
      <c r="DY89" s="186" t="s">
        <v>910</v>
      </c>
      <c r="DZ89" s="186"/>
      <c r="EA89" s="186" t="s">
        <v>910</v>
      </c>
      <c r="EB89" s="186" t="s">
        <v>910</v>
      </c>
      <c r="EC89" s="186"/>
      <c r="ED89" s="186" t="s">
        <v>910</v>
      </c>
      <c r="EE89" s="186" t="s">
        <v>910</v>
      </c>
      <c r="EF89" s="186"/>
      <c r="EG89" s="186" t="s">
        <v>910</v>
      </c>
      <c r="EH89" s="186" t="s">
        <v>910</v>
      </c>
      <c r="EI89" s="186"/>
      <c r="EJ89" s="186" t="s">
        <v>910</v>
      </c>
      <c r="EK89" s="186" t="s">
        <v>910</v>
      </c>
      <c r="EL89" s="186"/>
      <c r="EM89" s="186" t="s">
        <v>910</v>
      </c>
      <c r="EN89" s="186" t="s">
        <v>910</v>
      </c>
      <c r="EO89" s="186"/>
      <c r="EP89" s="186" t="s">
        <v>910</v>
      </c>
      <c r="EQ89" s="186" t="s">
        <v>910</v>
      </c>
      <c r="ER89" s="186"/>
      <c r="ES89" s="186" t="s">
        <v>910</v>
      </c>
      <c r="ET89" s="186" t="s">
        <v>910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3289</v>
      </c>
      <c r="C5" s="1"/>
      <c r="D5" s="1"/>
      <c r="E5" s="1"/>
    </row>
    <row r="6" spans="1:7" x14ac:dyDescent="0.3">
      <c r="A6" s="1"/>
      <c r="B6" s="237" t="s">
        <v>26</v>
      </c>
      <c r="C6" s="237"/>
      <c r="D6" s="237" t="s">
        <v>2069</v>
      </c>
      <c r="E6" s="237"/>
    </row>
    <row r="7" spans="1:7" ht="36" customHeight="1" x14ac:dyDescent="0.3">
      <c r="A7" s="1"/>
      <c r="B7" s="188" t="s">
        <v>59</v>
      </c>
      <c r="C7" s="188" t="s">
        <v>538</v>
      </c>
      <c r="D7" s="187" t="s">
        <v>3290</v>
      </c>
      <c r="E7" s="187" t="s">
        <v>3291</v>
      </c>
    </row>
    <row r="8" spans="1:7" x14ac:dyDescent="0.3">
      <c r="A8" s="1"/>
      <c r="B8" s="189" t="s">
        <v>63</v>
      </c>
      <c r="C8" s="189" t="s">
        <v>755</v>
      </c>
      <c r="D8" s="190">
        <v>0</v>
      </c>
      <c r="E8" s="191">
        <v>0</v>
      </c>
    </row>
    <row r="9" spans="1:7" x14ac:dyDescent="0.3">
      <c r="A9" s="1"/>
      <c r="B9" s="189" t="s">
        <v>63</v>
      </c>
      <c r="C9" s="189" t="s">
        <v>756</v>
      </c>
      <c r="D9" s="190">
        <v>0</v>
      </c>
      <c r="E9" s="191">
        <v>0</v>
      </c>
    </row>
    <row r="10" spans="1:7" x14ac:dyDescent="0.3">
      <c r="A10" s="1"/>
      <c r="B10" s="189" t="s">
        <v>63</v>
      </c>
      <c r="C10" s="189" t="s">
        <v>757</v>
      </c>
      <c r="D10" s="190">
        <v>0</v>
      </c>
      <c r="E10" s="191">
        <v>0</v>
      </c>
    </row>
    <row r="11" spans="1:7" x14ac:dyDescent="0.3">
      <c r="A11" s="1"/>
      <c r="B11" s="189" t="s">
        <v>63</v>
      </c>
      <c r="C11" s="189" t="s">
        <v>758</v>
      </c>
      <c r="D11" s="190">
        <v>0</v>
      </c>
      <c r="E11" s="191">
        <v>0</v>
      </c>
    </row>
    <row r="12" spans="1:7" x14ac:dyDescent="0.3">
      <c r="A12" s="1"/>
      <c r="B12" s="189" t="s">
        <v>63</v>
      </c>
      <c r="C12" s="189" t="s">
        <v>759</v>
      </c>
      <c r="D12" s="190">
        <v>0</v>
      </c>
      <c r="E12" s="191">
        <v>0</v>
      </c>
    </row>
    <row r="13" spans="1:7" x14ac:dyDescent="0.3">
      <c r="A13" s="1"/>
      <c r="B13" s="189" t="s">
        <v>63</v>
      </c>
      <c r="C13" s="189" t="s">
        <v>760</v>
      </c>
      <c r="D13" s="190">
        <v>0</v>
      </c>
      <c r="E13" s="191">
        <v>0</v>
      </c>
    </row>
    <row r="14" spans="1:7" x14ac:dyDescent="0.3">
      <c r="A14" s="1"/>
      <c r="B14" s="189" t="s">
        <v>63</v>
      </c>
      <c r="C14" s="189" t="s">
        <v>761</v>
      </c>
      <c r="D14" s="190">
        <v>0</v>
      </c>
      <c r="E14" s="191">
        <v>0</v>
      </c>
    </row>
    <row r="15" spans="1:7" x14ac:dyDescent="0.3">
      <c r="A15" s="1"/>
      <c r="B15" s="189" t="s">
        <v>63</v>
      </c>
      <c r="C15" s="189" t="s">
        <v>762</v>
      </c>
      <c r="D15" s="190">
        <v>0</v>
      </c>
      <c r="E15" s="191">
        <v>0</v>
      </c>
    </row>
    <row r="16" spans="1:7" x14ac:dyDescent="0.3">
      <c r="A16" s="1"/>
      <c r="B16" s="189" t="s">
        <v>63</v>
      </c>
      <c r="C16" s="189" t="s">
        <v>763</v>
      </c>
      <c r="D16" s="190">
        <v>0</v>
      </c>
      <c r="E16" s="191">
        <v>0</v>
      </c>
    </row>
    <row r="17" spans="1:5" x14ac:dyDescent="0.3">
      <c r="A17" s="1"/>
      <c r="B17" s="189" t="s">
        <v>63</v>
      </c>
      <c r="C17" s="189" t="s">
        <v>764</v>
      </c>
      <c r="D17" s="190">
        <v>0</v>
      </c>
      <c r="E17" s="191">
        <v>0</v>
      </c>
    </row>
    <row r="18" spans="1:5" x14ac:dyDescent="0.3">
      <c r="A18" s="1"/>
      <c r="B18" s="189" t="s">
        <v>63</v>
      </c>
      <c r="C18" s="189" t="s">
        <v>765</v>
      </c>
      <c r="D18" s="190">
        <v>0</v>
      </c>
      <c r="E18" s="191">
        <v>0</v>
      </c>
    </row>
    <row r="19" spans="1:5" x14ac:dyDescent="0.3">
      <c r="A19" s="1"/>
      <c r="B19" s="189" t="s">
        <v>63</v>
      </c>
      <c r="C19" s="189" t="s">
        <v>766</v>
      </c>
      <c r="D19" s="190">
        <v>0</v>
      </c>
      <c r="E19" s="191">
        <v>0</v>
      </c>
    </row>
    <row r="20" spans="1:5" x14ac:dyDescent="0.3">
      <c r="A20" s="1"/>
      <c r="B20" s="189" t="s">
        <v>63</v>
      </c>
      <c r="C20" s="189" t="s">
        <v>767</v>
      </c>
      <c r="D20" s="190">
        <v>0</v>
      </c>
      <c r="E20" s="191">
        <v>0</v>
      </c>
    </row>
    <row r="21" spans="1:5" x14ac:dyDescent="0.3">
      <c r="A21" s="1"/>
      <c r="B21" s="189" t="s">
        <v>63</v>
      </c>
      <c r="C21" s="189" t="s">
        <v>768</v>
      </c>
      <c r="D21" s="190">
        <v>0</v>
      </c>
      <c r="E21" s="191">
        <v>0</v>
      </c>
    </row>
    <row r="22" spans="1:5" x14ac:dyDescent="0.3">
      <c r="A22" s="1"/>
      <c r="B22" s="189" t="s">
        <v>63</v>
      </c>
      <c r="C22" s="189" t="s">
        <v>769</v>
      </c>
      <c r="D22" s="190">
        <v>0</v>
      </c>
      <c r="E22" s="191">
        <v>0</v>
      </c>
    </row>
    <row r="23" spans="1:5" x14ac:dyDescent="0.3">
      <c r="A23" s="1"/>
      <c r="B23" s="189" t="s">
        <v>63</v>
      </c>
      <c r="C23" s="189" t="s">
        <v>770</v>
      </c>
      <c r="D23" s="190">
        <v>0</v>
      </c>
      <c r="E23" s="191">
        <v>0</v>
      </c>
    </row>
    <row r="24" spans="1:5" x14ac:dyDescent="0.3">
      <c r="A24" s="1"/>
      <c r="B24" s="189" t="s">
        <v>63</v>
      </c>
      <c r="C24" s="189" t="s">
        <v>771</v>
      </c>
      <c r="D24" s="190">
        <v>0</v>
      </c>
      <c r="E24" s="191">
        <v>0</v>
      </c>
    </row>
    <row r="25" spans="1:5" x14ac:dyDescent="0.3">
      <c r="A25" s="1"/>
      <c r="B25" s="189" t="s">
        <v>63</v>
      </c>
      <c r="C25" s="189" t="s">
        <v>772</v>
      </c>
      <c r="D25" s="190">
        <v>0</v>
      </c>
      <c r="E25" s="191">
        <v>0</v>
      </c>
    </row>
    <row r="26" spans="1:5" x14ac:dyDescent="0.3">
      <c r="A26" s="1"/>
      <c r="B26" s="189" t="s">
        <v>63</v>
      </c>
      <c r="C26" s="189" t="s">
        <v>773</v>
      </c>
      <c r="D26" s="190">
        <v>0</v>
      </c>
      <c r="E26" s="191">
        <v>0</v>
      </c>
    </row>
    <row r="27" spans="1:5" x14ac:dyDescent="0.3">
      <c r="A27" s="1"/>
      <c r="B27" s="189" t="s">
        <v>63</v>
      </c>
      <c r="C27" s="189" t="s">
        <v>774</v>
      </c>
      <c r="D27" s="190">
        <v>0</v>
      </c>
      <c r="E27" s="191">
        <v>0</v>
      </c>
    </row>
    <row r="28" spans="1:5" x14ac:dyDescent="0.3">
      <c r="A28" s="1"/>
      <c r="B28" s="189" t="s">
        <v>63</v>
      </c>
      <c r="C28" s="189" t="s">
        <v>775</v>
      </c>
      <c r="D28" s="190">
        <v>0</v>
      </c>
      <c r="E28" s="191">
        <v>0</v>
      </c>
    </row>
    <row r="29" spans="1:5" x14ac:dyDescent="0.3">
      <c r="A29" s="1"/>
      <c r="B29" s="189" t="s">
        <v>63</v>
      </c>
      <c r="C29" s="189" t="s">
        <v>776</v>
      </c>
      <c r="D29" s="190">
        <v>0</v>
      </c>
      <c r="E29" s="191">
        <v>0</v>
      </c>
    </row>
    <row r="30" spans="1:5" x14ac:dyDescent="0.3">
      <c r="A30" s="1"/>
      <c r="B30" s="189" t="s">
        <v>63</v>
      </c>
      <c r="C30" s="189" t="s">
        <v>777</v>
      </c>
      <c r="D30" s="190">
        <v>0</v>
      </c>
      <c r="E30" s="191">
        <v>0</v>
      </c>
    </row>
    <row r="31" spans="1:5" x14ac:dyDescent="0.3">
      <c r="A31" s="1"/>
      <c r="B31" s="189" t="s">
        <v>63</v>
      </c>
      <c r="C31" s="189" t="s">
        <v>778</v>
      </c>
      <c r="D31" s="190">
        <v>0</v>
      </c>
      <c r="E31" s="191">
        <v>0</v>
      </c>
    </row>
    <row r="32" spans="1:5" x14ac:dyDescent="0.3">
      <c r="A32" s="1"/>
      <c r="B32" s="189" t="s">
        <v>63</v>
      </c>
      <c r="C32" s="189" t="s">
        <v>779</v>
      </c>
      <c r="D32" s="190">
        <v>0</v>
      </c>
      <c r="E32" s="191">
        <v>0</v>
      </c>
    </row>
    <row r="33" spans="1:5" x14ac:dyDescent="0.3">
      <c r="A33" s="1"/>
      <c r="B33" s="189" t="s">
        <v>63</v>
      </c>
      <c r="C33" s="189" t="s">
        <v>780</v>
      </c>
      <c r="D33" s="190">
        <v>0</v>
      </c>
      <c r="E33" s="191">
        <v>0</v>
      </c>
    </row>
    <row r="34" spans="1:5" x14ac:dyDescent="0.3">
      <c r="A34" s="1"/>
      <c r="B34" s="189" t="s">
        <v>63</v>
      </c>
      <c r="C34" s="189" t="s">
        <v>781</v>
      </c>
      <c r="D34" s="190">
        <v>0</v>
      </c>
      <c r="E34" s="191">
        <v>0</v>
      </c>
    </row>
    <row r="35" spans="1:5" x14ac:dyDescent="0.3">
      <c r="A35" s="1"/>
      <c r="B35" s="189" t="s">
        <v>63</v>
      </c>
      <c r="C35" s="189" t="s">
        <v>782</v>
      </c>
      <c r="D35" s="190">
        <v>0</v>
      </c>
      <c r="E35" s="191">
        <v>0</v>
      </c>
    </row>
    <row r="36" spans="1:5" x14ac:dyDescent="0.3">
      <c r="A36" s="1"/>
      <c r="B36" s="189" t="s">
        <v>63</v>
      </c>
      <c r="C36" s="189" t="s">
        <v>783</v>
      </c>
      <c r="D36" s="190">
        <v>0</v>
      </c>
      <c r="E36" s="191">
        <v>0</v>
      </c>
    </row>
    <row r="37" spans="1:5" x14ac:dyDescent="0.3">
      <c r="A37" s="1"/>
      <c r="B37" s="189" t="s">
        <v>63</v>
      </c>
      <c r="C37" s="189" t="s">
        <v>784</v>
      </c>
      <c r="D37" s="190">
        <v>0</v>
      </c>
      <c r="E37" s="191">
        <v>0</v>
      </c>
    </row>
    <row r="38" spans="1:5" x14ac:dyDescent="0.3">
      <c r="A38" s="1"/>
      <c r="B38" s="189" t="s">
        <v>63</v>
      </c>
      <c r="C38" s="189" t="s">
        <v>785</v>
      </c>
      <c r="D38" s="190">
        <v>0</v>
      </c>
      <c r="E38" s="191">
        <v>0</v>
      </c>
    </row>
    <row r="39" spans="1:5" x14ac:dyDescent="0.3">
      <c r="A39" s="1"/>
      <c r="B39" s="189" t="s">
        <v>63</v>
      </c>
      <c r="C39" s="189" t="s">
        <v>786</v>
      </c>
      <c r="D39" s="190">
        <v>0</v>
      </c>
      <c r="E39" s="191">
        <v>0</v>
      </c>
    </row>
    <row r="40" spans="1:5" x14ac:dyDescent="0.3">
      <c r="A40" s="1"/>
      <c r="B40" s="189" t="s">
        <v>63</v>
      </c>
      <c r="C40" s="189" t="s">
        <v>787</v>
      </c>
      <c r="D40" s="190">
        <v>0</v>
      </c>
      <c r="E40" s="191">
        <v>0</v>
      </c>
    </row>
    <row r="41" spans="1:5" x14ac:dyDescent="0.3">
      <c r="A41" s="1"/>
      <c r="B41" s="189" t="s">
        <v>63</v>
      </c>
      <c r="C41" s="189" t="s">
        <v>788</v>
      </c>
      <c r="D41" s="190">
        <v>0</v>
      </c>
      <c r="E41" s="191">
        <v>0</v>
      </c>
    </row>
    <row r="42" spans="1:5" x14ac:dyDescent="0.3">
      <c r="A42" s="1"/>
      <c r="B42" s="189" t="s">
        <v>63</v>
      </c>
      <c r="C42" s="189" t="s">
        <v>789</v>
      </c>
      <c r="D42" s="190">
        <v>0</v>
      </c>
      <c r="E42" s="191">
        <v>0</v>
      </c>
    </row>
    <row r="43" spans="1:5" x14ac:dyDescent="0.3">
      <c r="A43" s="1"/>
      <c r="B43" s="189" t="s">
        <v>63</v>
      </c>
      <c r="C43" s="189" t="s">
        <v>790</v>
      </c>
      <c r="D43" s="190">
        <v>0</v>
      </c>
      <c r="E43" s="191">
        <v>0</v>
      </c>
    </row>
    <row r="44" spans="1:5" x14ac:dyDescent="0.3">
      <c r="A44" s="1"/>
      <c r="B44" s="189" t="s">
        <v>63</v>
      </c>
      <c r="C44" s="189" t="s">
        <v>791</v>
      </c>
      <c r="D44" s="190">
        <v>0</v>
      </c>
      <c r="E44" s="191">
        <v>0</v>
      </c>
    </row>
    <row r="45" spans="1:5" x14ac:dyDescent="0.3">
      <c r="A45" s="1"/>
      <c r="B45" s="189" t="s">
        <v>63</v>
      </c>
      <c r="C45" s="189" t="s">
        <v>792</v>
      </c>
      <c r="D45" s="190">
        <v>0</v>
      </c>
      <c r="E45" s="191">
        <v>0</v>
      </c>
    </row>
    <row r="46" spans="1:5" x14ac:dyDescent="0.3">
      <c r="A46" s="1"/>
      <c r="B46" s="189" t="s">
        <v>63</v>
      </c>
      <c r="C46" s="189" t="s">
        <v>793</v>
      </c>
      <c r="D46" s="190">
        <v>0</v>
      </c>
      <c r="E46" s="191">
        <v>0</v>
      </c>
    </row>
    <row r="47" spans="1:5" x14ac:dyDescent="0.3">
      <c r="A47" s="1"/>
      <c r="B47" s="189" t="s">
        <v>63</v>
      </c>
      <c r="C47" s="189" t="s">
        <v>794</v>
      </c>
      <c r="D47" s="190">
        <v>0</v>
      </c>
      <c r="E47" s="191">
        <v>0</v>
      </c>
    </row>
    <row r="48" spans="1:5" x14ac:dyDescent="0.3">
      <c r="A48" s="1"/>
      <c r="B48" s="189" t="s">
        <v>63</v>
      </c>
      <c r="C48" s="189" t="s">
        <v>795</v>
      </c>
      <c r="D48" s="190">
        <v>0</v>
      </c>
      <c r="E48" s="191">
        <v>0</v>
      </c>
    </row>
    <row r="49" spans="1:5" x14ac:dyDescent="0.3">
      <c r="A49" s="1"/>
      <c r="B49" s="189" t="s">
        <v>63</v>
      </c>
      <c r="C49" s="189" t="s">
        <v>796</v>
      </c>
      <c r="D49" s="190">
        <v>0</v>
      </c>
      <c r="E49" s="191">
        <v>0</v>
      </c>
    </row>
    <row r="50" spans="1:5" x14ac:dyDescent="0.3">
      <c r="A50" s="1"/>
      <c r="B50" s="189" t="s">
        <v>63</v>
      </c>
      <c r="C50" s="189" t="s">
        <v>797</v>
      </c>
      <c r="D50" s="190">
        <v>0</v>
      </c>
      <c r="E50" s="191">
        <v>0</v>
      </c>
    </row>
    <row r="51" spans="1:5" x14ac:dyDescent="0.3">
      <c r="A51" s="1"/>
      <c r="B51" s="189" t="s">
        <v>63</v>
      </c>
      <c r="C51" s="189" t="s">
        <v>798</v>
      </c>
      <c r="D51" s="190">
        <v>0</v>
      </c>
      <c r="E51" s="191">
        <v>0</v>
      </c>
    </row>
    <row r="52" spans="1:5" x14ac:dyDescent="0.3">
      <c r="A52" s="1"/>
      <c r="B52" s="189" t="s">
        <v>63</v>
      </c>
      <c r="C52" s="189" t="s">
        <v>799</v>
      </c>
      <c r="D52" s="190">
        <v>0</v>
      </c>
      <c r="E52" s="191">
        <v>0</v>
      </c>
    </row>
    <row r="53" spans="1:5" x14ac:dyDescent="0.3">
      <c r="A53" s="1"/>
      <c r="B53" s="189" t="s">
        <v>63</v>
      </c>
      <c r="C53" s="189" t="s">
        <v>800</v>
      </c>
      <c r="D53" s="190">
        <v>0</v>
      </c>
      <c r="E53" s="191">
        <v>0</v>
      </c>
    </row>
    <row r="54" spans="1:5" x14ac:dyDescent="0.3">
      <c r="A54" s="1"/>
      <c r="B54" s="189" t="s">
        <v>63</v>
      </c>
      <c r="C54" s="189" t="s">
        <v>801</v>
      </c>
      <c r="D54" s="190">
        <v>0</v>
      </c>
      <c r="E54" s="191">
        <v>0</v>
      </c>
    </row>
    <row r="55" spans="1:5" x14ac:dyDescent="0.3">
      <c r="A55" s="1"/>
      <c r="B55" s="189" t="s">
        <v>63</v>
      </c>
      <c r="C55" s="189" t="s">
        <v>64</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910</v>
      </c>
      <c r="C5" s="1"/>
    </row>
    <row r="6" spans="1:7" ht="34.950000000000003" customHeight="1" x14ac:dyDescent="0.3">
      <c r="A6" s="1"/>
      <c r="B6" s="238" t="s">
        <v>3292</v>
      </c>
      <c r="C6" s="238" t="s">
        <v>3293</v>
      </c>
    </row>
    <row r="7" spans="1:7" ht="28.8" x14ac:dyDescent="0.3">
      <c r="B7" s="239">
        <v>1</v>
      </c>
      <c r="C7" s="240" t="s">
        <v>3299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910</v>
      </c>
      <c r="C5" s="1"/>
    </row>
    <row r="6" spans="1:7" ht="34.950000000000003" customHeight="1" x14ac:dyDescent="0.3">
      <c r="A6" s="1"/>
      <c r="B6" s="3" t="s">
        <v>3292</v>
      </c>
      <c r="C6" s="3" t="s">
        <v>3294</v>
      </c>
    </row>
    <row r="7" spans="1:7" ht="45" customHeight="1" x14ac:dyDescent="0.3">
      <c r="A7" s="1"/>
      <c r="B7" s="192">
        <v>1</v>
      </c>
      <c r="C7" s="193" t="s">
        <v>3295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2026-03-17T14:31:04Z</dcterms:created>
  <dcterms:modified xsi:type="dcterms:W3CDTF">2026-03-17T14:31:05Z</dcterms:modified>
</cp:coreProperties>
</file>